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rss_data\00000 covid 1-5 10 to 23 March\reports\"/>
    </mc:Choice>
  </mc:AlternateContent>
  <xr:revisionPtr revIDLastSave="0" documentId="13_ncr:1_{E0FFFB48-FFDF-4C80-82C9-E8F08847FE6C}" xr6:coauthVersionLast="44" xr6:coauthVersionMax="44" xr10:uidLastSave="{00000000-0000-0000-0000-000000000000}"/>
  <bookViews>
    <workbookView xWindow="-98" yWindow="-98" windowWidth="28996" windowHeight="15796" tabRatio="686" activeTab="5" xr2:uid="{00000000-000D-0000-FFFF-FFFF00000000}"/>
  </bookViews>
  <sheets>
    <sheet name="Male" sheetId="9" r:id="rId1"/>
    <sheet name="Female" sheetId="10" r:id="rId2"/>
    <sheet name="Stars" sheetId="12" r:id="rId3"/>
    <sheet name="GendDifF" sheetId="11" r:id="rId4"/>
    <sheet name="GendDifM" sheetId="16" r:id="rId5"/>
    <sheet name="Types and graphs" sheetId="2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73" i="26" l="1"/>
  <c r="AG62" i="26"/>
  <c r="AG95" i="26"/>
  <c r="AG94" i="26"/>
  <c r="AG22" i="26"/>
  <c r="AG63" i="26"/>
  <c r="AG25" i="26"/>
  <c r="AG49" i="26"/>
  <c r="AG74" i="26"/>
  <c r="AG69" i="26"/>
  <c r="AG2" i="26"/>
  <c r="AG17" i="26"/>
  <c r="AG21" i="26"/>
  <c r="AG81" i="26"/>
  <c r="AG57" i="26"/>
  <c r="AG30" i="26"/>
  <c r="AG20" i="26"/>
  <c r="AG96" i="26"/>
  <c r="AG16" i="26"/>
  <c r="AG64" i="26"/>
  <c r="AG13" i="26"/>
  <c r="AG66" i="26"/>
  <c r="AG24" i="26"/>
  <c r="AG333" i="26"/>
  <c r="AG68" i="26"/>
  <c r="AG76" i="26"/>
  <c r="AG14" i="26"/>
  <c r="AG42" i="26"/>
  <c r="AG278" i="26"/>
  <c r="AG23" i="26"/>
  <c r="AG65" i="26"/>
  <c r="AG164" i="26"/>
  <c r="AG156" i="26"/>
  <c r="AG39" i="26"/>
  <c r="AG51" i="26"/>
  <c r="AG101" i="26"/>
  <c r="AG34" i="26"/>
  <c r="AG103" i="26"/>
  <c r="AG54" i="26"/>
  <c r="AG80" i="26"/>
  <c r="AG41" i="26"/>
  <c r="AG44" i="26"/>
  <c r="AG93" i="26"/>
  <c r="AG329" i="26"/>
  <c r="AG8" i="26"/>
  <c r="AG12" i="26"/>
  <c r="AG19" i="26"/>
  <c r="AG52" i="26"/>
  <c r="AG4" i="26"/>
  <c r="AG35" i="26"/>
  <c r="AG38" i="26"/>
  <c r="AG79" i="26"/>
  <c r="AG87" i="26"/>
  <c r="AG85" i="26"/>
  <c r="AG72" i="26"/>
  <c r="AG157" i="26"/>
  <c r="AG98" i="26"/>
  <c r="AG6" i="26"/>
  <c r="AG50" i="26"/>
  <c r="AG196" i="26"/>
  <c r="AG26" i="26"/>
  <c r="AG67" i="26"/>
  <c r="AG70" i="26"/>
  <c r="AG86" i="26"/>
  <c r="AG37" i="26"/>
  <c r="AG244" i="26"/>
  <c r="AG3" i="26"/>
  <c r="AG128" i="26"/>
  <c r="AG83" i="26"/>
  <c r="AG29" i="26"/>
  <c r="AG45" i="26"/>
  <c r="AG75" i="26"/>
  <c r="AG125" i="26"/>
  <c r="AG198" i="26"/>
  <c r="AG213" i="26"/>
  <c r="AG78" i="26"/>
  <c r="AG340" i="26"/>
  <c r="AG202" i="26"/>
  <c r="AG43" i="26"/>
  <c r="AG304" i="26"/>
  <c r="AG199" i="26"/>
  <c r="AG285" i="26"/>
  <c r="AG177" i="26"/>
  <c r="AG132" i="26"/>
  <c r="AG7" i="26"/>
  <c r="AG9" i="26"/>
  <c r="AG5" i="26"/>
  <c r="AG294" i="26"/>
  <c r="AG28" i="26"/>
  <c r="AG60" i="26"/>
  <c r="AG130" i="26"/>
  <c r="AG53" i="26"/>
  <c r="AG15" i="26"/>
  <c r="AG31" i="26"/>
  <c r="AG18" i="26"/>
  <c r="AG90" i="26"/>
  <c r="AG178" i="26"/>
  <c r="AG71" i="26"/>
  <c r="AG11" i="26"/>
  <c r="AG241" i="26"/>
  <c r="AG257" i="26"/>
  <c r="AG242" i="26"/>
  <c r="AG88" i="26"/>
  <c r="AG115" i="26"/>
  <c r="AG40" i="26"/>
  <c r="AG135" i="26"/>
  <c r="AG267" i="26"/>
  <c r="AG277" i="26"/>
  <c r="AG165" i="26"/>
  <c r="AG27" i="26"/>
  <c r="AG141" i="26"/>
  <c r="AG158" i="26"/>
  <c r="AG327" i="26"/>
  <c r="AG122" i="26"/>
  <c r="AG77" i="26"/>
  <c r="AG100" i="26"/>
  <c r="AG119" i="26"/>
  <c r="AG322" i="26"/>
  <c r="AG84" i="26"/>
  <c r="AG224" i="26"/>
  <c r="AG139" i="26"/>
  <c r="AG330" i="26"/>
  <c r="AG179" i="26"/>
  <c r="AG147" i="26"/>
  <c r="AG220" i="26"/>
  <c r="AG221" i="26"/>
  <c r="AG10" i="26"/>
  <c r="AG129" i="26"/>
  <c r="AG169" i="26"/>
  <c r="AG214" i="26"/>
  <c r="AG258" i="26"/>
  <c r="AG239" i="26"/>
  <c r="AG166" i="26"/>
  <c r="AG56" i="26"/>
  <c r="AG215" i="26"/>
  <c r="AG61" i="26"/>
  <c r="AG245" i="26"/>
  <c r="AG207" i="26"/>
  <c r="AG272" i="26"/>
  <c r="AG259" i="26"/>
  <c r="AG82" i="26"/>
  <c r="AG240" i="26"/>
  <c r="AG97" i="26"/>
  <c r="AG269" i="26"/>
  <c r="AG307" i="26"/>
  <c r="AG114" i="26"/>
  <c r="AG148" i="26"/>
  <c r="AG151" i="26"/>
  <c r="AG289" i="26"/>
  <c r="AG159" i="26"/>
  <c r="AG225" i="26"/>
  <c r="AG325" i="26"/>
  <c r="AG337" i="26"/>
  <c r="AG102" i="26"/>
  <c r="AG338" i="26"/>
  <c r="AG142" i="26"/>
  <c r="AG59" i="26"/>
  <c r="AG283" i="26"/>
  <c r="AG210" i="26"/>
  <c r="AG246" i="26"/>
  <c r="AG33" i="26"/>
  <c r="AG152" i="26"/>
  <c r="AG188" i="26"/>
  <c r="AG216" i="26"/>
  <c r="AG136" i="26"/>
  <c r="AG209" i="26"/>
  <c r="AG92" i="26"/>
  <c r="AG234" i="26"/>
  <c r="AG160" i="26"/>
  <c r="AG144" i="26"/>
  <c r="AG236" i="26"/>
  <c r="AG251" i="26"/>
  <c r="AG118" i="26"/>
  <c r="AG287" i="26"/>
  <c r="AG276" i="26"/>
  <c r="AG324" i="26"/>
  <c r="AG143" i="26"/>
  <c r="AG204" i="26"/>
  <c r="AG140" i="26"/>
  <c r="AG167" i="26"/>
  <c r="AG137" i="26"/>
  <c r="AG288" i="26"/>
  <c r="AG55" i="26"/>
  <c r="AG180" i="26"/>
  <c r="AG268" i="26"/>
  <c r="AG189" i="26"/>
  <c r="AG190" i="26"/>
  <c r="AG231" i="26"/>
  <c r="AG170" i="26"/>
  <c r="AG46" i="26"/>
  <c r="AG138" i="26"/>
  <c r="AG252" i="26"/>
  <c r="AG208" i="26"/>
  <c r="AG232" i="26"/>
  <c r="AG58" i="26"/>
  <c r="AG47" i="26"/>
  <c r="AG326" i="26"/>
  <c r="AG153" i="26"/>
  <c r="AG298" i="26"/>
  <c r="AG226" i="26"/>
  <c r="AG89" i="26"/>
  <c r="AG290" i="26"/>
  <c r="AG36" i="26"/>
  <c r="AG149" i="26"/>
  <c r="AG331" i="26"/>
  <c r="AG253" i="26"/>
  <c r="AG228" i="26"/>
  <c r="AG104" i="26"/>
  <c r="AG109" i="26"/>
  <c r="AG203" i="26"/>
  <c r="AG161" i="26"/>
  <c r="AG131" i="26"/>
  <c r="AG291" i="26"/>
  <c r="AG217" i="26"/>
  <c r="AG145" i="26"/>
  <c r="AG336" i="26"/>
  <c r="AG299" i="26"/>
  <c r="AG120" i="26"/>
  <c r="AG121" i="26"/>
  <c r="AG339" i="26"/>
  <c r="AG211" i="26"/>
  <c r="AG243" i="26"/>
  <c r="AG321" i="26"/>
  <c r="AG284" i="26"/>
  <c r="AG218" i="26"/>
  <c r="AG293" i="26"/>
  <c r="AG317" i="26"/>
  <c r="AG247" i="26"/>
  <c r="AG306" i="26"/>
  <c r="AG319" i="26"/>
  <c r="AG126" i="26"/>
  <c r="AG237" i="26"/>
  <c r="AG309" i="26"/>
  <c r="AG332" i="26"/>
  <c r="AG197" i="26"/>
  <c r="AG302" i="26"/>
  <c r="AG248" i="26"/>
  <c r="AG260" i="26"/>
  <c r="AG219" i="26"/>
  <c r="AG230" i="26"/>
  <c r="AG286" i="26"/>
  <c r="AG274" i="26"/>
  <c r="AG261" i="26"/>
  <c r="AG229" i="26"/>
  <c r="AG168" i="26"/>
  <c r="AG171" i="26"/>
  <c r="AG162" i="26"/>
  <c r="AG222" i="26"/>
  <c r="AG279" i="26"/>
  <c r="AG273" i="26"/>
  <c r="AG194" i="26"/>
  <c r="AG191" i="26"/>
  <c r="AG206" i="26"/>
  <c r="AG295" i="26"/>
  <c r="AG292" i="26"/>
  <c r="AG233" i="26"/>
  <c r="AG223" i="26"/>
  <c r="AG181" i="26"/>
  <c r="AG146" i="26"/>
  <c r="AG123" i="26"/>
  <c r="AG99" i="26"/>
  <c r="AG262" i="26"/>
  <c r="AG310" i="26"/>
  <c r="AG249" i="26"/>
  <c r="AG238" i="26"/>
  <c r="AG91" i="26"/>
  <c r="AG112" i="26"/>
  <c r="AG193" i="26"/>
  <c r="AG314" i="26"/>
  <c r="AG311" i="26"/>
  <c r="AG133" i="26"/>
  <c r="AG275" i="26"/>
  <c r="AG182" i="26"/>
  <c r="AG263" i="26"/>
  <c r="AG106" i="26"/>
  <c r="AG250" i="26"/>
  <c r="AG320" i="26"/>
  <c r="AG308" i="26"/>
  <c r="AG127" i="26"/>
  <c r="AG312" i="26"/>
  <c r="AG235" i="26"/>
  <c r="AG124" i="26"/>
  <c r="AG315" i="26"/>
  <c r="AG212" i="26"/>
  <c r="AG316" i="26"/>
  <c r="AG254" i="26"/>
  <c r="AG264" i="26"/>
  <c r="AG192" i="26"/>
  <c r="AG335" i="26"/>
  <c r="AG200" i="26"/>
  <c r="AG110" i="26"/>
  <c r="AG117" i="26"/>
  <c r="AG265" i="26"/>
  <c r="AG150" i="26"/>
  <c r="AG255" i="26"/>
  <c r="AG172" i="26"/>
  <c r="AG300" i="26"/>
  <c r="AG305" i="26"/>
  <c r="AG183" i="26"/>
  <c r="AG256" i="26"/>
  <c r="AG195" i="26"/>
  <c r="AG184" i="26"/>
  <c r="AG154" i="26"/>
  <c r="AG32" i="26"/>
  <c r="AG173" i="26"/>
  <c r="AG271" i="26"/>
  <c r="AG280" i="26"/>
  <c r="AG185" i="26"/>
  <c r="AG303" i="26"/>
  <c r="AG334" i="26"/>
  <c r="AG227" i="26"/>
  <c r="AG266" i="26"/>
  <c r="AG174" i="26"/>
  <c r="AG296" i="26"/>
  <c r="AG201" i="26"/>
  <c r="AG111" i="26"/>
  <c r="AG175" i="26"/>
  <c r="AG105" i="26"/>
  <c r="AG301" i="26"/>
  <c r="AG313" i="26"/>
  <c r="AG323" i="26"/>
  <c r="AG107" i="26"/>
  <c r="AG108" i="26"/>
  <c r="AG155" i="26"/>
  <c r="AG328" i="26"/>
  <c r="AG116" i="26"/>
  <c r="AG163" i="26"/>
  <c r="AG113" i="26"/>
  <c r="AG176" i="26"/>
  <c r="AG134" i="26"/>
  <c r="AG270" i="26"/>
  <c r="AG186" i="26"/>
  <c r="AG297" i="26"/>
  <c r="AG187" i="26"/>
  <c r="AG281" i="26"/>
  <c r="AG205" i="26"/>
  <c r="AG282" i="26"/>
  <c r="AG318" i="26"/>
  <c r="AG341" i="26"/>
  <c r="AG342" i="26"/>
  <c r="AG343" i="26"/>
  <c r="AG344" i="26"/>
  <c r="AG345" i="26"/>
  <c r="AG346" i="26"/>
  <c r="AG347" i="26"/>
  <c r="AG348" i="26"/>
  <c r="AG349" i="26"/>
  <c r="AG350" i="26"/>
  <c r="AG351" i="26"/>
  <c r="AG352" i="26"/>
  <c r="AG353" i="26"/>
  <c r="AG354" i="26"/>
  <c r="AG355" i="26"/>
  <c r="AG356" i="26"/>
  <c r="AG357" i="26"/>
  <c r="AG358" i="26"/>
  <c r="AG359" i="26"/>
  <c r="AG360" i="26"/>
  <c r="AG361" i="26"/>
  <c r="AG362" i="26"/>
  <c r="AG363" i="26"/>
  <c r="AG364" i="26"/>
  <c r="AG365" i="26"/>
  <c r="AG366" i="26"/>
  <c r="AG367" i="26"/>
  <c r="AG368" i="26"/>
  <c r="AG369" i="26"/>
  <c r="AG370" i="26"/>
  <c r="AG371" i="26"/>
  <c r="AG372" i="26"/>
  <c r="AG373" i="26"/>
  <c r="AG374" i="26"/>
  <c r="AG375" i="26"/>
  <c r="AG376" i="26"/>
  <c r="AG377" i="26"/>
  <c r="AG378" i="26"/>
  <c r="AG379" i="26"/>
  <c r="AG380" i="26"/>
  <c r="AG381" i="26"/>
  <c r="AG382" i="26"/>
  <c r="AG383" i="26"/>
  <c r="AG384" i="26"/>
  <c r="AG385" i="26"/>
  <c r="AG386" i="26"/>
  <c r="AG387" i="26"/>
  <c r="AG388" i="26"/>
  <c r="AG389" i="26"/>
  <c r="AG390" i="26"/>
  <c r="AG391" i="26"/>
  <c r="AG392" i="26"/>
  <c r="AG393" i="26"/>
  <c r="AG394" i="26"/>
  <c r="AG395" i="26"/>
  <c r="AG396" i="26"/>
  <c r="AG397" i="26"/>
  <c r="AG398" i="26"/>
  <c r="AG399" i="26"/>
  <c r="AG400" i="26"/>
  <c r="AG401" i="26"/>
  <c r="AG402" i="26"/>
  <c r="AG403" i="26"/>
  <c r="AG404" i="26"/>
  <c r="AG405" i="26"/>
  <c r="AG406" i="26"/>
  <c r="AG407" i="26"/>
  <c r="AG408" i="26"/>
  <c r="AG409" i="26"/>
  <c r="AG410" i="26"/>
  <c r="AG411" i="26"/>
  <c r="AG412" i="26"/>
  <c r="AG413" i="26"/>
  <c r="AG414" i="26"/>
  <c r="AG415" i="26"/>
  <c r="AG416" i="26"/>
  <c r="AG417" i="26"/>
  <c r="AG418" i="26"/>
  <c r="AG419" i="26"/>
  <c r="AG420" i="26"/>
  <c r="AG421" i="26"/>
  <c r="AG422" i="26"/>
  <c r="AG423" i="26"/>
  <c r="AG424" i="26"/>
  <c r="AG425" i="26"/>
  <c r="AG426" i="26"/>
  <c r="AG427" i="26"/>
  <c r="AG428" i="26"/>
  <c r="AG429" i="26"/>
  <c r="AG430" i="26"/>
  <c r="AG431" i="26"/>
  <c r="AG432" i="26"/>
  <c r="AG433" i="26"/>
  <c r="AG434" i="26"/>
  <c r="AG435" i="26"/>
  <c r="AG436" i="26"/>
  <c r="AG437" i="26"/>
  <c r="AG438" i="26"/>
  <c r="AG439" i="26"/>
  <c r="AG440" i="26"/>
  <c r="AG441" i="26"/>
  <c r="AG442" i="26"/>
  <c r="AG443" i="26"/>
  <c r="AG444" i="26"/>
  <c r="AG445" i="26"/>
  <c r="AG446" i="26"/>
  <c r="AG447" i="26"/>
  <c r="AG448" i="26"/>
  <c r="AG449" i="26"/>
  <c r="AG450" i="26"/>
  <c r="AG451" i="26"/>
  <c r="AG452" i="26"/>
  <c r="AG453" i="26"/>
  <c r="AG454" i="26"/>
  <c r="AG455" i="26"/>
  <c r="AG456" i="26"/>
  <c r="AG457" i="26"/>
  <c r="AG458" i="26"/>
  <c r="AG459" i="26"/>
  <c r="AG460" i="26"/>
  <c r="AG461" i="26"/>
  <c r="AG462" i="26"/>
  <c r="AG463" i="26"/>
  <c r="AG464" i="26"/>
  <c r="AG465" i="26"/>
  <c r="AG466" i="26"/>
  <c r="AG467" i="26"/>
  <c r="AG468" i="26"/>
  <c r="AG469" i="26"/>
  <c r="AG470" i="26"/>
  <c r="AG471" i="26"/>
  <c r="AG472" i="26"/>
  <c r="AG473" i="26"/>
  <c r="AG474" i="26"/>
  <c r="AG475" i="26"/>
  <c r="AG476" i="26"/>
  <c r="AG477" i="26"/>
  <c r="AG478" i="26"/>
  <c r="AG479" i="26"/>
  <c r="AG480" i="26"/>
  <c r="AG481" i="26"/>
  <c r="AG482" i="26"/>
  <c r="AG483" i="26"/>
  <c r="AG484" i="26"/>
  <c r="AG485" i="26"/>
  <c r="AG486" i="26"/>
  <c r="AG487" i="26"/>
  <c r="AG488" i="26"/>
  <c r="AG489" i="26"/>
  <c r="AG490" i="26"/>
  <c r="AG491" i="26"/>
  <c r="AG492" i="26"/>
  <c r="AG493" i="26"/>
  <c r="AG494" i="26"/>
  <c r="AG495" i="26"/>
  <c r="AG496" i="26"/>
  <c r="AG497" i="26"/>
  <c r="AG498" i="26"/>
  <c r="AG499" i="26"/>
  <c r="AG500" i="26"/>
  <c r="AG501" i="26"/>
  <c r="AG502" i="26"/>
  <c r="AG503" i="26"/>
  <c r="AG504" i="26"/>
  <c r="AG505" i="26"/>
  <c r="AG506" i="26"/>
  <c r="AG507" i="26"/>
  <c r="AG508" i="26"/>
  <c r="AG509" i="26"/>
  <c r="AG510" i="26"/>
  <c r="AG511" i="26"/>
  <c r="AG512" i="26"/>
  <c r="AG513" i="26"/>
  <c r="AG514" i="26"/>
  <c r="AG515" i="26"/>
  <c r="AG516" i="26"/>
  <c r="AG517" i="26"/>
  <c r="AG518" i="26"/>
  <c r="AG519" i="26"/>
  <c r="AG520" i="26"/>
  <c r="AG521" i="26"/>
  <c r="AG522" i="26"/>
  <c r="AG523" i="26"/>
  <c r="AG524" i="26"/>
  <c r="AG525" i="26"/>
  <c r="AG526" i="26"/>
  <c r="AG527" i="26"/>
  <c r="AG528" i="26"/>
  <c r="AG529" i="26"/>
  <c r="AG530" i="26"/>
  <c r="AG531" i="26"/>
  <c r="AG532" i="26"/>
  <c r="AG533" i="26"/>
  <c r="AG534" i="26"/>
  <c r="AG535" i="26"/>
  <c r="AG536" i="26"/>
  <c r="AG537" i="26"/>
  <c r="AG538" i="26"/>
  <c r="AG539" i="26"/>
  <c r="AG540" i="26"/>
  <c r="AG541" i="26"/>
  <c r="AG542" i="26"/>
  <c r="AG543" i="26"/>
  <c r="AG544" i="26"/>
  <c r="AG545" i="26"/>
  <c r="AG546" i="26"/>
  <c r="AG547" i="26"/>
  <c r="AG548" i="26"/>
  <c r="AG549" i="26"/>
  <c r="AG550" i="26"/>
  <c r="AG551" i="26"/>
  <c r="AG552" i="26"/>
  <c r="AG553" i="26"/>
  <c r="AG554" i="26"/>
  <c r="AG555" i="26"/>
  <c r="AG556" i="26"/>
  <c r="AG557" i="26"/>
  <c r="AG558" i="26"/>
  <c r="AG559" i="26"/>
  <c r="AG560" i="26"/>
  <c r="AG561" i="26"/>
  <c r="AG562" i="26"/>
  <c r="AG563" i="26"/>
  <c r="AG564" i="26"/>
  <c r="AG565" i="26"/>
  <c r="AG566" i="26"/>
  <c r="AG567" i="26"/>
  <c r="AG568" i="26"/>
  <c r="AG569" i="26"/>
  <c r="AG570" i="26"/>
  <c r="AG571" i="26"/>
  <c r="AG572" i="26"/>
  <c r="AG573" i="26"/>
  <c r="AG574" i="26"/>
  <c r="AG575" i="26"/>
  <c r="AG576" i="26"/>
  <c r="AG577" i="26"/>
  <c r="AG578" i="26"/>
  <c r="AG579" i="26"/>
  <c r="AG580" i="26"/>
  <c r="AG581" i="26"/>
  <c r="AG582" i="26"/>
  <c r="AG583" i="26"/>
  <c r="AG584" i="26"/>
  <c r="AG585" i="26"/>
  <c r="AG586" i="26"/>
  <c r="AG587" i="26"/>
  <c r="AG588" i="26"/>
  <c r="AG589" i="26"/>
  <c r="AG590" i="26"/>
  <c r="AG591" i="26"/>
  <c r="AG592" i="26"/>
  <c r="AG593" i="26"/>
  <c r="AG594" i="26"/>
  <c r="AG595" i="26"/>
  <c r="AG596" i="26"/>
  <c r="AG597" i="26"/>
  <c r="AG598" i="26"/>
  <c r="AG599" i="26"/>
  <c r="AG600" i="26"/>
  <c r="AG601" i="26"/>
  <c r="AG602" i="26"/>
  <c r="AG603" i="26"/>
  <c r="AG604" i="26"/>
  <c r="AG605" i="26"/>
  <c r="AG606" i="26"/>
  <c r="AG607" i="26"/>
  <c r="AG608" i="26"/>
  <c r="AG609" i="26"/>
  <c r="AG610" i="26"/>
  <c r="AG611" i="26"/>
  <c r="AG612" i="26"/>
  <c r="AG613" i="26"/>
  <c r="AG614" i="26"/>
  <c r="AG615" i="26"/>
  <c r="AG616" i="26"/>
  <c r="AG617" i="26"/>
  <c r="AG618" i="26"/>
  <c r="AG619" i="26"/>
  <c r="AG620" i="26"/>
  <c r="AG621" i="26"/>
  <c r="AG622" i="26"/>
  <c r="AG623" i="26"/>
  <c r="AG624" i="26"/>
  <c r="AG625" i="26"/>
  <c r="AG626" i="26"/>
  <c r="AG627" i="26"/>
  <c r="AG628" i="26"/>
  <c r="AG629" i="26"/>
  <c r="AG630" i="26"/>
  <c r="AG631" i="26"/>
  <c r="AG632" i="26"/>
  <c r="AG633" i="26"/>
  <c r="AG634" i="26"/>
  <c r="AG635" i="26"/>
  <c r="AG636" i="26"/>
  <c r="AG637" i="26"/>
  <c r="AG638" i="26"/>
  <c r="AG639" i="26"/>
  <c r="AG640" i="26"/>
  <c r="AG641" i="26"/>
  <c r="AG642" i="26"/>
  <c r="AG643" i="26"/>
  <c r="AG644" i="26"/>
  <c r="AG645" i="26"/>
  <c r="AG646" i="26"/>
  <c r="AG647" i="26"/>
  <c r="AG648" i="26"/>
  <c r="AG649" i="26"/>
  <c r="AG650" i="26"/>
  <c r="AG651" i="26"/>
  <c r="AG652" i="26"/>
  <c r="AG653" i="26"/>
  <c r="AG654" i="26"/>
  <c r="AG655" i="26"/>
  <c r="AG656" i="26"/>
  <c r="AG657" i="26"/>
  <c r="AG658" i="26"/>
  <c r="AG659" i="26"/>
  <c r="AG660" i="26"/>
  <c r="AG661" i="26"/>
  <c r="AG662" i="26"/>
  <c r="AG663" i="26"/>
  <c r="AG664" i="26"/>
  <c r="AG665" i="26"/>
  <c r="AG666" i="26"/>
  <c r="AG667" i="26"/>
  <c r="AG668" i="26"/>
  <c r="AG669" i="26"/>
  <c r="AG670" i="26"/>
  <c r="AG671" i="26"/>
  <c r="AG672" i="26"/>
  <c r="AG673" i="26"/>
  <c r="AG674" i="26"/>
  <c r="AG675" i="26"/>
  <c r="AG676" i="26"/>
  <c r="AG677" i="26"/>
  <c r="AG678" i="26"/>
  <c r="AG679" i="26"/>
  <c r="AG680" i="26"/>
  <c r="AG681" i="26"/>
  <c r="AG682" i="26"/>
  <c r="AG683" i="26"/>
  <c r="AG684" i="26"/>
  <c r="AG685" i="26"/>
  <c r="AG686" i="26"/>
  <c r="AG687" i="26"/>
  <c r="AG688" i="26"/>
  <c r="AG689" i="26"/>
  <c r="AG690" i="26"/>
  <c r="AG691" i="26"/>
  <c r="AG692" i="26"/>
  <c r="AG693" i="26"/>
  <c r="AG694" i="26"/>
  <c r="AG695" i="26"/>
  <c r="AG696" i="26"/>
  <c r="AG697" i="26"/>
  <c r="AG698" i="26"/>
  <c r="AG699" i="26"/>
  <c r="AG700" i="26"/>
  <c r="AG701" i="26"/>
  <c r="AG702" i="26"/>
  <c r="AG703" i="26"/>
  <c r="AG704" i="26"/>
  <c r="AG705" i="26"/>
  <c r="AG706" i="26"/>
  <c r="AG707" i="26"/>
  <c r="AG708" i="26"/>
  <c r="AG709" i="26"/>
  <c r="AG710" i="26"/>
  <c r="AG711" i="26"/>
  <c r="AG712" i="26"/>
  <c r="AG713" i="26"/>
  <c r="AG714" i="26"/>
  <c r="AG715" i="26"/>
  <c r="AG716" i="26"/>
  <c r="AG717" i="26"/>
  <c r="AG718" i="26"/>
  <c r="AG719" i="26"/>
  <c r="AG720" i="26"/>
  <c r="AG721" i="26"/>
  <c r="AG722" i="26"/>
  <c r="AG723" i="26"/>
  <c r="AG724" i="26"/>
  <c r="AG725" i="26"/>
  <c r="AG726" i="26"/>
  <c r="AG727" i="26"/>
  <c r="AG728" i="26"/>
  <c r="AG729" i="26"/>
  <c r="AG730" i="26"/>
  <c r="AG731" i="26"/>
  <c r="AG732" i="26"/>
  <c r="AG733" i="26"/>
  <c r="AG734" i="26"/>
  <c r="AG735" i="26"/>
  <c r="AG736" i="26"/>
  <c r="AG737" i="26"/>
  <c r="AG738" i="26"/>
  <c r="AG739" i="26"/>
  <c r="AG740" i="26"/>
  <c r="AG741" i="26"/>
  <c r="AG742" i="26"/>
  <c r="AG743" i="26"/>
  <c r="AG744" i="26"/>
  <c r="AG745" i="26"/>
  <c r="AG746" i="26"/>
  <c r="AG747" i="26"/>
  <c r="AG748" i="26"/>
  <c r="AG749" i="26"/>
  <c r="AG750" i="26"/>
  <c r="AG751" i="26"/>
  <c r="AG752" i="26"/>
  <c r="AG753" i="26"/>
  <c r="AG754" i="26"/>
  <c r="AG755" i="26"/>
  <c r="AG756" i="26"/>
  <c r="AG757" i="26"/>
  <c r="AG758" i="26"/>
  <c r="AG759" i="26"/>
  <c r="AG760" i="26"/>
  <c r="AG761" i="26"/>
  <c r="AG762" i="26"/>
  <c r="AG763" i="26"/>
  <c r="AG764" i="26"/>
  <c r="AG765" i="26"/>
  <c r="AG766" i="26"/>
  <c r="AG767" i="26"/>
  <c r="AG768" i="26"/>
  <c r="AG769" i="26"/>
  <c r="AG770" i="26"/>
  <c r="AG771" i="26"/>
  <c r="AG772" i="26"/>
  <c r="AG773" i="26"/>
  <c r="AG774" i="26"/>
  <c r="AG775" i="26"/>
  <c r="AG776" i="26"/>
  <c r="AG777" i="26"/>
  <c r="AG778" i="26"/>
  <c r="AG779" i="26"/>
  <c r="AG780" i="26"/>
  <c r="AG781" i="26"/>
  <c r="AG782" i="26"/>
  <c r="AG783" i="26"/>
  <c r="AG784" i="26"/>
  <c r="AG785" i="26"/>
  <c r="AG786" i="26"/>
  <c r="AG787" i="26"/>
  <c r="AG788" i="26"/>
  <c r="AG789" i="26"/>
  <c r="AG790" i="26"/>
  <c r="AG791" i="26"/>
  <c r="AG792" i="26"/>
  <c r="AG793" i="26"/>
  <c r="AG794" i="26"/>
  <c r="AG795" i="26"/>
  <c r="AG796" i="26"/>
  <c r="AG797" i="26"/>
  <c r="AG798" i="26"/>
  <c r="AG799" i="26"/>
  <c r="AG800" i="26"/>
  <c r="AG801" i="26"/>
  <c r="AG802" i="26"/>
  <c r="AG803" i="26"/>
  <c r="AG804" i="26"/>
  <c r="AG805" i="26"/>
  <c r="AG806" i="26"/>
  <c r="AG807" i="26"/>
  <c r="AG808" i="26"/>
  <c r="AG809" i="26"/>
  <c r="AG810" i="26"/>
  <c r="AG811" i="26"/>
  <c r="AG812" i="26"/>
  <c r="AG813" i="26"/>
  <c r="AG814" i="26"/>
  <c r="AG815" i="26"/>
  <c r="AG816" i="26"/>
  <c r="AG817" i="26"/>
  <c r="AG818" i="26"/>
  <c r="AG819" i="26"/>
  <c r="AG820" i="26"/>
  <c r="AG821" i="26"/>
  <c r="AG822" i="26"/>
  <c r="AG823" i="26"/>
  <c r="AG824" i="26"/>
  <c r="AG825" i="26"/>
  <c r="AG826" i="26"/>
  <c r="AG827" i="26"/>
  <c r="AG828" i="26"/>
  <c r="AG829" i="26"/>
  <c r="AG830" i="26"/>
  <c r="AG831" i="26"/>
  <c r="AG832" i="26"/>
  <c r="AG833" i="26"/>
  <c r="AG834" i="26"/>
  <c r="AG835" i="26"/>
  <c r="AG836" i="26"/>
  <c r="AG837" i="26"/>
  <c r="AG838" i="26"/>
  <c r="AG839" i="26"/>
  <c r="AG840" i="26"/>
  <c r="AG841" i="26"/>
  <c r="AG842" i="26"/>
  <c r="AG843" i="26"/>
  <c r="AG844" i="26"/>
  <c r="AG845" i="26"/>
  <c r="AG846" i="26"/>
  <c r="AG847" i="26"/>
  <c r="AG848" i="26"/>
  <c r="AG849" i="26"/>
  <c r="AG850" i="26"/>
  <c r="AG851" i="26"/>
  <c r="AG852" i="26"/>
  <c r="AG853" i="26"/>
  <c r="AG854" i="26"/>
  <c r="AG855" i="26"/>
  <c r="AG856" i="26"/>
  <c r="AG857" i="26"/>
  <c r="AG858" i="26"/>
  <c r="AG859" i="26"/>
  <c r="AG860" i="26"/>
  <c r="AG861" i="26"/>
  <c r="AG862" i="26"/>
  <c r="AG863" i="26"/>
  <c r="AG864" i="26"/>
  <c r="AG865" i="26"/>
  <c r="AG866" i="26"/>
  <c r="AG867" i="26"/>
  <c r="AG868" i="26"/>
  <c r="AG869" i="26"/>
  <c r="AG870" i="26"/>
  <c r="AG871" i="26"/>
  <c r="AG872" i="26"/>
  <c r="AG873" i="26"/>
  <c r="AG874" i="26"/>
  <c r="AG875" i="26"/>
  <c r="AG876" i="26"/>
  <c r="AG877" i="26"/>
  <c r="AG878" i="26"/>
  <c r="AG879" i="26"/>
  <c r="AG880" i="26"/>
  <c r="AG881" i="26"/>
  <c r="AG882" i="26"/>
  <c r="AG883" i="26"/>
  <c r="AG884" i="26"/>
  <c r="AG885" i="26"/>
  <c r="AG886" i="26"/>
  <c r="AG887" i="26"/>
  <c r="AG888" i="26"/>
  <c r="AG889" i="26"/>
  <c r="AG890" i="26"/>
  <c r="AG891" i="26"/>
  <c r="AG892" i="26"/>
  <c r="AG893" i="26"/>
  <c r="AG894" i="26"/>
  <c r="AG895" i="26"/>
  <c r="AG896" i="26"/>
  <c r="AG897" i="26"/>
  <c r="AG898" i="26"/>
  <c r="AG899" i="26"/>
  <c r="AG900" i="26"/>
  <c r="AG901" i="26"/>
  <c r="AG902" i="26"/>
  <c r="AG903" i="26"/>
  <c r="AG904" i="26"/>
  <c r="AG905" i="26"/>
  <c r="AG906" i="26"/>
  <c r="AG907" i="26"/>
  <c r="AG908" i="26"/>
  <c r="AG909" i="26"/>
  <c r="AG910" i="26"/>
  <c r="AG911" i="26"/>
  <c r="AG912" i="26"/>
  <c r="AG913" i="26"/>
  <c r="AG914" i="26"/>
  <c r="AG915" i="26"/>
  <c r="AG916" i="26"/>
  <c r="AG917" i="26"/>
  <c r="AG918" i="26"/>
  <c r="AG919" i="26"/>
  <c r="AG920" i="26"/>
  <c r="AG921" i="26"/>
  <c r="AG922" i="26"/>
  <c r="AG923" i="26"/>
  <c r="AG924" i="26"/>
  <c r="AG925" i="26"/>
  <c r="AG926" i="26"/>
  <c r="AG927" i="26"/>
  <c r="AG928" i="26"/>
  <c r="AG929" i="26"/>
  <c r="AG930" i="26"/>
  <c r="AG931" i="26"/>
  <c r="AG932" i="26"/>
  <c r="AG933" i="26"/>
  <c r="AG934" i="26"/>
  <c r="AG935" i="26"/>
  <c r="AG936" i="26"/>
  <c r="AG937" i="26"/>
  <c r="AG938" i="26"/>
  <c r="AG939" i="26"/>
  <c r="AG940" i="26"/>
  <c r="AG941" i="26"/>
  <c r="AG942" i="26"/>
  <c r="AG943" i="26"/>
  <c r="AG944" i="26"/>
  <c r="AG945" i="26"/>
  <c r="AG946" i="26"/>
  <c r="AG947" i="26"/>
  <c r="AG948" i="26"/>
  <c r="AG949" i="26"/>
  <c r="AG950" i="26"/>
  <c r="AG951" i="26"/>
  <c r="AG952" i="26"/>
  <c r="AG953" i="26"/>
  <c r="AG954" i="26"/>
  <c r="AG955" i="26"/>
  <c r="AG956" i="26"/>
  <c r="AG957" i="26"/>
  <c r="AG958" i="26"/>
  <c r="AG959" i="26"/>
  <c r="AG960" i="26"/>
  <c r="AG961" i="26"/>
  <c r="AG962" i="26"/>
  <c r="AG963" i="26"/>
  <c r="AG964" i="26"/>
  <c r="AG965" i="26"/>
  <c r="AG966" i="26"/>
  <c r="AG967" i="26"/>
  <c r="AG968" i="26"/>
  <c r="AG969" i="26"/>
  <c r="AG970" i="26"/>
  <c r="AG971" i="26"/>
  <c r="AG972" i="26"/>
  <c r="AG973" i="26"/>
  <c r="AG974" i="26"/>
  <c r="AG975" i="26"/>
  <c r="AG976" i="26"/>
  <c r="AG977" i="26"/>
  <c r="AG978" i="26"/>
  <c r="AG979" i="26"/>
  <c r="AG980" i="26"/>
  <c r="AG981" i="26"/>
  <c r="AG982" i="26"/>
  <c r="AG983" i="26"/>
  <c r="AG984" i="26"/>
  <c r="AG985" i="26"/>
  <c r="AG986" i="26"/>
  <c r="AG987" i="26"/>
  <c r="AG988" i="26"/>
  <c r="AG989" i="26"/>
  <c r="AG990" i="26"/>
  <c r="AG991" i="26"/>
  <c r="AG992" i="26"/>
  <c r="AG993" i="26"/>
  <c r="AG994" i="26"/>
  <c r="AG995" i="26"/>
  <c r="AG996" i="26"/>
  <c r="AG997" i="26"/>
  <c r="AG998" i="26"/>
  <c r="AG999" i="26"/>
  <c r="AG1000" i="26"/>
  <c r="AG1001" i="26"/>
  <c r="AG1002" i="26"/>
  <c r="AG1003" i="26"/>
  <c r="AG1004" i="26"/>
  <c r="AG1005" i="26"/>
  <c r="AG1006" i="26"/>
  <c r="AG1007" i="26"/>
  <c r="AG1008" i="26"/>
  <c r="AG1009" i="26"/>
  <c r="AG1010" i="26"/>
  <c r="AG1011" i="26"/>
  <c r="AG1012" i="26"/>
  <c r="AG1013" i="26"/>
  <c r="AG1014" i="26"/>
  <c r="AG1015" i="26"/>
  <c r="AG1016" i="26"/>
  <c r="AG1017" i="26"/>
  <c r="AG1018" i="26"/>
  <c r="AG1019" i="26"/>
  <c r="AG1020" i="26"/>
  <c r="AG1021" i="26"/>
  <c r="AG1022" i="26"/>
  <c r="AG1023" i="26"/>
  <c r="AG1024" i="26"/>
  <c r="AG1025" i="26"/>
  <c r="AG1026" i="26"/>
  <c r="AG1027" i="26"/>
  <c r="AG1028" i="26"/>
  <c r="AG1029" i="26"/>
  <c r="AG1030" i="26"/>
  <c r="AG1031" i="26"/>
  <c r="AG1032" i="26"/>
  <c r="AG1033" i="26"/>
  <c r="AG1034" i="26"/>
  <c r="AG1035" i="26"/>
  <c r="AG1036" i="26"/>
  <c r="AG1037" i="26"/>
  <c r="AG1038" i="26"/>
  <c r="AG1039" i="26"/>
  <c r="AG1040" i="26"/>
  <c r="AG1041" i="26"/>
  <c r="AG1042" i="26"/>
  <c r="AG1043" i="26"/>
  <c r="AG1044" i="26"/>
  <c r="AG1045" i="26"/>
  <c r="AG1046" i="26"/>
  <c r="AG1047" i="26"/>
  <c r="AG1048" i="26"/>
  <c r="AG1049" i="26"/>
  <c r="AG1050" i="26"/>
  <c r="AG1051" i="26"/>
  <c r="AG1052" i="26"/>
  <c r="AG1053" i="26"/>
  <c r="AG1054" i="26"/>
  <c r="AG1055" i="26"/>
  <c r="AG1056" i="26"/>
  <c r="AG1057" i="26"/>
  <c r="AG1058" i="26"/>
  <c r="AG1059" i="26"/>
  <c r="AG1060" i="26"/>
  <c r="AG1061" i="26"/>
  <c r="AG1062" i="26"/>
  <c r="AG1063" i="26"/>
  <c r="AG1064" i="26"/>
  <c r="AG1065" i="26"/>
  <c r="AG1066" i="26"/>
  <c r="AG1067" i="26"/>
  <c r="AG1068" i="26"/>
  <c r="AG1069" i="26"/>
  <c r="AG1070" i="26"/>
  <c r="AG1071" i="26"/>
  <c r="AG1072" i="26"/>
  <c r="AG1073" i="26"/>
  <c r="AG1074" i="26"/>
  <c r="AG1075" i="26"/>
  <c r="AG1076" i="26"/>
  <c r="AG1077" i="26"/>
  <c r="AG1078" i="26"/>
  <c r="AG1079" i="26"/>
  <c r="AG1080" i="26"/>
  <c r="AG1081" i="26"/>
  <c r="AG1082" i="26"/>
  <c r="AG1083" i="26"/>
  <c r="AG1084" i="26"/>
  <c r="AG1085" i="26"/>
  <c r="AG1086" i="26"/>
  <c r="AG1087" i="26"/>
  <c r="AG1088" i="26"/>
  <c r="AG1089" i="26"/>
  <c r="AG1090" i="26"/>
  <c r="AG1091" i="26"/>
  <c r="AG1092" i="26"/>
  <c r="AG1093" i="26"/>
  <c r="AG1094" i="26"/>
  <c r="AG1095" i="26"/>
  <c r="AG1096" i="26"/>
  <c r="AG1097" i="26"/>
  <c r="AG1098" i="26"/>
  <c r="AG1099" i="26"/>
  <c r="AG1100" i="26"/>
  <c r="AG1101" i="26"/>
  <c r="AG1102" i="26"/>
  <c r="AG1103" i="26"/>
  <c r="AG1104" i="26"/>
  <c r="AG1105" i="26"/>
  <c r="AG1106" i="26"/>
  <c r="AG1107" i="26"/>
  <c r="AG1108" i="26"/>
  <c r="AG1109" i="26"/>
  <c r="AG1110" i="26"/>
  <c r="AG1111" i="26"/>
  <c r="AG1112" i="26"/>
  <c r="AG1113" i="26"/>
  <c r="AG1114" i="26"/>
  <c r="AG1115" i="26"/>
  <c r="AG1116" i="26"/>
  <c r="AG1117" i="26"/>
  <c r="AG1118" i="26"/>
  <c r="AG1119" i="26"/>
  <c r="AG1120" i="26"/>
  <c r="AG1121" i="26"/>
  <c r="AG1122" i="26"/>
  <c r="AG1123" i="26"/>
  <c r="AG1124" i="26"/>
  <c r="AG1125" i="26"/>
  <c r="AG1126" i="26"/>
  <c r="AG1127" i="26"/>
  <c r="AG1128" i="26"/>
  <c r="AG1129" i="26"/>
  <c r="AG1130" i="26"/>
  <c r="AG1131" i="26"/>
  <c r="AG1132" i="26"/>
  <c r="AG1133" i="26"/>
  <c r="AG1134" i="26"/>
  <c r="AG1135" i="26"/>
  <c r="AG1136" i="26"/>
  <c r="AG1137" i="26"/>
  <c r="AG1138" i="26"/>
  <c r="AG1139" i="26"/>
  <c r="AG1140" i="26"/>
  <c r="AG1141" i="26"/>
  <c r="AG1142" i="26"/>
  <c r="AG1143" i="26"/>
  <c r="AG1144" i="26"/>
  <c r="AG1145" i="26"/>
  <c r="AG1146" i="26"/>
  <c r="AG1147" i="26"/>
  <c r="AG1148" i="26"/>
  <c r="AG1149" i="26"/>
  <c r="AG1150" i="26"/>
  <c r="AG1151" i="26"/>
  <c r="AG1152" i="26"/>
  <c r="AG1153" i="26"/>
  <c r="AG1154" i="26"/>
  <c r="AG1155" i="26"/>
  <c r="AG1156" i="26"/>
  <c r="AG1157" i="26"/>
  <c r="AG1158" i="26"/>
  <c r="AG1159" i="26"/>
  <c r="AG1160" i="26"/>
  <c r="AG1161" i="26"/>
  <c r="AG1162" i="26"/>
  <c r="AG1163" i="26"/>
  <c r="AG1164" i="26"/>
  <c r="AG1165" i="26"/>
  <c r="AG1166" i="26"/>
  <c r="AG1167" i="26"/>
  <c r="AG1168" i="26"/>
  <c r="AG1169" i="26"/>
  <c r="AG1170" i="26"/>
  <c r="AG1171" i="26"/>
  <c r="AG1172" i="26"/>
  <c r="AG1173" i="26"/>
  <c r="AG1174" i="26"/>
  <c r="AG1175" i="26"/>
  <c r="AG1176" i="26"/>
  <c r="AG1177" i="26"/>
  <c r="AG1178" i="26"/>
  <c r="AG1179" i="26"/>
  <c r="AG1180" i="26"/>
  <c r="AG1181" i="26"/>
  <c r="AG1182" i="26"/>
  <c r="AG1183" i="26"/>
  <c r="AG1184" i="26"/>
  <c r="AG1185" i="26"/>
  <c r="AG1186" i="26"/>
  <c r="AG1187" i="26"/>
  <c r="AG1188" i="26"/>
  <c r="AG1189" i="26"/>
  <c r="AG1190" i="26"/>
  <c r="AG1191" i="26"/>
  <c r="AG1192" i="26"/>
  <c r="AG1193" i="26"/>
  <c r="AG1194" i="26"/>
  <c r="AG1195" i="26"/>
  <c r="AG1196" i="26"/>
  <c r="AG1197" i="26"/>
  <c r="AG1198" i="26"/>
  <c r="AG1199" i="26"/>
  <c r="AG1200" i="26"/>
  <c r="AG1201" i="26"/>
  <c r="AG1202" i="26"/>
  <c r="AG1203" i="26"/>
  <c r="AG1204" i="26"/>
  <c r="AG1205" i="26"/>
  <c r="AG1206" i="26"/>
  <c r="AG1207" i="26"/>
  <c r="AG1208" i="26"/>
  <c r="AG1209" i="26"/>
  <c r="AG1210" i="26"/>
  <c r="AG1211" i="26"/>
  <c r="AG1212" i="26"/>
  <c r="AG1213" i="26"/>
  <c r="AG1214" i="26"/>
  <c r="AG1215" i="26"/>
  <c r="AG1216" i="26"/>
  <c r="AG1217" i="26"/>
  <c r="AG1218" i="26"/>
  <c r="AG1219" i="26"/>
  <c r="AG1220" i="26"/>
  <c r="AG1221" i="26"/>
  <c r="AG1222" i="26"/>
  <c r="AG1223" i="26"/>
  <c r="AG1224" i="26"/>
  <c r="AG1225" i="26"/>
  <c r="AG1226" i="26"/>
  <c r="AG1227" i="26"/>
  <c r="AG1228" i="26"/>
  <c r="AG1229" i="26"/>
  <c r="AG1230" i="26"/>
  <c r="AG1231" i="26"/>
  <c r="AG1232" i="26"/>
  <c r="AG1233" i="26"/>
  <c r="AG1234" i="26"/>
  <c r="AG1235" i="26"/>
  <c r="AG1236" i="26"/>
  <c r="AG1237" i="26"/>
  <c r="AG1238" i="26"/>
  <c r="AG1239" i="26"/>
  <c r="AG1240" i="26"/>
  <c r="AG1241" i="26"/>
  <c r="AG1242" i="26"/>
  <c r="AG1243" i="26"/>
  <c r="AG1244" i="26"/>
  <c r="AG1245" i="26"/>
  <c r="AG1246" i="26"/>
  <c r="AG1247" i="26"/>
  <c r="AG1248" i="26"/>
  <c r="AG1249" i="26"/>
  <c r="AG1250" i="26"/>
  <c r="AG1251" i="26"/>
  <c r="AG1252" i="26"/>
  <c r="AG1253" i="26"/>
  <c r="AG1254" i="26"/>
  <c r="AG1255" i="26"/>
  <c r="AG1256" i="26"/>
  <c r="AG1257" i="26"/>
  <c r="AG1258" i="26"/>
  <c r="AG1259" i="26"/>
  <c r="AG1260" i="26"/>
  <c r="AG1261" i="26"/>
  <c r="AG1262" i="26"/>
  <c r="AG1263" i="26"/>
  <c r="AG1264" i="26"/>
  <c r="AG1265" i="26"/>
  <c r="AG1266" i="26"/>
  <c r="AG1267" i="26"/>
  <c r="AG1268" i="26"/>
  <c r="AG1269" i="26"/>
  <c r="AG1270" i="26"/>
  <c r="AG1271" i="26"/>
  <c r="AG1272" i="26"/>
  <c r="AG1273" i="26"/>
  <c r="AG1274" i="26"/>
  <c r="AG1275" i="26"/>
  <c r="AG1276" i="26"/>
  <c r="AG1277" i="26"/>
  <c r="AG1278" i="26"/>
  <c r="AG1279" i="26"/>
  <c r="AG1280" i="26"/>
  <c r="AG1281" i="26"/>
  <c r="AG1282" i="26"/>
  <c r="AG1283" i="26"/>
  <c r="AG1284" i="26"/>
  <c r="AG1285" i="26"/>
  <c r="AG1286" i="26"/>
  <c r="AG1287" i="26"/>
  <c r="AG1288" i="26"/>
  <c r="AG1289" i="26"/>
  <c r="AG1290" i="26"/>
  <c r="AG1291" i="26"/>
  <c r="AG1292" i="26"/>
  <c r="AG1293" i="26"/>
  <c r="AG1294" i="26"/>
  <c r="AG1295" i="26"/>
  <c r="AG1296" i="26"/>
  <c r="AG1297" i="26"/>
  <c r="AG1298" i="26"/>
  <c r="AG1299" i="26"/>
  <c r="AG1300" i="26"/>
  <c r="AG1301" i="26"/>
  <c r="AG1302" i="26"/>
  <c r="AG1303" i="26"/>
  <c r="AG1304" i="26"/>
  <c r="AG1305" i="26"/>
  <c r="AG1306" i="26"/>
  <c r="AG1307" i="26"/>
  <c r="AG1308" i="26"/>
  <c r="AG1309" i="26"/>
  <c r="AG1310" i="26"/>
  <c r="AG1311" i="26"/>
  <c r="AG1312" i="26"/>
  <c r="AG1313" i="26"/>
  <c r="AG1314" i="26"/>
  <c r="AG1315" i="26"/>
  <c r="AG1316" i="26"/>
  <c r="AG1317" i="26"/>
  <c r="AG1318" i="26"/>
  <c r="AG1319" i="26"/>
  <c r="AG1320" i="26"/>
  <c r="AG1321" i="26"/>
  <c r="AG1322" i="26"/>
  <c r="AG1323" i="26"/>
  <c r="AG1324" i="26"/>
  <c r="AG1325" i="26"/>
  <c r="AG1326" i="26"/>
  <c r="AG1327" i="26"/>
  <c r="AG1328" i="26"/>
  <c r="AG1329" i="26"/>
  <c r="AG1330" i="26"/>
  <c r="AG1331" i="26"/>
  <c r="AG1332" i="26"/>
  <c r="AG1333" i="26"/>
  <c r="AG1334" i="26"/>
  <c r="AG1335" i="26"/>
  <c r="AG1336" i="26"/>
  <c r="AG1337" i="26"/>
  <c r="AG1338" i="26"/>
  <c r="AG1339" i="26"/>
  <c r="AG1340" i="26"/>
  <c r="AG1341" i="26"/>
  <c r="AG1342" i="26"/>
  <c r="AG1343" i="26"/>
  <c r="AG1344" i="26"/>
  <c r="AG1345" i="26"/>
  <c r="AG1346" i="26"/>
  <c r="AG1347" i="26"/>
  <c r="AG1348" i="26"/>
  <c r="AG1349" i="26"/>
  <c r="AG1350" i="26"/>
  <c r="AG1351" i="26"/>
  <c r="AG1352" i="26"/>
  <c r="AG1353" i="26"/>
  <c r="AG1354" i="26"/>
  <c r="AG1355" i="26"/>
  <c r="AG1356" i="26"/>
  <c r="AG1357" i="26"/>
  <c r="AG1358" i="26"/>
  <c r="AG1359" i="26"/>
  <c r="AG1360" i="26"/>
  <c r="AG1361" i="26"/>
  <c r="AG1362" i="26"/>
  <c r="AG1363" i="26"/>
  <c r="AG1364" i="26"/>
  <c r="AG1365" i="26"/>
  <c r="AG1366" i="26"/>
  <c r="AG1367" i="26"/>
  <c r="AG1368" i="26"/>
  <c r="AG1369" i="26"/>
  <c r="AG1370" i="26"/>
  <c r="AG1371" i="26"/>
  <c r="AG1372" i="26"/>
  <c r="AG1373" i="26"/>
  <c r="AG1374" i="26"/>
  <c r="AG1375" i="26"/>
  <c r="AG1376" i="26"/>
  <c r="AG1377" i="26"/>
  <c r="AG1378" i="26"/>
  <c r="AG1379" i="26"/>
  <c r="AG1380" i="26"/>
  <c r="AG1381" i="26"/>
  <c r="AG1382" i="26"/>
  <c r="AG1383" i="26"/>
  <c r="AG1384" i="26"/>
  <c r="AG1385" i="26"/>
  <c r="AG1386" i="26"/>
  <c r="AG1387" i="26"/>
  <c r="AG1388" i="26"/>
  <c r="AG1389" i="26"/>
  <c r="AG1390" i="26"/>
  <c r="AG1391" i="26"/>
  <c r="AG1392" i="26"/>
  <c r="AG1393" i="26"/>
  <c r="AG1394" i="26"/>
  <c r="AG1395" i="26"/>
  <c r="AG1396" i="26"/>
  <c r="AG1397" i="26"/>
  <c r="AG1398" i="26"/>
  <c r="AG1399" i="26"/>
  <c r="AG1400" i="26"/>
  <c r="AG1401" i="26"/>
  <c r="AG1402" i="26"/>
  <c r="AG1403" i="26"/>
  <c r="AG1404" i="26"/>
  <c r="AG1405" i="26"/>
  <c r="AG1406" i="26"/>
  <c r="AG1407" i="26"/>
  <c r="AG1408" i="26"/>
  <c r="AG1409" i="26"/>
  <c r="AG1410" i="26"/>
  <c r="AG1411" i="26"/>
  <c r="AG1412" i="26"/>
  <c r="AG1413" i="26"/>
  <c r="AG1414" i="26"/>
  <c r="AG1415" i="26"/>
  <c r="AG1416" i="26"/>
  <c r="AG1417" i="26"/>
  <c r="AG1418" i="26"/>
  <c r="AG1419" i="26"/>
  <c r="AG1420" i="26"/>
  <c r="AG1421" i="26"/>
  <c r="AG1422" i="26"/>
  <c r="AG1423" i="26"/>
  <c r="AG1424" i="26"/>
  <c r="AG1425" i="26"/>
  <c r="AG1426" i="26"/>
  <c r="AG1427" i="26"/>
  <c r="AG1428" i="26"/>
  <c r="AG1429" i="26"/>
  <c r="AG1430" i="26"/>
  <c r="AG1431" i="26"/>
  <c r="AG1432" i="26"/>
  <c r="AG1433" i="26"/>
  <c r="AG1434" i="26"/>
  <c r="AG1435" i="26"/>
  <c r="AG1436" i="26"/>
  <c r="AG1437" i="26"/>
  <c r="AG1438" i="26"/>
  <c r="AG1439" i="26"/>
  <c r="AG1440" i="26"/>
  <c r="AG1441" i="26"/>
  <c r="AG1442" i="26"/>
  <c r="AG1443" i="26"/>
  <c r="AG1444" i="26"/>
  <c r="AG1445" i="26"/>
  <c r="AG1446" i="26"/>
  <c r="AG1447" i="26"/>
  <c r="AG1448" i="26"/>
  <c r="AG1449" i="26"/>
  <c r="AG1450" i="26"/>
  <c r="AG1451" i="26"/>
  <c r="AG1452" i="26"/>
  <c r="AG1453" i="26"/>
  <c r="AG1454" i="26"/>
  <c r="AG1455" i="26"/>
  <c r="AG1456" i="26"/>
  <c r="AG1457" i="26"/>
  <c r="AG1458" i="26"/>
  <c r="AG1459" i="26"/>
  <c r="AG1460" i="26"/>
  <c r="AG1461" i="26"/>
  <c r="AG1462" i="26"/>
  <c r="AG1463" i="26"/>
  <c r="AG1464" i="26"/>
  <c r="AG1465" i="26"/>
  <c r="AG1466" i="26"/>
  <c r="AG1467" i="26"/>
  <c r="AG1468" i="26"/>
  <c r="AG1469" i="26"/>
  <c r="AG1470" i="26"/>
  <c r="AG1471" i="26"/>
  <c r="AG1472" i="26"/>
  <c r="AG1473" i="26"/>
  <c r="AG1474" i="26"/>
  <c r="AG1475" i="26"/>
  <c r="AG1476" i="26"/>
  <c r="AG1477" i="26"/>
  <c r="AG1478" i="26"/>
  <c r="AG1479" i="26"/>
  <c r="AG1480" i="26"/>
  <c r="AG1481" i="26"/>
  <c r="AG1482" i="26"/>
  <c r="AG1483" i="26"/>
  <c r="AG1484" i="26"/>
  <c r="AG1485" i="26"/>
  <c r="AG1486" i="26"/>
  <c r="AG1487" i="26"/>
  <c r="AG1488" i="26"/>
  <c r="AG1489" i="26"/>
  <c r="AG1490" i="26"/>
  <c r="AG1491" i="26"/>
  <c r="AG1492" i="26"/>
  <c r="AG1493" i="26"/>
  <c r="AG1494" i="26"/>
  <c r="AG1495" i="26"/>
  <c r="AG1496" i="26"/>
  <c r="AG1497" i="26"/>
  <c r="AG1498" i="26"/>
  <c r="AG1499" i="26"/>
  <c r="AG1500" i="26"/>
  <c r="AG1501" i="26"/>
  <c r="AG1502" i="26"/>
  <c r="AG1503" i="26"/>
  <c r="AG1504" i="26"/>
  <c r="AG1505" i="26"/>
  <c r="AG1506" i="26"/>
  <c r="AG1507" i="26"/>
  <c r="AG1508" i="26"/>
  <c r="AG1509" i="26"/>
  <c r="AG1510" i="26"/>
  <c r="AG1511" i="26"/>
  <c r="AG1512" i="26"/>
  <c r="AG1513" i="26"/>
  <c r="AG1514" i="26"/>
  <c r="AG1515" i="26"/>
  <c r="AG1516" i="26"/>
  <c r="AG1517" i="26"/>
  <c r="AG1518" i="26"/>
  <c r="AG1519" i="26"/>
  <c r="AG1520" i="26"/>
  <c r="AG1521" i="26"/>
  <c r="AG1522" i="26"/>
  <c r="AG1523" i="26"/>
  <c r="AG1524" i="26"/>
  <c r="AG1525" i="26"/>
  <c r="AG1526" i="26"/>
  <c r="AG1527" i="26"/>
  <c r="AG1528" i="26"/>
  <c r="AG1529" i="26"/>
  <c r="AG1530" i="26"/>
  <c r="AG1531" i="26"/>
  <c r="AG1532" i="26"/>
  <c r="AG1533" i="26"/>
  <c r="AG1534" i="26"/>
  <c r="AG1535" i="26"/>
  <c r="AG1536" i="26"/>
  <c r="AG1537" i="26"/>
  <c r="AG1538" i="26"/>
  <c r="AG1539" i="26"/>
  <c r="AG1540" i="26"/>
  <c r="AG1541" i="26"/>
  <c r="AG1542" i="26"/>
  <c r="AG1543" i="26"/>
  <c r="AG1544" i="26"/>
  <c r="AG1545" i="26"/>
  <c r="AG1546" i="26"/>
  <c r="AG1547" i="26"/>
  <c r="AG1548" i="26"/>
  <c r="AG1549" i="26"/>
  <c r="AG1550" i="26"/>
  <c r="AG1551" i="26"/>
  <c r="AG1552" i="26"/>
  <c r="AG1553" i="26"/>
  <c r="AG1554" i="26"/>
  <c r="AG1555" i="26"/>
  <c r="AG1556" i="26"/>
  <c r="AG1557" i="26"/>
  <c r="AG1558" i="26"/>
  <c r="AG1559" i="26"/>
  <c r="AG1560" i="26"/>
  <c r="AG1561" i="26"/>
  <c r="AG1562" i="26"/>
  <c r="AG1563" i="26"/>
  <c r="AG1564" i="26"/>
  <c r="AG1565" i="26"/>
  <c r="AG1566" i="26"/>
  <c r="AG1567" i="26"/>
  <c r="AG1568" i="26"/>
  <c r="AG1569" i="26"/>
  <c r="AG1570" i="26"/>
  <c r="AG1571" i="26"/>
  <c r="AG1572" i="26"/>
  <c r="AG1573" i="26"/>
  <c r="AG1574" i="26"/>
  <c r="AG1575" i="26"/>
  <c r="AG1576" i="26"/>
  <c r="AG1577" i="26"/>
  <c r="AG1578" i="26"/>
  <c r="AG1579" i="26"/>
  <c r="AG1580" i="26"/>
  <c r="AG1581" i="26"/>
  <c r="AG1582" i="26"/>
  <c r="AG1583" i="26"/>
  <c r="AG1584" i="26"/>
  <c r="AG1585" i="26"/>
  <c r="AG1586" i="26"/>
  <c r="AG1587" i="26"/>
  <c r="AG1588" i="26"/>
  <c r="AG1589" i="26"/>
  <c r="AG1590" i="26"/>
  <c r="AG1591" i="26"/>
  <c r="AG1592" i="26"/>
  <c r="AG1593" i="26"/>
  <c r="AG1594" i="26"/>
  <c r="AG1595" i="26"/>
  <c r="AG1596" i="26"/>
  <c r="AG1597" i="26"/>
  <c r="AG1598" i="26"/>
  <c r="AG1599" i="26"/>
  <c r="AG1600" i="26"/>
  <c r="AG1601" i="26"/>
  <c r="AG1602" i="26"/>
  <c r="AG1603" i="26"/>
  <c r="AG1604" i="26"/>
  <c r="AG1605" i="26"/>
  <c r="AG1606" i="26"/>
  <c r="AG1607" i="26"/>
  <c r="AG1608" i="26"/>
  <c r="AG1609" i="26"/>
  <c r="AG1610" i="26"/>
  <c r="AG1611" i="26"/>
  <c r="AG1612" i="26"/>
  <c r="AG1613" i="26"/>
  <c r="AG1614" i="26"/>
  <c r="AG1615" i="26"/>
  <c r="AG1616" i="26"/>
  <c r="AG1617" i="26"/>
  <c r="AG1618" i="26"/>
  <c r="AG1619" i="26"/>
  <c r="AG1620" i="26"/>
  <c r="AG1621" i="26"/>
  <c r="AG1622" i="26"/>
  <c r="AG1623" i="26"/>
  <c r="AG1624" i="26"/>
  <c r="AG1625" i="26"/>
  <c r="AG1626" i="26"/>
  <c r="AG1627" i="26"/>
  <c r="AG1628" i="26"/>
  <c r="AG1629" i="26"/>
  <c r="AG1630" i="26"/>
  <c r="AG1631" i="26"/>
  <c r="AG1632" i="26"/>
  <c r="AG1633" i="26"/>
  <c r="AG1634" i="26"/>
  <c r="AG1635" i="26"/>
  <c r="AG1636" i="26"/>
  <c r="AG1637" i="26"/>
  <c r="AG1638" i="26"/>
  <c r="AG1639" i="26"/>
  <c r="AG1640" i="26"/>
  <c r="AG1641" i="26"/>
  <c r="AG1642" i="26"/>
  <c r="AG1643" i="26"/>
  <c r="AG1644" i="26"/>
  <c r="AG1645" i="26"/>
  <c r="AG1646" i="26"/>
  <c r="AG1647" i="26"/>
  <c r="AG1648" i="26"/>
  <c r="AG1649" i="26"/>
  <c r="AG1650" i="26"/>
  <c r="AG1651" i="26"/>
  <c r="AG1652" i="26"/>
  <c r="AG1653" i="26"/>
  <c r="AG1654" i="26"/>
  <c r="AG1655" i="26"/>
  <c r="AG1656" i="26"/>
  <c r="AG1657" i="26"/>
  <c r="AG1658" i="26"/>
  <c r="AG1659" i="26"/>
  <c r="AG1660" i="26"/>
  <c r="AG1661" i="26"/>
  <c r="AG1662" i="26"/>
  <c r="AG1663" i="26"/>
  <c r="AG1664" i="26"/>
  <c r="AG1665" i="26"/>
  <c r="AG1666" i="26"/>
  <c r="AG1667" i="26"/>
  <c r="AG1668" i="26"/>
  <c r="AG1669" i="26"/>
  <c r="AG1670" i="26"/>
  <c r="AG1671" i="26"/>
  <c r="AG1672" i="26"/>
  <c r="AG1673" i="26"/>
  <c r="AG1674" i="26"/>
  <c r="AG1675" i="26"/>
  <c r="AG1676" i="26"/>
  <c r="AG1677" i="26"/>
  <c r="AG1678" i="26"/>
  <c r="AG1679" i="26"/>
  <c r="AG1680" i="26"/>
  <c r="AG1681" i="26"/>
  <c r="AG1682" i="26"/>
  <c r="AG1683" i="26"/>
  <c r="AG1684" i="26"/>
  <c r="AG1685" i="26"/>
  <c r="AG1686" i="26"/>
  <c r="AG1687" i="26"/>
  <c r="AG1688" i="26"/>
  <c r="AG1689" i="26"/>
  <c r="AG1690" i="26"/>
  <c r="AG1691" i="26"/>
  <c r="AG1692" i="26"/>
  <c r="AG1693" i="26"/>
  <c r="AG1694" i="26"/>
  <c r="AG1695" i="26"/>
  <c r="AG1696" i="26"/>
  <c r="AG1697" i="26"/>
  <c r="AG1698" i="26"/>
  <c r="AG1699" i="26"/>
  <c r="AG1700" i="26"/>
  <c r="AG1701" i="26"/>
  <c r="AG1702" i="26"/>
  <c r="AG1703" i="26"/>
  <c r="AG1704" i="26"/>
  <c r="AG1705" i="26"/>
  <c r="AG1706" i="26"/>
  <c r="AG1707" i="26"/>
  <c r="AG1708" i="26"/>
  <c r="AG1709" i="26"/>
  <c r="AG1710" i="26"/>
  <c r="AG1711" i="26"/>
  <c r="AG1712" i="26"/>
  <c r="AG1713" i="26"/>
  <c r="AG1714" i="26"/>
  <c r="AG1715" i="26"/>
  <c r="AG1716" i="26"/>
  <c r="AG1717" i="26"/>
  <c r="AG1718" i="26"/>
  <c r="AG1719" i="26"/>
  <c r="AG1720" i="26"/>
  <c r="AG1721" i="26"/>
  <c r="AG1722" i="26"/>
  <c r="AG1723" i="26"/>
  <c r="AG1724" i="26"/>
  <c r="AG1725" i="26"/>
  <c r="AG1726" i="26"/>
  <c r="AG1727" i="26"/>
  <c r="AG1728" i="26"/>
  <c r="AG1729" i="26"/>
  <c r="AG1730" i="26"/>
  <c r="AG1731" i="26"/>
  <c r="AG1732" i="26"/>
  <c r="AG1733" i="26"/>
  <c r="AG1734" i="26"/>
  <c r="AG1735" i="26"/>
  <c r="AG1736" i="26"/>
  <c r="AG1737" i="26"/>
  <c r="AG1738" i="26"/>
  <c r="AG1739" i="26"/>
  <c r="AG1740" i="26"/>
  <c r="AG1741" i="26"/>
  <c r="AG1742" i="26"/>
  <c r="AG1743" i="26"/>
  <c r="AG1744" i="26"/>
  <c r="AG1745" i="26"/>
  <c r="AG1746" i="26"/>
  <c r="AG1747" i="26"/>
  <c r="AG1748" i="26"/>
  <c r="AG1749" i="26"/>
  <c r="AG1750" i="26"/>
  <c r="AG1751" i="26"/>
  <c r="AG1752" i="26"/>
  <c r="AG1753" i="26"/>
  <c r="AG1754" i="26"/>
  <c r="AG1755" i="26"/>
  <c r="AG1756" i="26"/>
  <c r="AG1757" i="26"/>
  <c r="AG1758" i="26"/>
  <c r="AG1759" i="26"/>
  <c r="AG1760" i="26"/>
  <c r="AG1761" i="26"/>
  <c r="AG1762" i="26"/>
  <c r="AG1763" i="26"/>
  <c r="AG1764" i="26"/>
  <c r="AG1765" i="26"/>
  <c r="AG1766" i="26"/>
  <c r="AG1767" i="26"/>
  <c r="AG1768" i="26"/>
  <c r="AG1769" i="26"/>
  <c r="AG1770" i="26"/>
  <c r="AG1771" i="26"/>
  <c r="AG1772" i="26"/>
  <c r="AG1773" i="26"/>
  <c r="AG1774" i="26"/>
  <c r="AG1775" i="26"/>
  <c r="AG1776" i="26"/>
  <c r="AG1777" i="26"/>
  <c r="AG1778" i="26"/>
  <c r="AG1779" i="26"/>
  <c r="AG1780" i="26"/>
  <c r="AG1781" i="26"/>
  <c r="AG1782" i="26"/>
  <c r="AG1783" i="26"/>
  <c r="AG1784" i="26"/>
  <c r="AG1785" i="26"/>
  <c r="AG1786" i="26"/>
  <c r="AG1787" i="26"/>
  <c r="AG1788" i="26"/>
  <c r="AG1789" i="26"/>
  <c r="AG1790" i="26"/>
  <c r="AG1791" i="26"/>
  <c r="AG1792" i="26"/>
  <c r="AG1793" i="26"/>
  <c r="AG1794" i="26"/>
  <c r="AG1795" i="26"/>
  <c r="AG1796" i="26"/>
  <c r="AG1797" i="26"/>
  <c r="AG1798" i="26"/>
  <c r="AG1799" i="26"/>
  <c r="AG1800" i="26"/>
  <c r="AG1801" i="26"/>
  <c r="AG1802" i="26"/>
  <c r="AG1803" i="26"/>
  <c r="AG1804" i="26"/>
  <c r="AG1805" i="26"/>
  <c r="AG1806" i="26"/>
  <c r="AG1807" i="26"/>
  <c r="AG1808" i="26"/>
  <c r="AG1809" i="26"/>
  <c r="AG1810" i="26"/>
  <c r="AG1811" i="26"/>
  <c r="AG1812" i="26"/>
  <c r="AG1813" i="26"/>
  <c r="AG1814" i="26"/>
  <c r="AG1815" i="26"/>
  <c r="AG1816" i="26"/>
  <c r="AG1817" i="26"/>
  <c r="AG1818" i="26"/>
  <c r="AG1819" i="26"/>
  <c r="AG1820" i="26"/>
  <c r="AG1821" i="26"/>
  <c r="AG1822" i="26"/>
  <c r="AG1823" i="26"/>
  <c r="AG1824" i="26"/>
  <c r="AG1825" i="26"/>
  <c r="AG1826" i="26"/>
  <c r="AG1827" i="26"/>
  <c r="AG1828" i="26"/>
  <c r="AG1829" i="26"/>
  <c r="AG1830" i="26"/>
  <c r="AG1831" i="26"/>
  <c r="AG1832" i="26"/>
  <c r="AG1833" i="26"/>
  <c r="AG1834" i="26"/>
  <c r="AG1835" i="26"/>
  <c r="AG1836" i="26"/>
  <c r="AG1837" i="26"/>
  <c r="AG1838" i="26"/>
  <c r="AG1839" i="26"/>
  <c r="AG1840" i="26"/>
  <c r="AG1841" i="26"/>
  <c r="AG1842" i="26"/>
  <c r="AG1843" i="26"/>
  <c r="AG48" i="26"/>
  <c r="AF73" i="26"/>
  <c r="AF62" i="26"/>
  <c r="AF95" i="26"/>
  <c r="AF94" i="26"/>
  <c r="AF22" i="26"/>
  <c r="AF63" i="26"/>
  <c r="AF25" i="26"/>
  <c r="AF49" i="26"/>
  <c r="AF74" i="26"/>
  <c r="AF69" i="26"/>
  <c r="AF2" i="26"/>
  <c r="AF17" i="26"/>
  <c r="AF21" i="26"/>
  <c r="AF81" i="26"/>
  <c r="AF57" i="26"/>
  <c r="AF30" i="26"/>
  <c r="AF20" i="26"/>
  <c r="AF96" i="26"/>
  <c r="AF16" i="26"/>
  <c r="AF64" i="26"/>
  <c r="AF13" i="26"/>
  <c r="AF66" i="26"/>
  <c r="AF24" i="26"/>
  <c r="AF333" i="26"/>
  <c r="AF68" i="26"/>
  <c r="AF76" i="26"/>
  <c r="AF14" i="26"/>
  <c r="AF42" i="26"/>
  <c r="AF278" i="26"/>
  <c r="AF23" i="26"/>
  <c r="AF65" i="26"/>
  <c r="AF164" i="26"/>
  <c r="AF156" i="26"/>
  <c r="AF39" i="26"/>
  <c r="AF51" i="26"/>
  <c r="AF101" i="26"/>
  <c r="AF34" i="26"/>
  <c r="AF103" i="26"/>
  <c r="AF54" i="26"/>
  <c r="AF80" i="26"/>
  <c r="AF41" i="26"/>
  <c r="AF44" i="26"/>
  <c r="AF93" i="26"/>
  <c r="AF329" i="26"/>
  <c r="AF8" i="26"/>
  <c r="AF12" i="26"/>
  <c r="AF19" i="26"/>
  <c r="AF52" i="26"/>
  <c r="AF4" i="26"/>
  <c r="AF35" i="26"/>
  <c r="AF38" i="26"/>
  <c r="AF79" i="26"/>
  <c r="AF87" i="26"/>
  <c r="AF85" i="26"/>
  <c r="AF72" i="26"/>
  <c r="AF157" i="26"/>
  <c r="AF98" i="26"/>
  <c r="AF6" i="26"/>
  <c r="AF50" i="26"/>
  <c r="AF196" i="26"/>
  <c r="AF26" i="26"/>
  <c r="AF67" i="26"/>
  <c r="AF70" i="26"/>
  <c r="AF86" i="26"/>
  <c r="AF37" i="26"/>
  <c r="AF244" i="26"/>
  <c r="AF3" i="26"/>
  <c r="AF128" i="26"/>
  <c r="AF83" i="26"/>
  <c r="AF29" i="26"/>
  <c r="AF45" i="26"/>
  <c r="AF75" i="26"/>
  <c r="AF125" i="26"/>
  <c r="AF198" i="26"/>
  <c r="AF213" i="26"/>
  <c r="AF78" i="26"/>
  <c r="AF340" i="26"/>
  <c r="AF202" i="26"/>
  <c r="AF43" i="26"/>
  <c r="AF304" i="26"/>
  <c r="AF199" i="26"/>
  <c r="AF285" i="26"/>
  <c r="AF177" i="26"/>
  <c r="AF132" i="26"/>
  <c r="AF7" i="26"/>
  <c r="AF9" i="26"/>
  <c r="AF5" i="26"/>
  <c r="AF294" i="26"/>
  <c r="AF28" i="26"/>
  <c r="AF60" i="26"/>
  <c r="AF130" i="26"/>
  <c r="AF53" i="26"/>
  <c r="AF15" i="26"/>
  <c r="AF31" i="26"/>
  <c r="AF18" i="26"/>
  <c r="AF90" i="26"/>
  <c r="AF178" i="26"/>
  <c r="AF71" i="26"/>
  <c r="AF11" i="26"/>
  <c r="AF241" i="26"/>
  <c r="AF257" i="26"/>
  <c r="AF242" i="26"/>
  <c r="AF88" i="26"/>
  <c r="AF115" i="26"/>
  <c r="AF40" i="26"/>
  <c r="AF135" i="26"/>
  <c r="AF267" i="26"/>
  <c r="AF277" i="26"/>
  <c r="AF165" i="26"/>
  <c r="AF27" i="26"/>
  <c r="AF141" i="26"/>
  <c r="AF158" i="26"/>
  <c r="AF327" i="26"/>
  <c r="AF122" i="26"/>
  <c r="AF77" i="26"/>
  <c r="AF100" i="26"/>
  <c r="AF119" i="26"/>
  <c r="AF322" i="26"/>
  <c r="AF84" i="26"/>
  <c r="AF224" i="26"/>
  <c r="AF139" i="26"/>
  <c r="AF330" i="26"/>
  <c r="AF179" i="26"/>
  <c r="AF147" i="26"/>
  <c r="AF220" i="26"/>
  <c r="AF221" i="26"/>
  <c r="AF10" i="26"/>
  <c r="AF129" i="26"/>
  <c r="AF169" i="26"/>
  <c r="AF214" i="26"/>
  <c r="AF258" i="26"/>
  <c r="AF239" i="26"/>
  <c r="AF166" i="26"/>
  <c r="AF56" i="26"/>
  <c r="AF215" i="26"/>
  <c r="AF61" i="26"/>
  <c r="AF245" i="26"/>
  <c r="AF207" i="26"/>
  <c r="AF272" i="26"/>
  <c r="AF259" i="26"/>
  <c r="AF82" i="26"/>
  <c r="AF240" i="26"/>
  <c r="AF97" i="26"/>
  <c r="AF269" i="26"/>
  <c r="AF307" i="26"/>
  <c r="AF114" i="26"/>
  <c r="AF148" i="26"/>
  <c r="AF151" i="26"/>
  <c r="AF289" i="26"/>
  <c r="AF159" i="26"/>
  <c r="AF225" i="26"/>
  <c r="AF325" i="26"/>
  <c r="AF337" i="26"/>
  <c r="AF102" i="26"/>
  <c r="AF338" i="26"/>
  <c r="AF142" i="26"/>
  <c r="AF59" i="26"/>
  <c r="AF283" i="26"/>
  <c r="AF210" i="26"/>
  <c r="AF246" i="26"/>
  <c r="AF33" i="26"/>
  <c r="AF152" i="26"/>
  <c r="AF188" i="26"/>
  <c r="AF216" i="26"/>
  <c r="AF136" i="26"/>
  <c r="AF209" i="26"/>
  <c r="AF92" i="26"/>
  <c r="AF234" i="26"/>
  <c r="AF160" i="26"/>
  <c r="AF144" i="26"/>
  <c r="AF236" i="26"/>
  <c r="AF251" i="26"/>
  <c r="AF118" i="26"/>
  <c r="AF287" i="26"/>
  <c r="AF276" i="26"/>
  <c r="AF324" i="26"/>
  <c r="AF143" i="26"/>
  <c r="AF204" i="26"/>
  <c r="AF140" i="26"/>
  <c r="AF167" i="26"/>
  <c r="AF137" i="26"/>
  <c r="AF288" i="26"/>
  <c r="AF55" i="26"/>
  <c r="AF180" i="26"/>
  <c r="AF268" i="26"/>
  <c r="AF189" i="26"/>
  <c r="AF190" i="26"/>
  <c r="AF231" i="26"/>
  <c r="AF170" i="26"/>
  <c r="AF46" i="26"/>
  <c r="AF138" i="26"/>
  <c r="AF252" i="26"/>
  <c r="AF208" i="26"/>
  <c r="AF232" i="26"/>
  <c r="AF58" i="26"/>
  <c r="AF47" i="26"/>
  <c r="AF326" i="26"/>
  <c r="AF153" i="26"/>
  <c r="AF298" i="26"/>
  <c r="AF226" i="26"/>
  <c r="AF89" i="26"/>
  <c r="AF290" i="26"/>
  <c r="AF36" i="26"/>
  <c r="AF149" i="26"/>
  <c r="AF331" i="26"/>
  <c r="AF253" i="26"/>
  <c r="AF228" i="26"/>
  <c r="AF104" i="26"/>
  <c r="AF109" i="26"/>
  <c r="AF203" i="26"/>
  <c r="AF161" i="26"/>
  <c r="AF131" i="26"/>
  <c r="AF291" i="26"/>
  <c r="AF217" i="26"/>
  <c r="AF145" i="26"/>
  <c r="AF336" i="26"/>
  <c r="AF299" i="26"/>
  <c r="AF120" i="26"/>
  <c r="AF121" i="26"/>
  <c r="AF339" i="26"/>
  <c r="AF211" i="26"/>
  <c r="AF243" i="26"/>
  <c r="AF321" i="26"/>
  <c r="AF284" i="26"/>
  <c r="AF218" i="26"/>
  <c r="AF293" i="26"/>
  <c r="AF317" i="26"/>
  <c r="AF247" i="26"/>
  <c r="AF306" i="26"/>
  <c r="AF319" i="26"/>
  <c r="AF126" i="26"/>
  <c r="AF237" i="26"/>
  <c r="AF309" i="26"/>
  <c r="AF332" i="26"/>
  <c r="AF197" i="26"/>
  <c r="AF302" i="26"/>
  <c r="AF248" i="26"/>
  <c r="AF260" i="26"/>
  <c r="AF219" i="26"/>
  <c r="AF230" i="26"/>
  <c r="AF286" i="26"/>
  <c r="AF274" i="26"/>
  <c r="AF261" i="26"/>
  <c r="AF229" i="26"/>
  <c r="AF168" i="26"/>
  <c r="AF171" i="26"/>
  <c r="AF162" i="26"/>
  <c r="AF222" i="26"/>
  <c r="AF279" i="26"/>
  <c r="AF273" i="26"/>
  <c r="AF194" i="26"/>
  <c r="AF191" i="26"/>
  <c r="AF206" i="26"/>
  <c r="AF295" i="26"/>
  <c r="AF292" i="26"/>
  <c r="AF233" i="26"/>
  <c r="AF223" i="26"/>
  <c r="AF181" i="26"/>
  <c r="AF146" i="26"/>
  <c r="AF123" i="26"/>
  <c r="AF99" i="26"/>
  <c r="AF262" i="26"/>
  <c r="AF310" i="26"/>
  <c r="AF249" i="26"/>
  <c r="AF238" i="26"/>
  <c r="AF91" i="26"/>
  <c r="AF112" i="26"/>
  <c r="AF193" i="26"/>
  <c r="AF314" i="26"/>
  <c r="AF311" i="26"/>
  <c r="AF133" i="26"/>
  <c r="AF275" i="26"/>
  <c r="AF182" i="26"/>
  <c r="AF263" i="26"/>
  <c r="AF106" i="26"/>
  <c r="AF250" i="26"/>
  <c r="AF320" i="26"/>
  <c r="AF308" i="26"/>
  <c r="AF127" i="26"/>
  <c r="AF312" i="26"/>
  <c r="AF235" i="26"/>
  <c r="AF124" i="26"/>
  <c r="AF315" i="26"/>
  <c r="AF212" i="26"/>
  <c r="AF316" i="26"/>
  <c r="AF254" i="26"/>
  <c r="AF264" i="26"/>
  <c r="AF192" i="26"/>
  <c r="AF335" i="26"/>
  <c r="AF200" i="26"/>
  <c r="AF110" i="26"/>
  <c r="AF117" i="26"/>
  <c r="AF265" i="26"/>
  <c r="AF150" i="26"/>
  <c r="AF255" i="26"/>
  <c r="AF172" i="26"/>
  <c r="AF300" i="26"/>
  <c r="AF305" i="26"/>
  <c r="AF183" i="26"/>
  <c r="AF256" i="26"/>
  <c r="AF195" i="26"/>
  <c r="AF184" i="26"/>
  <c r="AF154" i="26"/>
  <c r="AF32" i="26"/>
  <c r="AF173" i="26"/>
  <c r="AF271" i="26"/>
  <c r="AF280" i="26"/>
  <c r="AF185" i="26"/>
  <c r="AF303" i="26"/>
  <c r="AF334" i="26"/>
  <c r="AF227" i="26"/>
  <c r="AF266" i="26"/>
  <c r="AF174" i="26"/>
  <c r="AF296" i="26"/>
  <c r="AF201" i="26"/>
  <c r="AF111" i="26"/>
  <c r="AF175" i="26"/>
  <c r="AF105" i="26"/>
  <c r="AF301" i="26"/>
  <c r="AF313" i="26"/>
  <c r="AF323" i="26"/>
  <c r="AF107" i="26"/>
  <c r="AF108" i="26"/>
  <c r="AF155" i="26"/>
  <c r="AF328" i="26"/>
  <c r="AF116" i="26"/>
  <c r="AF163" i="26"/>
  <c r="AF113" i="26"/>
  <c r="AF176" i="26"/>
  <c r="AF134" i="26"/>
  <c r="AF270" i="26"/>
  <c r="AF186" i="26"/>
  <c r="AF297" i="26"/>
  <c r="AF187" i="26"/>
  <c r="AF281" i="26"/>
  <c r="AF205" i="26"/>
  <c r="AF282" i="26"/>
  <c r="AF318" i="26"/>
  <c r="AF341" i="26"/>
  <c r="AF342" i="26"/>
  <c r="AF343" i="26"/>
  <c r="AF344" i="26"/>
  <c r="AF345" i="26"/>
  <c r="AF346" i="26"/>
  <c r="AF347" i="26"/>
  <c r="AF348" i="26"/>
  <c r="AF349" i="26"/>
  <c r="AF350" i="26"/>
  <c r="AF351" i="26"/>
  <c r="AF352" i="26"/>
  <c r="AF353" i="26"/>
  <c r="AF354" i="26"/>
  <c r="AF355" i="26"/>
  <c r="AF356" i="26"/>
  <c r="AF357" i="26"/>
  <c r="AF358" i="26"/>
  <c r="AF359" i="26"/>
  <c r="AF360" i="26"/>
  <c r="AF361" i="26"/>
  <c r="AF362" i="26"/>
  <c r="AF363" i="26"/>
  <c r="AF364" i="26"/>
  <c r="AF365" i="26"/>
  <c r="AF366" i="26"/>
  <c r="AF367" i="26"/>
  <c r="AF368" i="26"/>
  <c r="AF369" i="26"/>
  <c r="AF370" i="26"/>
  <c r="AF371" i="26"/>
  <c r="AF372" i="26"/>
  <c r="AF373" i="26"/>
  <c r="AF374" i="26"/>
  <c r="AF375" i="26"/>
  <c r="AF376" i="26"/>
  <c r="AF377" i="26"/>
  <c r="AF378" i="26"/>
  <c r="AF379" i="26"/>
  <c r="AF380" i="26"/>
  <c r="AF381" i="26"/>
  <c r="AF382" i="26"/>
  <c r="AF383" i="26"/>
  <c r="AF384" i="26"/>
  <c r="AF385" i="26"/>
  <c r="AF386" i="26"/>
  <c r="AF387" i="26"/>
  <c r="AF388" i="26"/>
  <c r="AF389" i="26"/>
  <c r="AF390" i="26"/>
  <c r="AF391" i="26"/>
  <c r="AF392" i="26"/>
  <c r="AF393" i="26"/>
  <c r="AF394" i="26"/>
  <c r="AF395" i="26"/>
  <c r="AF396" i="26"/>
  <c r="AF397" i="26"/>
  <c r="AF398" i="26"/>
  <c r="AF399" i="26"/>
  <c r="AF400" i="26"/>
  <c r="AF401" i="26"/>
  <c r="AF402" i="26"/>
  <c r="AF403" i="26"/>
  <c r="AF404" i="26"/>
  <c r="AF405" i="26"/>
  <c r="AF406" i="26"/>
  <c r="AF407" i="26"/>
  <c r="AF408" i="26"/>
  <c r="AF409" i="26"/>
  <c r="AF410" i="26"/>
  <c r="AF411" i="26"/>
  <c r="AF412" i="26"/>
  <c r="AF413" i="26"/>
  <c r="AF414" i="26"/>
  <c r="AF415" i="26"/>
  <c r="AF416" i="26"/>
  <c r="AF417" i="26"/>
  <c r="AF418" i="26"/>
  <c r="AF419" i="26"/>
  <c r="AF420" i="26"/>
  <c r="AF421" i="26"/>
  <c r="AF422" i="26"/>
  <c r="AF423" i="26"/>
  <c r="AF424" i="26"/>
  <c r="AF425" i="26"/>
  <c r="AF426" i="26"/>
  <c r="AF427" i="26"/>
  <c r="AF428" i="26"/>
  <c r="AF429" i="26"/>
  <c r="AF430" i="26"/>
  <c r="AF431" i="26"/>
  <c r="AF432" i="26"/>
  <c r="AF433" i="26"/>
  <c r="AF434" i="26"/>
  <c r="AF435" i="26"/>
  <c r="AF436" i="26"/>
  <c r="AF437" i="26"/>
  <c r="AF438" i="26"/>
  <c r="AF439" i="26"/>
  <c r="AF440" i="26"/>
  <c r="AF441" i="26"/>
  <c r="AF442" i="26"/>
  <c r="AF443" i="26"/>
  <c r="AF444" i="26"/>
  <c r="AF445" i="26"/>
  <c r="AF446" i="26"/>
  <c r="AF447" i="26"/>
  <c r="AF448" i="26"/>
  <c r="AF449" i="26"/>
  <c r="AF450" i="26"/>
  <c r="AF451" i="26"/>
  <c r="AF452" i="26"/>
  <c r="AF453" i="26"/>
  <c r="AF454" i="26"/>
  <c r="AF455" i="26"/>
  <c r="AF456" i="26"/>
  <c r="AF457" i="26"/>
  <c r="AF458" i="26"/>
  <c r="AF459" i="26"/>
  <c r="AF460" i="26"/>
  <c r="AF461" i="26"/>
  <c r="AF462" i="26"/>
  <c r="AF463" i="26"/>
  <c r="AF464" i="26"/>
  <c r="AF465" i="26"/>
  <c r="AF466" i="26"/>
  <c r="AF467" i="26"/>
  <c r="AF468" i="26"/>
  <c r="AF469" i="26"/>
  <c r="AF470" i="26"/>
  <c r="AF471" i="26"/>
  <c r="AF472" i="26"/>
  <c r="AF473" i="26"/>
  <c r="AF474" i="26"/>
  <c r="AF475" i="26"/>
  <c r="AF476" i="26"/>
  <c r="AF477" i="26"/>
  <c r="AF478" i="26"/>
  <c r="AF479" i="26"/>
  <c r="AF480" i="26"/>
  <c r="AF481" i="26"/>
  <c r="AF482" i="26"/>
  <c r="AF483" i="26"/>
  <c r="AF484" i="26"/>
  <c r="AF485" i="26"/>
  <c r="AF486" i="26"/>
  <c r="AF487" i="26"/>
  <c r="AF488" i="26"/>
  <c r="AF489" i="26"/>
  <c r="AF490" i="26"/>
  <c r="AF491" i="26"/>
  <c r="AF492" i="26"/>
  <c r="AF493" i="26"/>
  <c r="AF494" i="26"/>
  <c r="AF495" i="26"/>
  <c r="AF496" i="26"/>
  <c r="AF497" i="26"/>
  <c r="AF498" i="26"/>
  <c r="AF499" i="26"/>
  <c r="AF500" i="26"/>
  <c r="AF501" i="26"/>
  <c r="AF502" i="26"/>
  <c r="AF503" i="26"/>
  <c r="AF504" i="26"/>
  <c r="AF505" i="26"/>
  <c r="AF506" i="26"/>
  <c r="AF507" i="26"/>
  <c r="AF508" i="26"/>
  <c r="AF509" i="26"/>
  <c r="AF510" i="26"/>
  <c r="AF511" i="26"/>
  <c r="AF512" i="26"/>
  <c r="AF513" i="26"/>
  <c r="AF514" i="26"/>
  <c r="AF515" i="26"/>
  <c r="AF516" i="26"/>
  <c r="AF517" i="26"/>
  <c r="AF518" i="26"/>
  <c r="AF519" i="26"/>
  <c r="AF520" i="26"/>
  <c r="AF521" i="26"/>
  <c r="AF522" i="26"/>
  <c r="AF523" i="26"/>
  <c r="AF524" i="26"/>
  <c r="AF525" i="26"/>
  <c r="AF526" i="26"/>
  <c r="AF527" i="26"/>
  <c r="AF528" i="26"/>
  <c r="AF529" i="26"/>
  <c r="AF530" i="26"/>
  <c r="AF531" i="26"/>
  <c r="AF532" i="26"/>
  <c r="AF533" i="26"/>
  <c r="AF534" i="26"/>
  <c r="AF535" i="26"/>
  <c r="AF536" i="26"/>
  <c r="AF537" i="26"/>
  <c r="AF538" i="26"/>
  <c r="AF539" i="26"/>
  <c r="AF540" i="26"/>
  <c r="AF541" i="26"/>
  <c r="AF542" i="26"/>
  <c r="AF543" i="26"/>
  <c r="AF544" i="26"/>
  <c r="AF545" i="26"/>
  <c r="AF546" i="26"/>
  <c r="AF547" i="26"/>
  <c r="AF548" i="26"/>
  <c r="AF549" i="26"/>
  <c r="AF550" i="26"/>
  <c r="AF551" i="26"/>
  <c r="AF552" i="26"/>
  <c r="AF553" i="26"/>
  <c r="AF554" i="26"/>
  <c r="AF555" i="26"/>
  <c r="AF556" i="26"/>
  <c r="AF557" i="26"/>
  <c r="AF558" i="26"/>
  <c r="AF559" i="26"/>
  <c r="AF560" i="26"/>
  <c r="AF561" i="26"/>
  <c r="AF562" i="26"/>
  <c r="AF563" i="26"/>
  <c r="AF564" i="26"/>
  <c r="AF565" i="26"/>
  <c r="AF566" i="26"/>
  <c r="AF567" i="26"/>
  <c r="AF568" i="26"/>
  <c r="AF569" i="26"/>
  <c r="AF570" i="26"/>
  <c r="AF571" i="26"/>
  <c r="AF572" i="26"/>
  <c r="AF573" i="26"/>
  <c r="AF574" i="26"/>
  <c r="AF575" i="26"/>
  <c r="AF576" i="26"/>
  <c r="AF577" i="26"/>
  <c r="AF578" i="26"/>
  <c r="AF579" i="26"/>
  <c r="AF580" i="26"/>
  <c r="AF581" i="26"/>
  <c r="AF582" i="26"/>
  <c r="AF583" i="26"/>
  <c r="AF584" i="26"/>
  <c r="AF585" i="26"/>
  <c r="AF586" i="26"/>
  <c r="AF587" i="26"/>
  <c r="AF588" i="26"/>
  <c r="AF589" i="26"/>
  <c r="AF590" i="26"/>
  <c r="AF591" i="26"/>
  <c r="AF592" i="26"/>
  <c r="AF593" i="26"/>
  <c r="AF594" i="26"/>
  <c r="AF595" i="26"/>
  <c r="AF596" i="26"/>
  <c r="AF597" i="26"/>
  <c r="AF598" i="26"/>
  <c r="AF599" i="26"/>
  <c r="AF600" i="26"/>
  <c r="AF601" i="26"/>
  <c r="AF602" i="26"/>
  <c r="AF603" i="26"/>
  <c r="AF604" i="26"/>
  <c r="AF605" i="26"/>
  <c r="AF606" i="26"/>
  <c r="AF607" i="26"/>
  <c r="AF608" i="26"/>
  <c r="AF609" i="26"/>
  <c r="AF610" i="26"/>
  <c r="AF611" i="26"/>
  <c r="AF612" i="26"/>
  <c r="AF613" i="26"/>
  <c r="AF614" i="26"/>
  <c r="AF615" i="26"/>
  <c r="AF616" i="26"/>
  <c r="AF617" i="26"/>
  <c r="AF618" i="26"/>
  <c r="AF619" i="26"/>
  <c r="AF620" i="26"/>
  <c r="AF621" i="26"/>
  <c r="AF622" i="26"/>
  <c r="AF623" i="26"/>
  <c r="AF624" i="26"/>
  <c r="AF625" i="26"/>
  <c r="AF626" i="26"/>
  <c r="AF627" i="26"/>
  <c r="AF628" i="26"/>
  <c r="AF629" i="26"/>
  <c r="AF630" i="26"/>
  <c r="AF631" i="26"/>
  <c r="AF632" i="26"/>
  <c r="AF633" i="26"/>
  <c r="AF634" i="26"/>
  <c r="AF635" i="26"/>
  <c r="AF636" i="26"/>
  <c r="AF637" i="26"/>
  <c r="AF638" i="26"/>
  <c r="AF639" i="26"/>
  <c r="AF640" i="26"/>
  <c r="AF641" i="26"/>
  <c r="AF642" i="26"/>
  <c r="AF643" i="26"/>
  <c r="AF644" i="26"/>
  <c r="AF645" i="26"/>
  <c r="AF646" i="26"/>
  <c r="AF647" i="26"/>
  <c r="AF648" i="26"/>
  <c r="AF649" i="26"/>
  <c r="AF650" i="26"/>
  <c r="AF651" i="26"/>
  <c r="AF652" i="26"/>
  <c r="AF653" i="26"/>
  <c r="AF654" i="26"/>
  <c r="AF655" i="26"/>
  <c r="AF656" i="26"/>
  <c r="AF657" i="26"/>
  <c r="AF658" i="26"/>
  <c r="AF659" i="26"/>
  <c r="AF660" i="26"/>
  <c r="AF661" i="26"/>
  <c r="AF662" i="26"/>
  <c r="AF663" i="26"/>
  <c r="AF664" i="26"/>
  <c r="AF665" i="26"/>
  <c r="AF666" i="26"/>
  <c r="AF667" i="26"/>
  <c r="AF668" i="26"/>
  <c r="AF669" i="26"/>
  <c r="AF670" i="26"/>
  <c r="AF671" i="26"/>
  <c r="AF672" i="26"/>
  <c r="AF673" i="26"/>
  <c r="AF674" i="26"/>
  <c r="AF675" i="26"/>
  <c r="AF676" i="26"/>
  <c r="AF677" i="26"/>
  <c r="AF678" i="26"/>
  <c r="AF679" i="26"/>
  <c r="AF680" i="26"/>
  <c r="AF681" i="26"/>
  <c r="AF682" i="26"/>
  <c r="AF683" i="26"/>
  <c r="AF684" i="26"/>
  <c r="AF685" i="26"/>
  <c r="AF686" i="26"/>
  <c r="AF687" i="26"/>
  <c r="AF688" i="26"/>
  <c r="AF689" i="26"/>
  <c r="AF690" i="26"/>
  <c r="AF691" i="26"/>
  <c r="AF692" i="26"/>
  <c r="AF693" i="26"/>
  <c r="AF694" i="26"/>
  <c r="AF695" i="26"/>
  <c r="AF696" i="26"/>
  <c r="AF697" i="26"/>
  <c r="AF698" i="26"/>
  <c r="AF699" i="26"/>
  <c r="AF700" i="26"/>
  <c r="AF701" i="26"/>
  <c r="AF702" i="26"/>
  <c r="AF703" i="26"/>
  <c r="AF704" i="26"/>
  <c r="AF705" i="26"/>
  <c r="AF706" i="26"/>
  <c r="AF707" i="26"/>
  <c r="AF708" i="26"/>
  <c r="AF709" i="26"/>
  <c r="AF710" i="26"/>
  <c r="AF711" i="26"/>
  <c r="AF712" i="26"/>
  <c r="AF713" i="26"/>
  <c r="AF714" i="26"/>
  <c r="AF715" i="26"/>
  <c r="AF716" i="26"/>
  <c r="AF717" i="26"/>
  <c r="AF718" i="26"/>
  <c r="AF719" i="26"/>
  <c r="AF720" i="26"/>
  <c r="AF721" i="26"/>
  <c r="AF722" i="26"/>
  <c r="AF723" i="26"/>
  <c r="AF724" i="26"/>
  <c r="AF725" i="26"/>
  <c r="AF726" i="26"/>
  <c r="AF727" i="26"/>
  <c r="AF728" i="26"/>
  <c r="AF729" i="26"/>
  <c r="AF730" i="26"/>
  <c r="AF731" i="26"/>
  <c r="AF732" i="26"/>
  <c r="AF733" i="26"/>
  <c r="AF734" i="26"/>
  <c r="AF735" i="26"/>
  <c r="AF736" i="26"/>
  <c r="AF737" i="26"/>
  <c r="AF738" i="26"/>
  <c r="AF739" i="26"/>
  <c r="AF740" i="26"/>
  <c r="AF741" i="26"/>
  <c r="AF742" i="26"/>
  <c r="AF743" i="26"/>
  <c r="AF744" i="26"/>
  <c r="AF745" i="26"/>
  <c r="AF746" i="26"/>
  <c r="AF747" i="26"/>
  <c r="AF748" i="26"/>
  <c r="AF749" i="26"/>
  <c r="AF750" i="26"/>
  <c r="AF751" i="26"/>
  <c r="AF752" i="26"/>
  <c r="AF753" i="26"/>
  <c r="AF754" i="26"/>
  <c r="AF755" i="26"/>
  <c r="AF756" i="26"/>
  <c r="AF757" i="26"/>
  <c r="AF758" i="26"/>
  <c r="AF759" i="26"/>
  <c r="AF760" i="26"/>
  <c r="AF761" i="26"/>
  <c r="AF762" i="26"/>
  <c r="AF763" i="26"/>
  <c r="AF764" i="26"/>
  <c r="AF765" i="26"/>
  <c r="AF766" i="26"/>
  <c r="AF767" i="26"/>
  <c r="AF768" i="26"/>
  <c r="AF769" i="26"/>
  <c r="AF770" i="26"/>
  <c r="AF771" i="26"/>
  <c r="AF772" i="26"/>
  <c r="AF773" i="26"/>
  <c r="AF774" i="26"/>
  <c r="AF775" i="26"/>
  <c r="AF776" i="26"/>
  <c r="AF777" i="26"/>
  <c r="AF778" i="26"/>
  <c r="AF779" i="26"/>
  <c r="AF780" i="26"/>
  <c r="AF781" i="26"/>
  <c r="AF782" i="26"/>
  <c r="AF783" i="26"/>
  <c r="AF784" i="26"/>
  <c r="AF785" i="26"/>
  <c r="AF786" i="26"/>
  <c r="AF787" i="26"/>
  <c r="AF788" i="26"/>
  <c r="AF789" i="26"/>
  <c r="AF790" i="26"/>
  <c r="AF791" i="26"/>
  <c r="AF792" i="26"/>
  <c r="AF793" i="26"/>
  <c r="AF794" i="26"/>
  <c r="AF795" i="26"/>
  <c r="AF796" i="26"/>
  <c r="AF797" i="26"/>
  <c r="AF798" i="26"/>
  <c r="AF799" i="26"/>
  <c r="AF800" i="26"/>
  <c r="AF801" i="26"/>
  <c r="AF802" i="26"/>
  <c r="AF803" i="26"/>
  <c r="AF804" i="26"/>
  <c r="AF805" i="26"/>
  <c r="AF806" i="26"/>
  <c r="AF807" i="26"/>
  <c r="AF808" i="26"/>
  <c r="AF809" i="26"/>
  <c r="AF810" i="26"/>
  <c r="AF811" i="26"/>
  <c r="AF812" i="26"/>
  <c r="AF813" i="26"/>
  <c r="AF814" i="26"/>
  <c r="AF815" i="26"/>
  <c r="AF816" i="26"/>
  <c r="AF817" i="26"/>
  <c r="AF818" i="26"/>
  <c r="AF819" i="26"/>
  <c r="AF820" i="26"/>
  <c r="AF821" i="26"/>
  <c r="AF822" i="26"/>
  <c r="AF823" i="26"/>
  <c r="AF824" i="26"/>
  <c r="AF825" i="26"/>
  <c r="AF826" i="26"/>
  <c r="AF827" i="26"/>
  <c r="AF828" i="26"/>
  <c r="AF829" i="26"/>
  <c r="AF830" i="26"/>
  <c r="AF831" i="26"/>
  <c r="AF832" i="26"/>
  <c r="AF833" i="26"/>
  <c r="AF834" i="26"/>
  <c r="AF835" i="26"/>
  <c r="AF836" i="26"/>
  <c r="AF837" i="26"/>
  <c r="AF838" i="26"/>
  <c r="AF839" i="26"/>
  <c r="AF840" i="26"/>
  <c r="AF841" i="26"/>
  <c r="AF842" i="26"/>
  <c r="AF843" i="26"/>
  <c r="AF844" i="26"/>
  <c r="AF845" i="26"/>
  <c r="AF846" i="26"/>
  <c r="AF847" i="26"/>
  <c r="AF848" i="26"/>
  <c r="AF849" i="26"/>
  <c r="AF850" i="26"/>
  <c r="AF851" i="26"/>
  <c r="AF852" i="26"/>
  <c r="AF853" i="26"/>
  <c r="AF854" i="26"/>
  <c r="AF855" i="26"/>
  <c r="AF856" i="26"/>
  <c r="AF857" i="26"/>
  <c r="AF858" i="26"/>
  <c r="AF859" i="26"/>
  <c r="AF860" i="26"/>
  <c r="AF861" i="26"/>
  <c r="AF862" i="26"/>
  <c r="AF863" i="26"/>
  <c r="AF864" i="26"/>
  <c r="AF865" i="26"/>
  <c r="AF866" i="26"/>
  <c r="AF867" i="26"/>
  <c r="AF868" i="26"/>
  <c r="AF869" i="26"/>
  <c r="AF870" i="26"/>
  <c r="AF871" i="26"/>
  <c r="AF872" i="26"/>
  <c r="AF873" i="26"/>
  <c r="AF874" i="26"/>
  <c r="AF875" i="26"/>
  <c r="AF876" i="26"/>
  <c r="AF877" i="26"/>
  <c r="AF878" i="26"/>
  <c r="AF879" i="26"/>
  <c r="AF880" i="26"/>
  <c r="AF881" i="26"/>
  <c r="AF882" i="26"/>
  <c r="AF883" i="26"/>
  <c r="AF884" i="26"/>
  <c r="AF885" i="26"/>
  <c r="AF886" i="26"/>
  <c r="AF887" i="26"/>
  <c r="AF888" i="26"/>
  <c r="AF889" i="26"/>
  <c r="AF890" i="26"/>
  <c r="AF891" i="26"/>
  <c r="AF892" i="26"/>
  <c r="AF893" i="26"/>
  <c r="AF894" i="26"/>
  <c r="AF895" i="26"/>
  <c r="AF896" i="26"/>
  <c r="AF897" i="26"/>
  <c r="AF898" i="26"/>
  <c r="AF899" i="26"/>
  <c r="AF900" i="26"/>
  <c r="AF901" i="26"/>
  <c r="AF902" i="26"/>
  <c r="AF903" i="26"/>
  <c r="AF904" i="26"/>
  <c r="AF905" i="26"/>
  <c r="AF906" i="26"/>
  <c r="AF907" i="26"/>
  <c r="AF908" i="26"/>
  <c r="AF909" i="26"/>
  <c r="AF910" i="26"/>
  <c r="AF911" i="26"/>
  <c r="AF912" i="26"/>
  <c r="AF913" i="26"/>
  <c r="AF914" i="26"/>
  <c r="AF915" i="26"/>
  <c r="AF916" i="26"/>
  <c r="AF917" i="26"/>
  <c r="AF918" i="26"/>
  <c r="AF919" i="26"/>
  <c r="AF920" i="26"/>
  <c r="AF921" i="26"/>
  <c r="AF922" i="26"/>
  <c r="AF923" i="26"/>
  <c r="AF924" i="26"/>
  <c r="AF925" i="26"/>
  <c r="AF926" i="26"/>
  <c r="AF927" i="26"/>
  <c r="AF928" i="26"/>
  <c r="AF929" i="26"/>
  <c r="AF930" i="26"/>
  <c r="AF931" i="26"/>
  <c r="AF932" i="26"/>
  <c r="AF933" i="26"/>
  <c r="AF934" i="26"/>
  <c r="AF935" i="26"/>
  <c r="AF936" i="26"/>
  <c r="AF937" i="26"/>
  <c r="AF938" i="26"/>
  <c r="AF939" i="26"/>
  <c r="AF940" i="26"/>
  <c r="AF941" i="26"/>
  <c r="AF942" i="26"/>
  <c r="AF943" i="26"/>
  <c r="AF944" i="26"/>
  <c r="AF945" i="26"/>
  <c r="AF946" i="26"/>
  <c r="AF947" i="26"/>
  <c r="AF948" i="26"/>
  <c r="AF949" i="26"/>
  <c r="AF950" i="26"/>
  <c r="AF951" i="26"/>
  <c r="AF952" i="26"/>
  <c r="AF953" i="26"/>
  <c r="AF954" i="26"/>
  <c r="AF955" i="26"/>
  <c r="AF956" i="26"/>
  <c r="AF957" i="26"/>
  <c r="AF958" i="26"/>
  <c r="AF959" i="26"/>
  <c r="AF960" i="26"/>
  <c r="AF961" i="26"/>
  <c r="AF962" i="26"/>
  <c r="AF963" i="26"/>
  <c r="AF964" i="26"/>
  <c r="AF965" i="26"/>
  <c r="AF966" i="26"/>
  <c r="AF967" i="26"/>
  <c r="AF968" i="26"/>
  <c r="AF969" i="26"/>
  <c r="AF970" i="26"/>
  <c r="AF971" i="26"/>
  <c r="AF972" i="26"/>
  <c r="AF973" i="26"/>
  <c r="AF974" i="26"/>
  <c r="AF975" i="26"/>
  <c r="AF976" i="26"/>
  <c r="AF977" i="26"/>
  <c r="AF978" i="26"/>
  <c r="AF979" i="26"/>
  <c r="AF980" i="26"/>
  <c r="AF981" i="26"/>
  <c r="AF982" i="26"/>
  <c r="AF983" i="26"/>
  <c r="AF984" i="26"/>
  <c r="AF985" i="26"/>
  <c r="AF986" i="26"/>
  <c r="AF987" i="26"/>
  <c r="AF988" i="26"/>
  <c r="AF989" i="26"/>
  <c r="AF990" i="26"/>
  <c r="AF991" i="26"/>
  <c r="AF992" i="26"/>
  <c r="AF993" i="26"/>
  <c r="AF994" i="26"/>
  <c r="AF995" i="26"/>
  <c r="AF996" i="26"/>
  <c r="AF997" i="26"/>
  <c r="AF998" i="26"/>
  <c r="AF999" i="26"/>
  <c r="AF1000" i="26"/>
  <c r="AF1001" i="26"/>
  <c r="AF1002" i="26"/>
  <c r="AF1003" i="26"/>
  <c r="AF1004" i="26"/>
  <c r="AF1005" i="26"/>
  <c r="AF1006" i="26"/>
  <c r="AF1007" i="26"/>
  <c r="AF1008" i="26"/>
  <c r="AF1009" i="26"/>
  <c r="AF1010" i="26"/>
  <c r="AF1011" i="26"/>
  <c r="AF1012" i="26"/>
  <c r="AF1013" i="26"/>
  <c r="AF1014" i="26"/>
  <c r="AF1015" i="26"/>
  <c r="AF1016" i="26"/>
  <c r="AF1017" i="26"/>
  <c r="AF1018" i="26"/>
  <c r="AF1019" i="26"/>
  <c r="AF1020" i="26"/>
  <c r="AF1021" i="26"/>
  <c r="AF1022" i="26"/>
  <c r="AF1023" i="26"/>
  <c r="AF1024" i="26"/>
  <c r="AF1025" i="26"/>
  <c r="AF1026" i="26"/>
  <c r="AF1027" i="26"/>
  <c r="AF1028" i="26"/>
  <c r="AF1029" i="26"/>
  <c r="AF1030" i="26"/>
  <c r="AF1031" i="26"/>
  <c r="AF1032" i="26"/>
  <c r="AF1033" i="26"/>
  <c r="AF1034" i="26"/>
  <c r="AF1035" i="26"/>
  <c r="AF1036" i="26"/>
  <c r="AF1037" i="26"/>
  <c r="AF1038" i="26"/>
  <c r="AF1039" i="26"/>
  <c r="AF1040" i="26"/>
  <c r="AF1041" i="26"/>
  <c r="AF1042" i="26"/>
  <c r="AF1043" i="26"/>
  <c r="AF1044" i="26"/>
  <c r="AF1045" i="26"/>
  <c r="AF1046" i="26"/>
  <c r="AF1047" i="26"/>
  <c r="AF1048" i="26"/>
  <c r="AF1049" i="26"/>
  <c r="AF1050" i="26"/>
  <c r="AF1051" i="26"/>
  <c r="AF1052" i="26"/>
  <c r="AF1053" i="26"/>
  <c r="AF1054" i="26"/>
  <c r="AF1055" i="26"/>
  <c r="AF1056" i="26"/>
  <c r="AF1057" i="26"/>
  <c r="AF1058" i="26"/>
  <c r="AF1059" i="26"/>
  <c r="AF1060" i="26"/>
  <c r="AF1061" i="26"/>
  <c r="AF1062" i="26"/>
  <c r="AF1063" i="26"/>
  <c r="AF1064" i="26"/>
  <c r="AF1065" i="26"/>
  <c r="AF1066" i="26"/>
  <c r="AF1067" i="26"/>
  <c r="AF1068" i="26"/>
  <c r="AF1069" i="26"/>
  <c r="AF1070" i="26"/>
  <c r="AF1071" i="26"/>
  <c r="AF1072" i="26"/>
  <c r="AF1073" i="26"/>
  <c r="AF1074" i="26"/>
  <c r="AF1075" i="26"/>
  <c r="AF1076" i="26"/>
  <c r="AF1077" i="26"/>
  <c r="AF1078" i="26"/>
  <c r="AF1079" i="26"/>
  <c r="AF1080" i="26"/>
  <c r="AF1081" i="26"/>
  <c r="AF1082" i="26"/>
  <c r="AF1083" i="26"/>
  <c r="AF1084" i="26"/>
  <c r="AF1085" i="26"/>
  <c r="AF1086" i="26"/>
  <c r="AF1087" i="26"/>
  <c r="AF1088" i="26"/>
  <c r="AF1089" i="26"/>
  <c r="AF1090" i="26"/>
  <c r="AF1091" i="26"/>
  <c r="AF1092" i="26"/>
  <c r="AF1093" i="26"/>
  <c r="AF1094" i="26"/>
  <c r="AF1095" i="26"/>
  <c r="AF1096" i="26"/>
  <c r="AF1097" i="26"/>
  <c r="AF1098" i="26"/>
  <c r="AF1099" i="26"/>
  <c r="AF1100" i="26"/>
  <c r="AF1101" i="26"/>
  <c r="AF1102" i="26"/>
  <c r="AF1103" i="26"/>
  <c r="AF1104" i="26"/>
  <c r="AF1105" i="26"/>
  <c r="AF1106" i="26"/>
  <c r="AF1107" i="26"/>
  <c r="AF1108" i="26"/>
  <c r="AF1109" i="26"/>
  <c r="AF1110" i="26"/>
  <c r="AF1111" i="26"/>
  <c r="AF1112" i="26"/>
  <c r="AF1113" i="26"/>
  <c r="AF1114" i="26"/>
  <c r="AF1115" i="26"/>
  <c r="AF1116" i="26"/>
  <c r="AF1117" i="26"/>
  <c r="AF1118" i="26"/>
  <c r="AF1119" i="26"/>
  <c r="AF1120" i="26"/>
  <c r="AF1121" i="26"/>
  <c r="AF1122" i="26"/>
  <c r="AF1123" i="26"/>
  <c r="AF1124" i="26"/>
  <c r="AF1125" i="26"/>
  <c r="AF1126" i="26"/>
  <c r="AF1127" i="26"/>
  <c r="AF1128" i="26"/>
  <c r="AF1129" i="26"/>
  <c r="AF1130" i="26"/>
  <c r="AF1131" i="26"/>
  <c r="AF1132" i="26"/>
  <c r="AF1133" i="26"/>
  <c r="AF1134" i="26"/>
  <c r="AF1135" i="26"/>
  <c r="AF1136" i="26"/>
  <c r="AF1137" i="26"/>
  <c r="AF1138" i="26"/>
  <c r="AF1139" i="26"/>
  <c r="AF1140" i="26"/>
  <c r="AF1141" i="26"/>
  <c r="AF1142" i="26"/>
  <c r="AF1143" i="26"/>
  <c r="AF1144" i="26"/>
  <c r="AF1145" i="26"/>
  <c r="AF1146" i="26"/>
  <c r="AF1147" i="26"/>
  <c r="AF1148" i="26"/>
  <c r="AF1149" i="26"/>
  <c r="AF1150" i="26"/>
  <c r="AF1151" i="26"/>
  <c r="AF1152" i="26"/>
  <c r="AF1153" i="26"/>
  <c r="AF1154" i="26"/>
  <c r="AF1155" i="26"/>
  <c r="AF1156" i="26"/>
  <c r="AF1157" i="26"/>
  <c r="AF1158" i="26"/>
  <c r="AF1159" i="26"/>
  <c r="AF1160" i="26"/>
  <c r="AF1161" i="26"/>
  <c r="AF1162" i="26"/>
  <c r="AF1163" i="26"/>
  <c r="AF1164" i="26"/>
  <c r="AF1165" i="26"/>
  <c r="AF1166" i="26"/>
  <c r="AF1167" i="26"/>
  <c r="AF1168" i="26"/>
  <c r="AF1169" i="26"/>
  <c r="AF1170" i="26"/>
  <c r="AF1171" i="26"/>
  <c r="AF1172" i="26"/>
  <c r="AF1173" i="26"/>
  <c r="AF1174" i="26"/>
  <c r="AF1175" i="26"/>
  <c r="AF1176" i="26"/>
  <c r="AF1177" i="26"/>
  <c r="AF1178" i="26"/>
  <c r="AF1179" i="26"/>
  <c r="AF1180" i="26"/>
  <c r="AF1181" i="26"/>
  <c r="AF1182" i="26"/>
  <c r="AF1183" i="26"/>
  <c r="AF1184" i="26"/>
  <c r="AF1185" i="26"/>
  <c r="AF1186" i="26"/>
  <c r="AF1187" i="26"/>
  <c r="AF1188" i="26"/>
  <c r="AF1189" i="26"/>
  <c r="AF1190" i="26"/>
  <c r="AF1191" i="26"/>
  <c r="AF1192" i="26"/>
  <c r="AF1193" i="26"/>
  <c r="AF1194" i="26"/>
  <c r="AF1195" i="26"/>
  <c r="AF1196" i="26"/>
  <c r="AF1197" i="26"/>
  <c r="AF1198" i="26"/>
  <c r="AF1199" i="26"/>
  <c r="AF1200" i="26"/>
  <c r="AF1201" i="26"/>
  <c r="AF1202" i="26"/>
  <c r="AF1203" i="26"/>
  <c r="AF1204" i="26"/>
  <c r="AF1205" i="26"/>
  <c r="AF1206" i="26"/>
  <c r="AF1207" i="26"/>
  <c r="AF1208" i="26"/>
  <c r="AF1209" i="26"/>
  <c r="AF1210" i="26"/>
  <c r="AF1211" i="26"/>
  <c r="AF1212" i="26"/>
  <c r="AF1213" i="26"/>
  <c r="AF1214" i="26"/>
  <c r="AF1215" i="26"/>
  <c r="AF1216" i="26"/>
  <c r="AF1217" i="26"/>
  <c r="AF1218" i="26"/>
  <c r="AF1219" i="26"/>
  <c r="AF1220" i="26"/>
  <c r="AF1221" i="26"/>
  <c r="AF1222" i="26"/>
  <c r="AF1223" i="26"/>
  <c r="AF1224" i="26"/>
  <c r="AF1225" i="26"/>
  <c r="AF1226" i="26"/>
  <c r="AF1227" i="26"/>
  <c r="AF1228" i="26"/>
  <c r="AF1229" i="26"/>
  <c r="AF1230" i="26"/>
  <c r="AF1231" i="26"/>
  <c r="AF1232" i="26"/>
  <c r="AF1233" i="26"/>
  <c r="AF1234" i="26"/>
  <c r="AF1235" i="26"/>
  <c r="AF1236" i="26"/>
  <c r="AF1237" i="26"/>
  <c r="AF1238" i="26"/>
  <c r="AF1239" i="26"/>
  <c r="AF1240" i="26"/>
  <c r="AF1241" i="26"/>
  <c r="AF1242" i="26"/>
  <c r="AF1243" i="26"/>
  <c r="AF1244" i="26"/>
  <c r="AF1245" i="26"/>
  <c r="AF1246" i="26"/>
  <c r="AF1247" i="26"/>
  <c r="AF1248" i="26"/>
  <c r="AF1249" i="26"/>
  <c r="AF1250" i="26"/>
  <c r="AF1251" i="26"/>
  <c r="AF1252" i="26"/>
  <c r="AF1253" i="26"/>
  <c r="AF1254" i="26"/>
  <c r="AF1255" i="26"/>
  <c r="AF1256" i="26"/>
  <c r="AF1257" i="26"/>
  <c r="AF1258" i="26"/>
  <c r="AF1259" i="26"/>
  <c r="AF1260" i="26"/>
  <c r="AF1261" i="26"/>
  <c r="AF1262" i="26"/>
  <c r="AF1263" i="26"/>
  <c r="AF1264" i="26"/>
  <c r="AF1265" i="26"/>
  <c r="AF1266" i="26"/>
  <c r="AF1267" i="26"/>
  <c r="AF1268" i="26"/>
  <c r="AF1269" i="26"/>
  <c r="AF1270" i="26"/>
  <c r="AF1271" i="26"/>
  <c r="AF1272" i="26"/>
  <c r="AF1273" i="26"/>
  <c r="AF1274" i="26"/>
  <c r="AF1275" i="26"/>
  <c r="AF1276" i="26"/>
  <c r="AF1277" i="26"/>
  <c r="AF1278" i="26"/>
  <c r="AF1279" i="26"/>
  <c r="AF1280" i="26"/>
  <c r="AF1281" i="26"/>
  <c r="AF1282" i="26"/>
  <c r="AF1283" i="26"/>
  <c r="AF1284" i="26"/>
  <c r="AF1285" i="26"/>
  <c r="AF1286" i="26"/>
  <c r="AF1287" i="26"/>
  <c r="AF1288" i="26"/>
  <c r="AF1289" i="26"/>
  <c r="AF1290" i="26"/>
  <c r="AF1291" i="26"/>
  <c r="AF1292" i="26"/>
  <c r="AF1293" i="26"/>
  <c r="AF1294" i="26"/>
  <c r="AF1295" i="26"/>
  <c r="AF1296" i="26"/>
  <c r="AF1297" i="26"/>
  <c r="AF1298" i="26"/>
  <c r="AF1299" i="26"/>
  <c r="AF1300" i="26"/>
  <c r="AF1301" i="26"/>
  <c r="AF1302" i="26"/>
  <c r="AF1303" i="26"/>
  <c r="AF1304" i="26"/>
  <c r="AF1305" i="26"/>
  <c r="AF1306" i="26"/>
  <c r="AF1307" i="26"/>
  <c r="AF1308" i="26"/>
  <c r="AF1309" i="26"/>
  <c r="AF1310" i="26"/>
  <c r="AF1311" i="26"/>
  <c r="AF1312" i="26"/>
  <c r="AF1313" i="26"/>
  <c r="AF1314" i="26"/>
  <c r="AF1315" i="26"/>
  <c r="AF1316" i="26"/>
  <c r="AF1317" i="26"/>
  <c r="AF1318" i="26"/>
  <c r="AF1319" i="26"/>
  <c r="AF1320" i="26"/>
  <c r="AF1321" i="26"/>
  <c r="AF1322" i="26"/>
  <c r="AF1323" i="26"/>
  <c r="AF1324" i="26"/>
  <c r="AF1325" i="26"/>
  <c r="AF1326" i="26"/>
  <c r="AF1327" i="26"/>
  <c r="AF1328" i="26"/>
  <c r="AF1329" i="26"/>
  <c r="AF1330" i="26"/>
  <c r="AF1331" i="26"/>
  <c r="AF1332" i="26"/>
  <c r="AF1333" i="26"/>
  <c r="AF1334" i="26"/>
  <c r="AF1335" i="26"/>
  <c r="AF1336" i="26"/>
  <c r="AF1337" i="26"/>
  <c r="AF1338" i="26"/>
  <c r="AF1339" i="26"/>
  <c r="AF1340" i="26"/>
  <c r="AF1341" i="26"/>
  <c r="AF1342" i="26"/>
  <c r="AF1343" i="26"/>
  <c r="AF1344" i="26"/>
  <c r="AF1345" i="26"/>
  <c r="AF1346" i="26"/>
  <c r="AF1347" i="26"/>
  <c r="AF1348" i="26"/>
  <c r="AF1349" i="26"/>
  <c r="AF1350" i="26"/>
  <c r="AF1351" i="26"/>
  <c r="AF1352" i="26"/>
  <c r="AF1353" i="26"/>
  <c r="AF1354" i="26"/>
  <c r="AF1355" i="26"/>
  <c r="AF1356" i="26"/>
  <c r="AF1357" i="26"/>
  <c r="AF1358" i="26"/>
  <c r="AF1359" i="26"/>
  <c r="AF1360" i="26"/>
  <c r="AF1361" i="26"/>
  <c r="AF1362" i="26"/>
  <c r="AF1363" i="26"/>
  <c r="AF1364" i="26"/>
  <c r="AF1365" i="26"/>
  <c r="AF1366" i="26"/>
  <c r="AF1367" i="26"/>
  <c r="AF1368" i="26"/>
  <c r="AF1369" i="26"/>
  <c r="AF1370" i="26"/>
  <c r="AF1371" i="26"/>
  <c r="AF1372" i="26"/>
  <c r="AF1373" i="26"/>
  <c r="AF1374" i="26"/>
  <c r="AF1375" i="26"/>
  <c r="AF1376" i="26"/>
  <c r="AF1377" i="26"/>
  <c r="AF1378" i="26"/>
  <c r="AF1379" i="26"/>
  <c r="AF1380" i="26"/>
  <c r="AF1381" i="26"/>
  <c r="AF1382" i="26"/>
  <c r="AF1383" i="26"/>
  <c r="AF1384" i="26"/>
  <c r="AF1385" i="26"/>
  <c r="AF1386" i="26"/>
  <c r="AF1387" i="26"/>
  <c r="AF1388" i="26"/>
  <c r="AF1389" i="26"/>
  <c r="AF1390" i="26"/>
  <c r="AF1391" i="26"/>
  <c r="AF1392" i="26"/>
  <c r="AF1393" i="26"/>
  <c r="AF1394" i="26"/>
  <c r="AF1395" i="26"/>
  <c r="AF1396" i="26"/>
  <c r="AF1397" i="26"/>
  <c r="AF1398" i="26"/>
  <c r="AF1399" i="26"/>
  <c r="AF1400" i="26"/>
  <c r="AF1401" i="26"/>
  <c r="AF1402" i="26"/>
  <c r="AF1403" i="26"/>
  <c r="AF1404" i="26"/>
  <c r="AF1405" i="26"/>
  <c r="AF1406" i="26"/>
  <c r="AF1407" i="26"/>
  <c r="AF1408" i="26"/>
  <c r="AF1409" i="26"/>
  <c r="AF1410" i="26"/>
  <c r="AF1411" i="26"/>
  <c r="AF1412" i="26"/>
  <c r="AF1413" i="26"/>
  <c r="AF1414" i="26"/>
  <c r="AF1415" i="26"/>
  <c r="AF1416" i="26"/>
  <c r="AF1417" i="26"/>
  <c r="AF1418" i="26"/>
  <c r="AF1419" i="26"/>
  <c r="AF1420" i="26"/>
  <c r="AF1421" i="26"/>
  <c r="AF1422" i="26"/>
  <c r="AF1423" i="26"/>
  <c r="AF1424" i="26"/>
  <c r="AF1425" i="26"/>
  <c r="AF1426" i="26"/>
  <c r="AF1427" i="26"/>
  <c r="AF1428" i="26"/>
  <c r="AF1429" i="26"/>
  <c r="AF1430" i="26"/>
  <c r="AF1431" i="26"/>
  <c r="AF1432" i="26"/>
  <c r="AF1433" i="26"/>
  <c r="AF1434" i="26"/>
  <c r="AF1435" i="26"/>
  <c r="AF1436" i="26"/>
  <c r="AF1437" i="26"/>
  <c r="AF1438" i="26"/>
  <c r="AF1439" i="26"/>
  <c r="AF1440" i="26"/>
  <c r="AF1441" i="26"/>
  <c r="AF1442" i="26"/>
  <c r="AF1443" i="26"/>
  <c r="AF1444" i="26"/>
  <c r="AF1445" i="26"/>
  <c r="AF1446" i="26"/>
  <c r="AF1447" i="26"/>
  <c r="AF1448" i="26"/>
  <c r="AF1449" i="26"/>
  <c r="AF1450" i="26"/>
  <c r="AF1451" i="26"/>
  <c r="AF1452" i="26"/>
  <c r="AF1453" i="26"/>
  <c r="AF1454" i="26"/>
  <c r="AF1455" i="26"/>
  <c r="AF1456" i="26"/>
  <c r="AF1457" i="26"/>
  <c r="AF1458" i="26"/>
  <c r="AF1459" i="26"/>
  <c r="AF1460" i="26"/>
  <c r="AF1461" i="26"/>
  <c r="AF1462" i="26"/>
  <c r="AF1463" i="26"/>
  <c r="AF1464" i="26"/>
  <c r="AF1465" i="26"/>
  <c r="AF1466" i="26"/>
  <c r="AF1467" i="26"/>
  <c r="AF1468" i="26"/>
  <c r="AF1469" i="26"/>
  <c r="AF1470" i="26"/>
  <c r="AF1471" i="26"/>
  <c r="AF1472" i="26"/>
  <c r="AF1473" i="26"/>
  <c r="AF1474" i="26"/>
  <c r="AF1475" i="26"/>
  <c r="AF1476" i="26"/>
  <c r="AF1477" i="26"/>
  <c r="AF1478" i="26"/>
  <c r="AF1479" i="26"/>
  <c r="AF1480" i="26"/>
  <c r="AF1481" i="26"/>
  <c r="AF1482" i="26"/>
  <c r="AF1483" i="26"/>
  <c r="AF1484" i="26"/>
  <c r="AF1485" i="26"/>
  <c r="AF1486" i="26"/>
  <c r="AF1487" i="26"/>
  <c r="AF1488" i="26"/>
  <c r="AF1489" i="26"/>
  <c r="AF1490" i="26"/>
  <c r="AF1491" i="26"/>
  <c r="AF1492" i="26"/>
  <c r="AF1493" i="26"/>
  <c r="AF1494" i="26"/>
  <c r="AF1495" i="26"/>
  <c r="AF1496" i="26"/>
  <c r="AF1497" i="26"/>
  <c r="AF1498" i="26"/>
  <c r="AF1499" i="26"/>
  <c r="AF1500" i="26"/>
  <c r="AF1501" i="26"/>
  <c r="AF1502" i="26"/>
  <c r="AF1503" i="26"/>
  <c r="AF1504" i="26"/>
  <c r="AF1505" i="26"/>
  <c r="AF1506" i="26"/>
  <c r="AF1507" i="26"/>
  <c r="AF1508" i="26"/>
  <c r="AF1509" i="26"/>
  <c r="AF1510" i="26"/>
  <c r="AF1511" i="26"/>
  <c r="AF1512" i="26"/>
  <c r="AF1513" i="26"/>
  <c r="AF1514" i="26"/>
  <c r="AF1515" i="26"/>
  <c r="AF1516" i="26"/>
  <c r="AF1517" i="26"/>
  <c r="AF1518" i="26"/>
  <c r="AF1519" i="26"/>
  <c r="AF1520" i="26"/>
  <c r="AF1521" i="26"/>
  <c r="AF1522" i="26"/>
  <c r="AF1523" i="26"/>
  <c r="AF1524" i="26"/>
  <c r="AF1525" i="26"/>
  <c r="AF1526" i="26"/>
  <c r="AF1527" i="26"/>
  <c r="AF1528" i="26"/>
  <c r="AF1529" i="26"/>
  <c r="AF1530" i="26"/>
  <c r="AF1531" i="26"/>
  <c r="AF1532" i="26"/>
  <c r="AF1533" i="26"/>
  <c r="AF1534" i="26"/>
  <c r="AF1535" i="26"/>
  <c r="AF1536" i="26"/>
  <c r="AF1537" i="26"/>
  <c r="AF1538" i="26"/>
  <c r="AF1539" i="26"/>
  <c r="AF1540" i="26"/>
  <c r="AF1541" i="26"/>
  <c r="AF1542" i="26"/>
  <c r="AF1543" i="26"/>
  <c r="AF1544" i="26"/>
  <c r="AF1545" i="26"/>
  <c r="AF1546" i="26"/>
  <c r="AF1547" i="26"/>
  <c r="AF1548" i="26"/>
  <c r="AF1549" i="26"/>
  <c r="AF1550" i="26"/>
  <c r="AF1551" i="26"/>
  <c r="AF1552" i="26"/>
  <c r="AF1553" i="26"/>
  <c r="AF1554" i="26"/>
  <c r="AF1555" i="26"/>
  <c r="AF1556" i="26"/>
  <c r="AF1557" i="26"/>
  <c r="AF1558" i="26"/>
  <c r="AF1559" i="26"/>
  <c r="AF1560" i="26"/>
  <c r="AF1561" i="26"/>
  <c r="AF1562" i="26"/>
  <c r="AF1563" i="26"/>
  <c r="AF1564" i="26"/>
  <c r="AF1565" i="26"/>
  <c r="AF1566" i="26"/>
  <c r="AF1567" i="26"/>
  <c r="AF1568" i="26"/>
  <c r="AF1569" i="26"/>
  <c r="AF1570" i="26"/>
  <c r="AF1571" i="26"/>
  <c r="AF1572" i="26"/>
  <c r="AF1573" i="26"/>
  <c r="AF1574" i="26"/>
  <c r="AF1575" i="26"/>
  <c r="AF1576" i="26"/>
  <c r="AF1577" i="26"/>
  <c r="AF1578" i="26"/>
  <c r="AF1579" i="26"/>
  <c r="AF1580" i="26"/>
  <c r="AF1581" i="26"/>
  <c r="AF1582" i="26"/>
  <c r="AF1583" i="26"/>
  <c r="AF1584" i="26"/>
  <c r="AF1585" i="26"/>
  <c r="AF1586" i="26"/>
  <c r="AF1587" i="26"/>
  <c r="AF1588" i="26"/>
  <c r="AF1589" i="26"/>
  <c r="AF1590" i="26"/>
  <c r="AF1591" i="26"/>
  <c r="AF1592" i="26"/>
  <c r="AF1593" i="26"/>
  <c r="AF1594" i="26"/>
  <c r="AF1595" i="26"/>
  <c r="AF1596" i="26"/>
  <c r="AF1597" i="26"/>
  <c r="AF1598" i="26"/>
  <c r="AF1599" i="26"/>
  <c r="AF1600" i="26"/>
  <c r="AF1601" i="26"/>
  <c r="AF1602" i="26"/>
  <c r="AF1603" i="26"/>
  <c r="AF1604" i="26"/>
  <c r="AF1605" i="26"/>
  <c r="AF1606" i="26"/>
  <c r="AF1607" i="26"/>
  <c r="AF1608" i="26"/>
  <c r="AF1609" i="26"/>
  <c r="AF1610" i="26"/>
  <c r="AF1611" i="26"/>
  <c r="AF1612" i="26"/>
  <c r="AF1613" i="26"/>
  <c r="AF1614" i="26"/>
  <c r="AF1615" i="26"/>
  <c r="AF1616" i="26"/>
  <c r="AF1617" i="26"/>
  <c r="AF1618" i="26"/>
  <c r="AF1619" i="26"/>
  <c r="AF1620" i="26"/>
  <c r="AF1621" i="26"/>
  <c r="AF1622" i="26"/>
  <c r="AF1623" i="26"/>
  <c r="AF1624" i="26"/>
  <c r="AF1625" i="26"/>
  <c r="AF1626" i="26"/>
  <c r="AF1627" i="26"/>
  <c r="AF1628" i="26"/>
  <c r="AF1629" i="26"/>
  <c r="AF1630" i="26"/>
  <c r="AF1631" i="26"/>
  <c r="AF1632" i="26"/>
  <c r="AF1633" i="26"/>
  <c r="AF1634" i="26"/>
  <c r="AF1635" i="26"/>
  <c r="AF1636" i="26"/>
  <c r="AF1637" i="26"/>
  <c r="AF1638" i="26"/>
  <c r="AF1639" i="26"/>
  <c r="AF1640" i="26"/>
  <c r="AF1641" i="26"/>
  <c r="AF1642" i="26"/>
  <c r="AF1643" i="26"/>
  <c r="AF1644" i="26"/>
  <c r="AF1645" i="26"/>
  <c r="AF1646" i="26"/>
  <c r="AF1647" i="26"/>
  <c r="AF1648" i="26"/>
  <c r="AF1649" i="26"/>
  <c r="AF1650" i="26"/>
  <c r="AF1651" i="26"/>
  <c r="AF1652" i="26"/>
  <c r="AF1653" i="26"/>
  <c r="AF1654" i="26"/>
  <c r="AF1655" i="26"/>
  <c r="AF1656" i="26"/>
  <c r="AF1657" i="26"/>
  <c r="AF1658" i="26"/>
  <c r="AF1659" i="26"/>
  <c r="AF1660" i="26"/>
  <c r="AF1661" i="26"/>
  <c r="AF1662" i="26"/>
  <c r="AF1663" i="26"/>
  <c r="AF1664" i="26"/>
  <c r="AF1665" i="26"/>
  <c r="AF1666" i="26"/>
  <c r="AF1667" i="26"/>
  <c r="AF1668" i="26"/>
  <c r="AF1669" i="26"/>
  <c r="AF1670" i="26"/>
  <c r="AF1671" i="26"/>
  <c r="AF1672" i="26"/>
  <c r="AF1673" i="26"/>
  <c r="AF1674" i="26"/>
  <c r="AF1675" i="26"/>
  <c r="AF1676" i="26"/>
  <c r="AF1677" i="26"/>
  <c r="AF1678" i="26"/>
  <c r="AF1679" i="26"/>
  <c r="AF1680" i="26"/>
  <c r="AF1681" i="26"/>
  <c r="AF1682" i="26"/>
  <c r="AF1683" i="26"/>
  <c r="AF1684" i="26"/>
  <c r="AF1685" i="26"/>
  <c r="AF1686" i="26"/>
  <c r="AF1687" i="26"/>
  <c r="AF1688" i="26"/>
  <c r="AF1689" i="26"/>
  <c r="AF1690" i="26"/>
  <c r="AF1691" i="26"/>
  <c r="AF1692" i="26"/>
  <c r="AF1693" i="26"/>
  <c r="AF1694" i="26"/>
  <c r="AF1695" i="26"/>
  <c r="AF1696" i="26"/>
  <c r="AF1697" i="26"/>
  <c r="AF1698" i="26"/>
  <c r="AF1699" i="26"/>
  <c r="AF1700" i="26"/>
  <c r="AF1701" i="26"/>
  <c r="AF1702" i="26"/>
  <c r="AF1703" i="26"/>
  <c r="AF1704" i="26"/>
  <c r="AF1705" i="26"/>
  <c r="AF1706" i="26"/>
  <c r="AF1707" i="26"/>
  <c r="AF1708" i="26"/>
  <c r="AF1709" i="26"/>
  <c r="AF1710" i="26"/>
  <c r="AF1711" i="26"/>
  <c r="AF1712" i="26"/>
  <c r="AF1713" i="26"/>
  <c r="AF1714" i="26"/>
  <c r="AF1715" i="26"/>
  <c r="AF1716" i="26"/>
  <c r="AF1717" i="26"/>
  <c r="AF1718" i="26"/>
  <c r="AF1719" i="26"/>
  <c r="AF1720" i="26"/>
  <c r="AF1721" i="26"/>
  <c r="AF1722" i="26"/>
  <c r="AF1723" i="26"/>
  <c r="AF1724" i="26"/>
  <c r="AF1725" i="26"/>
  <c r="AF1726" i="26"/>
  <c r="AF1727" i="26"/>
  <c r="AF1728" i="26"/>
  <c r="AF1729" i="26"/>
  <c r="AF1730" i="26"/>
  <c r="AF1731" i="26"/>
  <c r="AF1732" i="26"/>
  <c r="AF1733" i="26"/>
  <c r="AF1734" i="26"/>
  <c r="AF1735" i="26"/>
  <c r="AF1736" i="26"/>
  <c r="AF1737" i="26"/>
  <c r="AF1738" i="26"/>
  <c r="AF1739" i="26"/>
  <c r="AF1740" i="26"/>
  <c r="AF1741" i="26"/>
  <c r="AF1742" i="26"/>
  <c r="AF1743" i="26"/>
  <c r="AF1744" i="26"/>
  <c r="AF1745" i="26"/>
  <c r="AF1746" i="26"/>
  <c r="AF1747" i="26"/>
  <c r="AF1748" i="26"/>
  <c r="AF1749" i="26"/>
  <c r="AF1750" i="26"/>
  <c r="AF1751" i="26"/>
  <c r="AF1752" i="26"/>
  <c r="AF1753" i="26"/>
  <c r="AF1754" i="26"/>
  <c r="AF1755" i="26"/>
  <c r="AF1756" i="26"/>
  <c r="AF1757" i="26"/>
  <c r="AF1758" i="26"/>
  <c r="AF1759" i="26"/>
  <c r="AF1760" i="26"/>
  <c r="AF1761" i="26"/>
  <c r="AF1762" i="26"/>
  <c r="AF1763" i="26"/>
  <c r="AF1764" i="26"/>
  <c r="AF1765" i="26"/>
  <c r="AF1766" i="26"/>
  <c r="AF1767" i="26"/>
  <c r="AF1768" i="26"/>
  <c r="AF1769" i="26"/>
  <c r="AF1770" i="26"/>
  <c r="AF1771" i="26"/>
  <c r="AF1772" i="26"/>
  <c r="AF1773" i="26"/>
  <c r="AF1774" i="26"/>
  <c r="AF1775" i="26"/>
  <c r="AF1776" i="26"/>
  <c r="AF1777" i="26"/>
  <c r="AF1778" i="26"/>
  <c r="AF1779" i="26"/>
  <c r="AF1780" i="26"/>
  <c r="AF1781" i="26"/>
  <c r="AF1782" i="26"/>
  <c r="AF1783" i="26"/>
  <c r="AF1784" i="26"/>
  <c r="AF1785" i="26"/>
  <c r="AF1786" i="26"/>
  <c r="AF1787" i="26"/>
  <c r="AF1788" i="26"/>
  <c r="AF1789" i="26"/>
  <c r="AF1790" i="26"/>
  <c r="AF1791" i="26"/>
  <c r="AF1792" i="26"/>
  <c r="AF1793" i="26"/>
  <c r="AF1794" i="26"/>
  <c r="AF1795" i="26"/>
  <c r="AF1796" i="26"/>
  <c r="AF1797" i="26"/>
  <c r="AF1798" i="26"/>
  <c r="AF1799" i="26"/>
  <c r="AF1800" i="26"/>
  <c r="AF1801" i="26"/>
  <c r="AF1802" i="26"/>
  <c r="AF1803" i="26"/>
  <c r="AF1804" i="26"/>
  <c r="AF1805" i="26"/>
  <c r="AF1806" i="26"/>
  <c r="AF1807" i="26"/>
  <c r="AF1808" i="26"/>
  <c r="AF1809" i="26"/>
  <c r="AF1810" i="26"/>
  <c r="AF1811" i="26"/>
  <c r="AF1812" i="26"/>
  <c r="AF1813" i="26"/>
  <c r="AF1814" i="26"/>
  <c r="AF1815" i="26"/>
  <c r="AF1816" i="26"/>
  <c r="AF1817" i="26"/>
  <c r="AF1818" i="26"/>
  <c r="AF1819" i="26"/>
  <c r="AF1820" i="26"/>
  <c r="AF1821" i="26"/>
  <c r="AF1822" i="26"/>
  <c r="AF1823" i="26"/>
  <c r="AF1824" i="26"/>
  <c r="AF1825" i="26"/>
  <c r="AF1826" i="26"/>
  <c r="AF1827" i="26"/>
  <c r="AF1828" i="26"/>
  <c r="AF1829" i="26"/>
  <c r="AF1830" i="26"/>
  <c r="AF1831" i="26"/>
  <c r="AF1832" i="26"/>
  <c r="AF1833" i="26"/>
  <c r="AF1834" i="26"/>
  <c r="AF1835" i="26"/>
  <c r="AF1836" i="26"/>
  <c r="AF1837" i="26"/>
  <c r="AF1838" i="26"/>
  <c r="AF1839" i="26"/>
  <c r="AF1840" i="26"/>
  <c r="AF1841" i="26"/>
  <c r="AF1842" i="26"/>
  <c r="AF1843" i="26"/>
  <c r="AF48" i="26"/>
  <c r="AI342" i="26"/>
  <c r="AI343" i="26"/>
  <c r="AI344" i="26"/>
  <c r="AI345" i="26"/>
  <c r="AI346" i="26"/>
  <c r="AI347" i="26"/>
  <c r="AI348" i="26"/>
  <c r="AI349" i="26"/>
  <c r="AI350" i="26"/>
  <c r="AI351" i="26"/>
  <c r="AI352" i="26"/>
  <c r="AI353" i="26"/>
  <c r="AI354" i="26"/>
  <c r="AI355" i="26"/>
  <c r="AI356" i="26"/>
  <c r="AI357" i="26"/>
  <c r="AI358" i="26"/>
  <c r="AI359" i="26"/>
  <c r="AI360" i="26"/>
  <c r="AI361" i="26"/>
  <c r="AI362" i="26"/>
  <c r="AI363" i="26"/>
  <c r="AI364" i="26"/>
  <c r="AI365" i="26"/>
  <c r="AI366" i="26"/>
  <c r="AI367" i="26"/>
  <c r="AI368" i="26"/>
  <c r="AI369" i="26"/>
  <c r="AI370" i="26"/>
  <c r="AI371" i="26"/>
  <c r="AI372" i="26"/>
  <c r="AI373" i="26"/>
  <c r="AI374" i="26"/>
  <c r="AI375" i="26"/>
  <c r="AI376" i="26"/>
  <c r="AI377" i="26"/>
  <c r="AI378" i="26"/>
  <c r="AI379" i="26"/>
  <c r="AI380" i="26"/>
  <c r="AI381" i="26"/>
  <c r="AI382" i="26"/>
  <c r="AI383" i="26"/>
  <c r="AI384" i="26"/>
  <c r="AI385" i="26"/>
  <c r="AI386" i="26"/>
  <c r="AI387" i="26"/>
  <c r="AI388" i="26"/>
  <c r="AI389" i="26"/>
  <c r="AI390" i="26"/>
  <c r="AI391" i="26"/>
  <c r="AI392" i="26"/>
  <c r="AI393" i="26"/>
  <c r="AI394" i="26"/>
  <c r="AI395" i="26"/>
  <c r="AI396" i="26"/>
  <c r="AI397" i="26"/>
  <c r="AI398" i="26"/>
  <c r="AI399" i="26"/>
  <c r="AI400" i="26"/>
  <c r="AI401" i="26"/>
  <c r="AI402" i="26"/>
  <c r="AI403" i="26"/>
  <c r="AI404" i="26"/>
  <c r="AI405" i="26"/>
  <c r="AI406" i="26"/>
  <c r="AI407" i="26"/>
  <c r="AI408" i="26"/>
  <c r="AI409" i="26"/>
  <c r="AI410" i="26"/>
  <c r="AI411" i="26"/>
  <c r="AI412" i="26"/>
  <c r="AI413" i="26"/>
  <c r="AI414" i="26"/>
  <c r="AI415" i="26"/>
  <c r="AI416" i="26"/>
  <c r="AI417" i="26"/>
  <c r="AI418" i="26"/>
  <c r="AI419" i="26"/>
  <c r="AI420" i="26"/>
  <c r="AI421" i="26"/>
  <c r="AI422" i="26"/>
  <c r="AI423" i="26"/>
  <c r="AI424" i="26"/>
  <c r="AI425" i="26"/>
  <c r="AI426" i="26"/>
  <c r="AI427" i="26"/>
  <c r="AI428" i="26"/>
  <c r="AI429" i="26"/>
  <c r="AI430" i="26"/>
  <c r="AI431" i="26"/>
  <c r="AI432" i="26"/>
  <c r="AI433" i="26"/>
  <c r="AI434" i="26"/>
  <c r="AI435" i="26"/>
  <c r="AI436" i="26"/>
  <c r="AI437" i="26"/>
  <c r="AI438" i="26"/>
  <c r="AI439" i="26"/>
  <c r="AI440" i="26"/>
  <c r="AI441" i="26"/>
  <c r="AI442" i="26"/>
  <c r="AI443" i="26"/>
  <c r="AI444" i="26"/>
  <c r="AI445" i="26"/>
  <c r="AI446" i="26"/>
  <c r="AI447" i="26"/>
  <c r="AI448" i="26"/>
  <c r="AI449" i="26"/>
  <c r="AI450" i="26"/>
  <c r="AI451" i="26"/>
  <c r="AI452" i="26"/>
  <c r="AI453" i="26"/>
  <c r="AI454" i="26"/>
  <c r="AI455" i="26"/>
  <c r="AI456" i="26"/>
  <c r="AI457" i="26"/>
  <c r="AI458" i="26"/>
  <c r="AI459" i="26"/>
  <c r="AI460" i="26"/>
  <c r="AI461" i="26"/>
  <c r="AI462" i="26"/>
  <c r="AI463" i="26"/>
  <c r="AI464" i="26"/>
  <c r="AI465" i="26"/>
  <c r="AI466" i="26"/>
  <c r="AI467" i="26"/>
  <c r="AI468" i="26"/>
  <c r="AI469" i="26"/>
  <c r="AI470" i="26"/>
  <c r="AI471" i="26"/>
  <c r="AI472" i="26"/>
  <c r="AI473" i="26"/>
  <c r="AI474" i="26"/>
  <c r="AI475" i="26"/>
  <c r="AI476" i="26"/>
  <c r="AI477" i="26"/>
  <c r="AI478" i="26"/>
  <c r="AI479" i="26"/>
  <c r="AI480" i="26"/>
  <c r="AI481" i="26"/>
  <c r="AI482" i="26"/>
  <c r="AI483" i="26"/>
  <c r="AI484" i="26"/>
  <c r="AI485" i="26"/>
  <c r="AI486" i="26"/>
  <c r="AI487" i="26"/>
  <c r="AI488" i="26"/>
  <c r="AI489" i="26"/>
  <c r="AI490" i="26"/>
  <c r="AI491" i="26"/>
  <c r="AI492" i="26"/>
  <c r="AI493" i="26"/>
  <c r="AI494" i="26"/>
  <c r="AI495" i="26"/>
  <c r="AI496" i="26"/>
  <c r="AI497" i="26"/>
  <c r="AI498" i="26"/>
  <c r="AI499" i="26"/>
  <c r="AI500" i="26"/>
  <c r="AI501" i="26"/>
  <c r="AI502" i="26"/>
  <c r="AI503" i="26"/>
  <c r="AI504" i="26"/>
  <c r="AI505" i="26"/>
  <c r="AI506" i="26"/>
  <c r="AI507" i="26"/>
  <c r="AI508" i="26"/>
  <c r="AI509" i="26"/>
  <c r="AI510" i="26"/>
  <c r="AI511" i="26"/>
  <c r="AI512" i="26"/>
  <c r="AI513" i="26"/>
  <c r="AI514" i="26"/>
  <c r="AI515" i="26"/>
  <c r="AI516" i="26"/>
  <c r="AI517" i="26"/>
  <c r="AI518" i="26"/>
  <c r="AI519" i="26"/>
  <c r="AI520" i="26"/>
  <c r="AI521" i="26"/>
  <c r="AI522" i="26"/>
  <c r="AI523" i="26"/>
  <c r="AI524" i="26"/>
  <c r="AI525" i="26"/>
  <c r="AI526" i="26"/>
  <c r="AI527" i="26"/>
  <c r="AI528" i="26"/>
  <c r="AI529" i="26"/>
  <c r="AI530" i="26"/>
  <c r="AI531" i="26"/>
  <c r="AI532" i="26"/>
  <c r="AI533" i="26"/>
  <c r="AI534" i="26"/>
  <c r="AI535" i="26"/>
  <c r="AI536" i="26"/>
  <c r="AI537" i="26"/>
  <c r="AI538" i="26"/>
  <c r="AI539" i="26"/>
  <c r="AI540" i="26"/>
  <c r="AI541" i="26"/>
  <c r="AI542" i="26"/>
  <c r="AI543" i="26"/>
  <c r="AI544" i="26"/>
  <c r="AI545" i="26"/>
  <c r="AI546" i="26"/>
  <c r="AI547" i="26"/>
  <c r="AI548" i="26"/>
  <c r="AI549" i="26"/>
  <c r="AI550" i="26"/>
  <c r="AI551" i="26"/>
  <c r="AI552" i="26"/>
  <c r="AI553" i="26"/>
  <c r="AI554" i="26"/>
  <c r="AI555" i="26"/>
  <c r="AI556" i="26"/>
  <c r="AI557" i="26"/>
  <c r="AI558" i="26"/>
  <c r="AI559" i="26"/>
  <c r="AI560" i="26"/>
  <c r="AI561" i="26"/>
  <c r="AI562" i="26"/>
  <c r="AI563" i="26"/>
  <c r="AI564" i="26"/>
  <c r="AI565" i="26"/>
  <c r="AI566" i="26"/>
  <c r="AI567" i="26"/>
  <c r="AI568" i="26"/>
  <c r="AI569" i="26"/>
  <c r="AI570" i="26"/>
  <c r="AI571" i="26"/>
  <c r="AI572" i="26"/>
  <c r="AI573" i="26"/>
  <c r="AI574" i="26"/>
  <c r="AI575" i="26"/>
  <c r="AI576" i="26"/>
  <c r="AI577" i="26"/>
  <c r="AI578" i="26"/>
  <c r="AI579" i="26"/>
  <c r="AI580" i="26"/>
  <c r="AI581" i="26"/>
  <c r="AI582" i="26"/>
  <c r="AI583" i="26"/>
  <c r="AI584" i="26"/>
  <c r="AI585" i="26"/>
  <c r="AI586" i="26"/>
  <c r="AI587" i="26"/>
  <c r="AI588" i="26"/>
  <c r="AI589" i="26"/>
  <c r="AI590" i="26"/>
  <c r="AI591" i="26"/>
  <c r="AI592" i="26"/>
  <c r="AI593" i="26"/>
  <c r="AI594" i="26"/>
  <c r="AI595" i="26"/>
  <c r="AI596" i="26"/>
  <c r="AI597" i="26"/>
  <c r="AI598" i="26"/>
  <c r="AI599" i="26"/>
  <c r="AI600" i="26"/>
  <c r="AI601" i="26"/>
  <c r="AI602" i="26"/>
  <c r="AI603" i="26"/>
  <c r="AI604" i="26"/>
  <c r="AI605" i="26"/>
  <c r="AI606" i="26"/>
  <c r="AI607" i="26"/>
  <c r="AI608" i="26"/>
  <c r="AI609" i="26"/>
  <c r="AI610" i="26"/>
  <c r="AI611" i="26"/>
  <c r="AI612" i="26"/>
  <c r="AI613" i="26"/>
  <c r="AI614" i="26"/>
  <c r="AI615" i="26"/>
  <c r="AI616" i="26"/>
  <c r="AI617" i="26"/>
  <c r="AI618" i="26"/>
  <c r="AI619" i="26"/>
  <c r="AI620" i="26"/>
  <c r="AI621" i="26"/>
  <c r="AI622" i="26"/>
  <c r="AI623" i="26"/>
  <c r="AI624" i="26"/>
  <c r="AI625" i="26"/>
  <c r="AI626" i="26"/>
  <c r="AI627" i="26"/>
  <c r="AI628" i="26"/>
  <c r="AI629" i="26"/>
  <c r="AI630" i="26"/>
  <c r="AI631" i="26"/>
  <c r="AI632" i="26"/>
  <c r="AI633" i="26"/>
  <c r="AI634" i="26"/>
  <c r="AI635" i="26"/>
  <c r="AI636" i="26"/>
  <c r="AI637" i="26"/>
  <c r="AI638" i="26"/>
  <c r="AI639" i="26"/>
  <c r="AI640" i="26"/>
  <c r="AI641" i="26"/>
  <c r="AI642" i="26"/>
  <c r="AI643" i="26"/>
  <c r="AI644" i="26"/>
  <c r="AI645" i="26"/>
  <c r="AI646" i="26"/>
  <c r="AI647" i="26"/>
  <c r="AI648" i="26"/>
  <c r="AI649" i="26"/>
  <c r="AI650" i="26"/>
  <c r="AI651" i="26"/>
  <c r="AI652" i="26"/>
  <c r="AI653" i="26"/>
  <c r="AI654" i="26"/>
  <c r="AI655" i="26"/>
  <c r="AI656" i="26"/>
  <c r="AI657" i="26"/>
  <c r="AI658" i="26"/>
  <c r="AI659" i="26"/>
  <c r="AI660" i="26"/>
  <c r="AI661" i="26"/>
  <c r="AI662" i="26"/>
  <c r="AI663" i="26"/>
  <c r="AI664" i="26"/>
  <c r="AI665" i="26"/>
  <c r="AI666" i="26"/>
  <c r="AI667" i="26"/>
  <c r="AI668" i="26"/>
  <c r="AI669" i="26"/>
  <c r="AI670" i="26"/>
  <c r="AI671" i="26"/>
  <c r="AI672" i="26"/>
  <c r="AI673" i="26"/>
  <c r="AI674" i="26"/>
  <c r="AI675" i="26"/>
  <c r="AI676" i="26"/>
  <c r="AI677" i="26"/>
  <c r="AI678" i="26"/>
  <c r="AI679" i="26"/>
  <c r="AI680" i="26"/>
  <c r="AI681" i="26"/>
  <c r="AI682" i="26"/>
  <c r="AI683" i="26"/>
  <c r="AI684" i="26"/>
  <c r="AI685" i="26"/>
  <c r="AI686" i="26"/>
  <c r="AI687" i="26"/>
  <c r="AI688" i="26"/>
  <c r="AI689" i="26"/>
  <c r="AI690" i="26"/>
  <c r="AI691" i="26"/>
  <c r="AI692" i="26"/>
  <c r="AI693" i="26"/>
  <c r="AI694" i="26"/>
  <c r="AI695" i="26"/>
  <c r="AI696" i="26"/>
  <c r="AI697" i="26"/>
  <c r="AI698" i="26"/>
  <c r="AI699" i="26"/>
  <c r="AI700" i="26"/>
  <c r="AI701" i="26"/>
  <c r="AI702" i="26"/>
  <c r="AI703" i="26"/>
  <c r="AI704" i="26"/>
  <c r="AI705" i="26"/>
  <c r="AI706" i="26"/>
  <c r="AI707" i="26"/>
  <c r="AI708" i="26"/>
  <c r="AI709" i="26"/>
  <c r="AI710" i="26"/>
  <c r="AI711" i="26"/>
  <c r="AI712" i="26"/>
  <c r="AI713" i="26"/>
  <c r="AI714" i="26"/>
  <c r="AI715" i="26"/>
  <c r="AI716" i="26"/>
  <c r="AI717" i="26"/>
  <c r="AI718" i="26"/>
  <c r="AI719" i="26"/>
  <c r="AI720" i="26"/>
  <c r="AI721" i="26"/>
  <c r="AI722" i="26"/>
  <c r="AI723" i="26"/>
  <c r="AI724" i="26"/>
  <c r="AI725" i="26"/>
  <c r="AI726" i="26"/>
  <c r="AI727" i="26"/>
  <c r="AI728" i="26"/>
  <c r="AI729" i="26"/>
  <c r="AI730" i="26"/>
  <c r="AI731" i="26"/>
  <c r="AI732" i="26"/>
  <c r="AI733" i="26"/>
  <c r="AI734" i="26"/>
  <c r="AI735" i="26"/>
  <c r="AI736" i="26"/>
  <c r="AI737" i="26"/>
  <c r="AI738" i="26"/>
  <c r="AI739" i="26"/>
  <c r="AI740" i="26"/>
  <c r="AI741" i="26"/>
  <c r="AI742" i="26"/>
  <c r="AI743" i="26"/>
  <c r="AI744" i="26"/>
  <c r="AI745" i="26"/>
  <c r="AI746" i="26"/>
  <c r="AI747" i="26"/>
  <c r="AI748" i="26"/>
  <c r="AI749" i="26"/>
  <c r="AI750" i="26"/>
  <c r="AI751" i="26"/>
  <c r="AI752" i="26"/>
  <c r="AI753" i="26"/>
  <c r="AI754" i="26"/>
  <c r="AI755" i="26"/>
  <c r="AI756" i="26"/>
  <c r="AI757" i="26"/>
  <c r="AI758" i="26"/>
  <c r="AI759" i="26"/>
  <c r="AI760" i="26"/>
  <c r="AI761" i="26"/>
  <c r="AI762" i="26"/>
  <c r="AI763" i="26"/>
  <c r="AI764" i="26"/>
  <c r="AI765" i="26"/>
  <c r="AI766" i="26"/>
  <c r="AI767" i="26"/>
  <c r="AI768" i="26"/>
  <c r="AI769" i="26"/>
  <c r="AI770" i="26"/>
  <c r="AI771" i="26"/>
  <c r="AI772" i="26"/>
  <c r="AI773" i="26"/>
  <c r="AI774" i="26"/>
  <c r="AI775" i="26"/>
  <c r="AI776" i="26"/>
  <c r="AI777" i="26"/>
  <c r="AI778" i="26"/>
  <c r="AI779" i="26"/>
  <c r="AI780" i="26"/>
  <c r="AI781" i="26"/>
  <c r="AI782" i="26"/>
  <c r="AI783" i="26"/>
  <c r="AI784" i="26"/>
  <c r="AI785" i="26"/>
  <c r="AI786" i="26"/>
  <c r="AI787" i="26"/>
  <c r="AI788" i="26"/>
  <c r="AI789" i="26"/>
  <c r="AI790" i="26"/>
  <c r="AI791" i="26"/>
  <c r="AI792" i="26"/>
  <c r="AI793" i="26"/>
  <c r="AI794" i="26"/>
  <c r="AI795" i="26"/>
  <c r="AI796" i="26"/>
  <c r="AI797" i="26"/>
  <c r="AI798" i="26"/>
  <c r="AI799" i="26"/>
  <c r="AI800" i="26"/>
  <c r="AI801" i="26"/>
  <c r="AI802" i="26"/>
  <c r="AI803" i="26"/>
  <c r="AI804" i="26"/>
  <c r="AI805" i="26"/>
  <c r="AI806" i="26"/>
  <c r="AI807" i="26"/>
  <c r="AI808" i="26"/>
  <c r="AI809" i="26"/>
  <c r="AI810" i="26"/>
  <c r="AI811" i="26"/>
  <c r="AI812" i="26"/>
  <c r="AI813" i="26"/>
  <c r="AI814" i="26"/>
  <c r="AI815" i="26"/>
  <c r="AI816" i="26"/>
  <c r="AI817" i="26"/>
  <c r="AI818" i="26"/>
  <c r="AI819" i="26"/>
  <c r="AI820" i="26"/>
  <c r="AI821" i="26"/>
  <c r="AI822" i="26"/>
  <c r="AI823" i="26"/>
  <c r="AI824" i="26"/>
  <c r="AI825" i="26"/>
  <c r="AI826" i="26"/>
  <c r="AI827" i="26"/>
  <c r="AI828" i="26"/>
  <c r="AI829" i="26"/>
  <c r="AI830" i="26"/>
  <c r="AI831" i="26"/>
  <c r="AI832" i="26"/>
  <c r="AI833" i="26"/>
  <c r="AI834" i="26"/>
  <c r="AI835" i="26"/>
  <c r="AI836" i="26"/>
  <c r="AI837" i="26"/>
  <c r="AI838" i="26"/>
  <c r="AI839" i="26"/>
  <c r="AI840" i="26"/>
  <c r="AI841" i="26"/>
  <c r="AI842" i="26"/>
  <c r="AI843" i="26"/>
  <c r="AI844" i="26"/>
  <c r="AI845" i="26"/>
  <c r="AI846" i="26"/>
  <c r="AI847" i="26"/>
  <c r="AI848" i="26"/>
  <c r="AI849" i="26"/>
  <c r="AI850" i="26"/>
  <c r="AI851" i="26"/>
  <c r="AI852" i="26"/>
  <c r="AI853" i="26"/>
  <c r="AI854" i="26"/>
  <c r="AI855" i="26"/>
  <c r="AI856" i="26"/>
  <c r="AI857" i="26"/>
  <c r="AI858" i="26"/>
  <c r="AI859" i="26"/>
  <c r="AI860" i="26"/>
  <c r="AI861" i="26"/>
  <c r="AI862" i="26"/>
  <c r="AI863" i="26"/>
  <c r="AI864" i="26"/>
  <c r="AI865" i="26"/>
  <c r="AI866" i="26"/>
  <c r="AI867" i="26"/>
  <c r="AI868" i="26"/>
  <c r="AI869" i="26"/>
  <c r="AI870" i="26"/>
  <c r="AI871" i="26"/>
  <c r="AI872" i="26"/>
  <c r="AI873" i="26"/>
  <c r="AI874" i="26"/>
  <c r="AI875" i="26"/>
  <c r="AI876" i="26"/>
  <c r="AI877" i="26"/>
  <c r="AI878" i="26"/>
  <c r="AI879" i="26"/>
  <c r="AI880" i="26"/>
  <c r="AI881" i="26"/>
  <c r="AI882" i="26"/>
  <c r="AI883" i="26"/>
  <c r="AI884" i="26"/>
  <c r="AI885" i="26"/>
  <c r="AI886" i="26"/>
  <c r="AI887" i="26"/>
  <c r="AI888" i="26"/>
  <c r="AI889" i="26"/>
  <c r="AI890" i="26"/>
  <c r="AI891" i="26"/>
  <c r="AI892" i="26"/>
  <c r="AI893" i="26"/>
  <c r="AI894" i="26"/>
  <c r="AI895" i="26"/>
  <c r="AI896" i="26"/>
  <c r="AI897" i="26"/>
  <c r="AI898" i="26"/>
  <c r="AI899" i="26"/>
  <c r="AI900" i="26"/>
  <c r="AI901" i="26"/>
  <c r="AI902" i="26"/>
  <c r="AI903" i="26"/>
  <c r="AI904" i="26"/>
  <c r="AI905" i="26"/>
  <c r="AI906" i="26"/>
  <c r="AI907" i="26"/>
  <c r="AI908" i="26"/>
  <c r="AI909" i="26"/>
  <c r="AI910" i="26"/>
  <c r="AI911" i="26"/>
  <c r="AI912" i="26"/>
  <c r="AI913" i="26"/>
  <c r="AI914" i="26"/>
  <c r="AI915" i="26"/>
  <c r="AI916" i="26"/>
  <c r="AI917" i="26"/>
  <c r="AI918" i="26"/>
  <c r="AI919" i="26"/>
  <c r="AI920" i="26"/>
  <c r="AI921" i="26"/>
  <c r="AI922" i="26"/>
  <c r="AI923" i="26"/>
  <c r="AI924" i="26"/>
  <c r="AI925" i="26"/>
  <c r="AI926" i="26"/>
  <c r="AI927" i="26"/>
  <c r="AI928" i="26"/>
  <c r="AI929" i="26"/>
  <c r="AI930" i="26"/>
  <c r="AI931" i="26"/>
  <c r="AI932" i="26"/>
  <c r="AI933" i="26"/>
  <c r="AI934" i="26"/>
  <c r="AI935" i="26"/>
  <c r="AI936" i="26"/>
  <c r="AI937" i="26"/>
  <c r="AI938" i="26"/>
  <c r="AI939" i="26"/>
  <c r="AI940" i="26"/>
  <c r="AI941" i="26"/>
  <c r="AI942" i="26"/>
  <c r="AI943" i="26"/>
  <c r="AI944" i="26"/>
  <c r="AI945" i="26"/>
  <c r="AI946" i="26"/>
  <c r="AI947" i="26"/>
  <c r="AI948" i="26"/>
  <c r="AI949" i="26"/>
  <c r="AI950" i="26"/>
  <c r="AI951" i="26"/>
  <c r="AI952" i="26"/>
  <c r="AI953" i="26"/>
  <c r="AI954" i="26"/>
  <c r="AI955" i="26"/>
  <c r="AI956" i="26"/>
  <c r="AI957" i="26"/>
  <c r="AI958" i="26"/>
  <c r="AI959" i="26"/>
  <c r="AI960" i="26"/>
  <c r="AI961" i="26"/>
  <c r="AI962" i="26"/>
  <c r="AI963" i="26"/>
  <c r="AI964" i="26"/>
  <c r="AI965" i="26"/>
  <c r="AI966" i="26"/>
  <c r="AI967" i="26"/>
  <c r="AI968" i="26"/>
  <c r="AI969" i="26"/>
  <c r="AI970" i="26"/>
  <c r="AI971" i="26"/>
  <c r="AI972" i="26"/>
  <c r="AI973" i="26"/>
  <c r="AI974" i="26"/>
  <c r="AI975" i="26"/>
  <c r="AI976" i="26"/>
  <c r="AI977" i="26"/>
  <c r="AI978" i="26"/>
  <c r="AI979" i="26"/>
  <c r="AI980" i="26"/>
  <c r="AI981" i="26"/>
  <c r="AI982" i="26"/>
  <c r="AI983" i="26"/>
  <c r="AI984" i="26"/>
  <c r="AI985" i="26"/>
  <c r="AI986" i="26"/>
  <c r="AI987" i="26"/>
  <c r="AI988" i="26"/>
  <c r="AI989" i="26"/>
  <c r="AI990" i="26"/>
  <c r="AI991" i="26"/>
  <c r="AI992" i="26"/>
  <c r="AI993" i="26"/>
  <c r="AI994" i="26"/>
  <c r="AI995" i="26"/>
  <c r="AI996" i="26"/>
  <c r="AI997" i="26"/>
  <c r="AI998" i="26"/>
  <c r="AI999" i="26"/>
  <c r="AI1000" i="26"/>
  <c r="AI1001" i="26"/>
  <c r="AI1002" i="26"/>
  <c r="AI1003" i="26"/>
  <c r="AI1004" i="26"/>
  <c r="AI1005" i="26"/>
  <c r="AI1006" i="26"/>
  <c r="AI1007" i="26"/>
  <c r="AI1008" i="26"/>
  <c r="AI1009" i="26"/>
  <c r="AI1010" i="26"/>
  <c r="AI1011" i="26"/>
  <c r="AI1012" i="26"/>
  <c r="AI1013" i="26"/>
  <c r="AI1014" i="26"/>
  <c r="AI1015" i="26"/>
  <c r="AI1016" i="26"/>
  <c r="AI1017" i="26"/>
  <c r="AI1018" i="26"/>
  <c r="AI1019" i="26"/>
  <c r="AI1020" i="26"/>
  <c r="AI1021" i="26"/>
  <c r="AI1022" i="26"/>
  <c r="AI1023" i="26"/>
  <c r="AI1024" i="26"/>
  <c r="AI1025" i="26"/>
  <c r="AI1026" i="26"/>
  <c r="AI1027" i="26"/>
  <c r="AI1028" i="26"/>
  <c r="AI1029" i="26"/>
  <c r="AI1030" i="26"/>
  <c r="AI1031" i="26"/>
  <c r="AI1032" i="26"/>
  <c r="AI1033" i="26"/>
  <c r="AI1034" i="26"/>
  <c r="AI1035" i="26"/>
  <c r="AI1036" i="26"/>
  <c r="AI1037" i="26"/>
  <c r="AI1038" i="26"/>
  <c r="AI1039" i="26"/>
  <c r="AI1040" i="26"/>
  <c r="AI1041" i="26"/>
  <c r="AI1042" i="26"/>
  <c r="AI1043" i="26"/>
  <c r="AI1044" i="26"/>
  <c r="AI1045" i="26"/>
  <c r="AI1046" i="26"/>
  <c r="AI1047" i="26"/>
  <c r="AI1048" i="26"/>
  <c r="AI1049" i="26"/>
  <c r="AI1050" i="26"/>
  <c r="AI1051" i="26"/>
  <c r="AI1052" i="26"/>
  <c r="AI1053" i="26"/>
  <c r="AI1054" i="26"/>
  <c r="AI1055" i="26"/>
  <c r="AI1056" i="26"/>
  <c r="AI1057" i="26"/>
  <c r="AI1058" i="26"/>
  <c r="AI1059" i="26"/>
  <c r="AI1060" i="26"/>
  <c r="AI1061" i="26"/>
  <c r="AI1062" i="26"/>
  <c r="AI1063" i="26"/>
  <c r="AI1064" i="26"/>
  <c r="AI1065" i="26"/>
  <c r="AI1066" i="26"/>
  <c r="AI1067" i="26"/>
  <c r="AI1068" i="26"/>
  <c r="AI1069" i="26"/>
  <c r="AI1070" i="26"/>
  <c r="AI1071" i="26"/>
  <c r="AI1072" i="26"/>
  <c r="AI1073" i="26"/>
  <c r="AI1074" i="26"/>
  <c r="AI1075" i="26"/>
  <c r="AI1076" i="26"/>
  <c r="AI1077" i="26"/>
  <c r="AI1078" i="26"/>
  <c r="AI1079" i="26"/>
  <c r="AI1080" i="26"/>
  <c r="AI1081" i="26"/>
  <c r="AI1082" i="26"/>
  <c r="AI1083" i="26"/>
  <c r="AI1084" i="26"/>
  <c r="AI1085" i="26"/>
  <c r="AI1086" i="26"/>
  <c r="AI1087" i="26"/>
  <c r="AI1088" i="26"/>
  <c r="AI1089" i="26"/>
  <c r="AI1090" i="26"/>
  <c r="AI1091" i="26"/>
  <c r="AI1092" i="26"/>
  <c r="AI1093" i="26"/>
  <c r="AI1094" i="26"/>
  <c r="AI1095" i="26"/>
  <c r="AI1096" i="26"/>
  <c r="AI1097" i="26"/>
  <c r="AI1098" i="26"/>
  <c r="AI1099" i="26"/>
  <c r="AI1100" i="26"/>
  <c r="AI1101" i="26"/>
  <c r="AI1102" i="26"/>
  <c r="AI1103" i="26"/>
  <c r="AI1104" i="26"/>
  <c r="AI1105" i="26"/>
  <c r="AI1106" i="26"/>
  <c r="AI1107" i="26"/>
  <c r="AI1108" i="26"/>
  <c r="AI1109" i="26"/>
  <c r="AI1110" i="26"/>
  <c r="AI1111" i="26"/>
  <c r="AI1112" i="26"/>
  <c r="AI1113" i="26"/>
  <c r="AI1114" i="26"/>
  <c r="AI1115" i="26"/>
  <c r="AI1116" i="26"/>
  <c r="AI1117" i="26"/>
  <c r="AI1118" i="26"/>
  <c r="AI1119" i="26"/>
  <c r="AI1120" i="26"/>
  <c r="AI1121" i="26"/>
  <c r="AI1122" i="26"/>
  <c r="AI1123" i="26"/>
  <c r="AI1124" i="26"/>
  <c r="AI1125" i="26"/>
  <c r="AI1126" i="26"/>
  <c r="AI1127" i="26"/>
  <c r="AI1128" i="26"/>
  <c r="AI1129" i="26"/>
  <c r="AI1130" i="26"/>
  <c r="AI1131" i="26"/>
  <c r="AI1132" i="26"/>
  <c r="AI1133" i="26"/>
  <c r="AI1134" i="26"/>
  <c r="AI1135" i="26"/>
  <c r="AI1136" i="26"/>
  <c r="AI1137" i="26"/>
  <c r="AI1138" i="26"/>
  <c r="AI1139" i="26"/>
  <c r="AI1140" i="26"/>
  <c r="AI1141" i="26"/>
  <c r="AI1142" i="26"/>
  <c r="AI1143" i="26"/>
  <c r="AI1144" i="26"/>
  <c r="AI1145" i="26"/>
  <c r="AI1146" i="26"/>
  <c r="AI1147" i="26"/>
  <c r="AI1148" i="26"/>
  <c r="AI1149" i="26"/>
  <c r="AI1150" i="26"/>
  <c r="AI1151" i="26"/>
  <c r="AI1152" i="26"/>
  <c r="AI1153" i="26"/>
  <c r="AI1154" i="26"/>
  <c r="AI1155" i="26"/>
  <c r="AI1156" i="26"/>
  <c r="AI1157" i="26"/>
  <c r="AI1158" i="26"/>
  <c r="AI1159" i="26"/>
  <c r="AI1160" i="26"/>
  <c r="AI1161" i="26"/>
  <c r="AI1162" i="26"/>
  <c r="AI1163" i="26"/>
  <c r="AI1164" i="26"/>
  <c r="AI1165" i="26"/>
  <c r="AI1166" i="26"/>
  <c r="AI1167" i="26"/>
  <c r="AI1168" i="26"/>
  <c r="AI1169" i="26"/>
  <c r="AI1170" i="26"/>
  <c r="AI1171" i="26"/>
  <c r="AI1172" i="26"/>
  <c r="AI1173" i="26"/>
  <c r="AI1174" i="26"/>
  <c r="AI1175" i="26"/>
  <c r="AI1176" i="26"/>
  <c r="AI1177" i="26"/>
  <c r="AI1178" i="26"/>
  <c r="AI1179" i="26"/>
  <c r="AI1180" i="26"/>
  <c r="AI1181" i="26"/>
  <c r="AI1182" i="26"/>
  <c r="AI1183" i="26"/>
  <c r="AI1184" i="26"/>
  <c r="AI1185" i="26"/>
  <c r="AI1186" i="26"/>
  <c r="AI1187" i="26"/>
  <c r="AI1188" i="26"/>
  <c r="AI1189" i="26"/>
  <c r="AI1190" i="26"/>
  <c r="AI1191" i="26"/>
  <c r="AI1192" i="26"/>
  <c r="AI1193" i="26"/>
  <c r="AI1194" i="26"/>
  <c r="AI1195" i="26"/>
  <c r="AI1196" i="26"/>
  <c r="AI1197" i="26"/>
  <c r="AI1198" i="26"/>
  <c r="AI1199" i="26"/>
  <c r="AI1200" i="26"/>
  <c r="AI1201" i="26"/>
  <c r="AI1202" i="26"/>
  <c r="AI1203" i="26"/>
  <c r="AI1204" i="26"/>
  <c r="AI1205" i="26"/>
  <c r="AI1206" i="26"/>
  <c r="AI1207" i="26"/>
  <c r="AI1208" i="26"/>
  <c r="AI1209" i="26"/>
  <c r="AI1210" i="26"/>
  <c r="AI1211" i="26"/>
  <c r="AI1212" i="26"/>
  <c r="AI1213" i="26"/>
  <c r="AI1214" i="26"/>
  <c r="AI1215" i="26"/>
  <c r="AI1216" i="26"/>
  <c r="AI1217" i="26"/>
  <c r="AI1218" i="26"/>
  <c r="AI1219" i="26"/>
  <c r="AI1220" i="26"/>
  <c r="AI1221" i="26"/>
  <c r="AI1222" i="26"/>
  <c r="AI1223" i="26"/>
  <c r="AI1224" i="26"/>
  <c r="AI1225" i="26"/>
  <c r="AI1226" i="26"/>
  <c r="AI1227" i="26"/>
  <c r="AI1228" i="26"/>
  <c r="AI1229" i="26"/>
  <c r="AI1230" i="26"/>
  <c r="AI1231" i="26"/>
  <c r="AI1232" i="26"/>
  <c r="AI1233" i="26"/>
  <c r="AI1234" i="26"/>
  <c r="AI1235" i="26"/>
  <c r="AI1236" i="26"/>
  <c r="AI1237" i="26"/>
  <c r="AI1238" i="26"/>
  <c r="AI1239" i="26"/>
  <c r="AI1240" i="26"/>
  <c r="AI1241" i="26"/>
  <c r="AI1242" i="26"/>
  <c r="AI1243" i="26"/>
  <c r="AI1244" i="26"/>
  <c r="AI1245" i="26"/>
  <c r="AI1246" i="26"/>
  <c r="AI1247" i="26"/>
  <c r="AI1248" i="26"/>
  <c r="AI1249" i="26"/>
  <c r="AI1250" i="26"/>
  <c r="AI1251" i="26"/>
  <c r="AI1252" i="26"/>
  <c r="AI1253" i="26"/>
  <c r="AI1254" i="26"/>
  <c r="AI1255" i="26"/>
  <c r="AI1256" i="26"/>
  <c r="AI1257" i="26"/>
  <c r="AI1258" i="26"/>
  <c r="AI1259" i="26"/>
  <c r="AI1260" i="26"/>
  <c r="AI1261" i="26"/>
  <c r="AI1262" i="26"/>
  <c r="AI1263" i="26"/>
  <c r="AI1264" i="26"/>
  <c r="AI1265" i="26"/>
  <c r="AI1266" i="26"/>
  <c r="AI1267" i="26"/>
  <c r="AI1268" i="26"/>
  <c r="AI1269" i="26"/>
  <c r="AI1270" i="26"/>
  <c r="AI1271" i="26"/>
  <c r="AI1272" i="26"/>
  <c r="AI1273" i="26"/>
  <c r="AI1274" i="26"/>
  <c r="AI1275" i="26"/>
  <c r="AI1276" i="26"/>
  <c r="AI1277" i="26"/>
  <c r="AI1278" i="26"/>
  <c r="AI1279" i="26"/>
  <c r="AI1280" i="26"/>
  <c r="AI1281" i="26"/>
  <c r="AI1282" i="26"/>
  <c r="AI1283" i="26"/>
  <c r="AI1284" i="26"/>
  <c r="AI1285" i="26"/>
  <c r="AI1286" i="26"/>
  <c r="AI1287" i="26"/>
  <c r="AI1288" i="26"/>
  <c r="AI1289" i="26"/>
  <c r="AI1290" i="26"/>
  <c r="AI1291" i="26"/>
  <c r="AI1292" i="26"/>
  <c r="AI1293" i="26"/>
  <c r="AI1294" i="26"/>
  <c r="AI1295" i="26"/>
  <c r="AI1296" i="26"/>
  <c r="AI1297" i="26"/>
  <c r="AI1298" i="26"/>
  <c r="AI1299" i="26"/>
  <c r="AI1300" i="26"/>
  <c r="AI1301" i="26"/>
  <c r="AI1302" i="26"/>
  <c r="AI1303" i="26"/>
  <c r="AI1304" i="26"/>
  <c r="AI1305" i="26"/>
  <c r="AI1306" i="26"/>
  <c r="AI1307" i="26"/>
  <c r="AI1308" i="26"/>
  <c r="AI1309" i="26"/>
  <c r="AI1310" i="26"/>
  <c r="AI1311" i="26"/>
  <c r="AI1312" i="26"/>
  <c r="AI1313" i="26"/>
  <c r="AI1314" i="26"/>
  <c r="AI1315" i="26"/>
  <c r="AI1316" i="26"/>
  <c r="AI1317" i="26"/>
  <c r="AI1318" i="26"/>
  <c r="AI1319" i="26"/>
  <c r="AI1320" i="26"/>
  <c r="AI1321" i="26"/>
  <c r="AI1322" i="26"/>
  <c r="AI1323" i="26"/>
  <c r="AI1324" i="26"/>
  <c r="AI1325" i="26"/>
  <c r="AI1326" i="26"/>
  <c r="AI1327" i="26"/>
  <c r="AI1328" i="26"/>
  <c r="AI1329" i="26"/>
  <c r="AI1330" i="26"/>
  <c r="AI1331" i="26"/>
  <c r="AI1332" i="26"/>
  <c r="AI1333" i="26"/>
  <c r="AI1334" i="26"/>
  <c r="AI1335" i="26"/>
  <c r="AI1336" i="26"/>
  <c r="AI1337" i="26"/>
  <c r="AI1338" i="26"/>
  <c r="AI1339" i="26"/>
  <c r="AI1340" i="26"/>
  <c r="AI1341" i="26"/>
  <c r="AI1342" i="26"/>
  <c r="AI1343" i="26"/>
  <c r="AI1344" i="26"/>
  <c r="AI1345" i="26"/>
  <c r="AI1346" i="26"/>
  <c r="AI1347" i="26"/>
  <c r="AI1348" i="26"/>
  <c r="AI1349" i="26"/>
  <c r="AI1350" i="26"/>
  <c r="AI1351" i="26"/>
  <c r="AI1352" i="26"/>
  <c r="AI1353" i="26"/>
  <c r="AI1354" i="26"/>
  <c r="AI1355" i="26"/>
  <c r="AI1356" i="26"/>
  <c r="AI1357" i="26"/>
  <c r="AI1358" i="26"/>
  <c r="AI1359" i="26"/>
  <c r="AI1360" i="26"/>
  <c r="AI1361" i="26"/>
  <c r="AI1362" i="26"/>
  <c r="AI1363" i="26"/>
  <c r="AI1364" i="26"/>
  <c r="AI1365" i="26"/>
  <c r="AI1366" i="26"/>
  <c r="AI1367" i="26"/>
  <c r="AI1368" i="26"/>
  <c r="AI1369" i="26"/>
  <c r="AI1370" i="26"/>
  <c r="AI1371" i="26"/>
  <c r="AI1372" i="26"/>
  <c r="AI1373" i="26"/>
  <c r="AI1374" i="26"/>
  <c r="AI1375" i="26"/>
  <c r="AI1376" i="26"/>
  <c r="AI1377" i="26"/>
  <c r="AI1378" i="26"/>
  <c r="AI1379" i="26"/>
  <c r="AI1380" i="26"/>
  <c r="AI1381" i="26"/>
  <c r="AI1382" i="26"/>
  <c r="AI1383" i="26"/>
  <c r="AI1384" i="26"/>
  <c r="AI1385" i="26"/>
  <c r="AI1386" i="26"/>
  <c r="AI1387" i="26"/>
  <c r="AI1388" i="26"/>
  <c r="AI1389" i="26"/>
  <c r="AI1390" i="26"/>
  <c r="AI1391" i="26"/>
  <c r="AI1392" i="26"/>
  <c r="AI1393" i="26"/>
  <c r="AI1394" i="26"/>
  <c r="AI1395" i="26"/>
  <c r="AI1396" i="26"/>
  <c r="AI1397" i="26"/>
  <c r="AI1398" i="26"/>
  <c r="AI1399" i="26"/>
  <c r="AI1400" i="26"/>
  <c r="AI1401" i="26"/>
  <c r="AI1402" i="26"/>
  <c r="AI1403" i="26"/>
  <c r="AI1404" i="26"/>
  <c r="AI1405" i="26"/>
  <c r="AI1406" i="26"/>
  <c r="AI1407" i="26"/>
  <c r="AI1408" i="26"/>
  <c r="AI1409" i="26"/>
  <c r="AI1410" i="26"/>
  <c r="AI1411" i="26"/>
  <c r="AI1412" i="26"/>
  <c r="AI1413" i="26"/>
  <c r="AI1414" i="26"/>
  <c r="AI1415" i="26"/>
  <c r="AI1416" i="26"/>
  <c r="AI1417" i="26"/>
  <c r="AI1418" i="26"/>
  <c r="AI1419" i="26"/>
  <c r="AI1420" i="26"/>
  <c r="AI1421" i="26"/>
  <c r="AI1422" i="26"/>
  <c r="AI1423" i="26"/>
  <c r="AI1424" i="26"/>
  <c r="AI1425" i="26"/>
  <c r="AI1426" i="26"/>
  <c r="AI1427" i="26"/>
  <c r="AI1428" i="26"/>
  <c r="AI1429" i="26"/>
  <c r="AI1430" i="26"/>
  <c r="AI1431" i="26"/>
  <c r="AI1432" i="26"/>
  <c r="AI1433" i="26"/>
  <c r="AI1434" i="26"/>
  <c r="AI1435" i="26"/>
  <c r="AI1436" i="26"/>
  <c r="AI1437" i="26"/>
  <c r="AI1438" i="26"/>
  <c r="AI1439" i="26"/>
  <c r="AI1440" i="26"/>
  <c r="AI1441" i="26"/>
  <c r="AI1442" i="26"/>
  <c r="AI1443" i="26"/>
  <c r="AI1444" i="26"/>
  <c r="AI1445" i="26"/>
  <c r="AI1446" i="26"/>
  <c r="AI1447" i="26"/>
  <c r="AI1448" i="26"/>
  <c r="AI1449" i="26"/>
  <c r="AI1450" i="26"/>
  <c r="AI1451" i="26"/>
  <c r="AI1452" i="26"/>
  <c r="AI1453" i="26"/>
  <c r="AI1454" i="26"/>
  <c r="AI1455" i="26"/>
  <c r="AI1456" i="26"/>
  <c r="AI1457" i="26"/>
  <c r="AI1458" i="26"/>
  <c r="AI1459" i="26"/>
  <c r="AI1460" i="26"/>
  <c r="AI1461" i="26"/>
  <c r="AI1462" i="26"/>
  <c r="AI1463" i="26"/>
  <c r="AI1464" i="26"/>
  <c r="AI1465" i="26"/>
  <c r="AI1466" i="26"/>
  <c r="AI1467" i="26"/>
  <c r="AI1468" i="26"/>
  <c r="AI1469" i="26"/>
  <c r="AI1470" i="26"/>
  <c r="AI1471" i="26"/>
  <c r="AI1472" i="26"/>
  <c r="AI1473" i="26"/>
  <c r="AI1474" i="26"/>
  <c r="AI1475" i="26"/>
  <c r="AI1476" i="26"/>
  <c r="AI1477" i="26"/>
  <c r="AI1478" i="26"/>
  <c r="AI1479" i="26"/>
  <c r="AI1480" i="26"/>
  <c r="AI1481" i="26"/>
  <c r="AI1482" i="26"/>
  <c r="AI1483" i="26"/>
  <c r="AI1484" i="26"/>
  <c r="AI1485" i="26"/>
  <c r="AI1486" i="26"/>
  <c r="AI1487" i="26"/>
  <c r="AI1488" i="26"/>
  <c r="AI1489" i="26"/>
  <c r="AI1490" i="26"/>
  <c r="AI1491" i="26"/>
  <c r="AI1492" i="26"/>
  <c r="AI1493" i="26"/>
  <c r="AI1494" i="26"/>
  <c r="AI1495" i="26"/>
  <c r="AI1496" i="26"/>
  <c r="AI1497" i="26"/>
  <c r="AI1498" i="26"/>
  <c r="AI1499" i="26"/>
  <c r="AI1500" i="26"/>
  <c r="AI1501" i="26"/>
  <c r="AI1502" i="26"/>
  <c r="AI1503" i="26"/>
  <c r="AI1504" i="26"/>
  <c r="AI1505" i="26"/>
  <c r="AI1506" i="26"/>
  <c r="AI1507" i="26"/>
  <c r="AI1508" i="26"/>
  <c r="AI1509" i="26"/>
  <c r="AI1510" i="26"/>
  <c r="AI1511" i="26"/>
  <c r="AI1512" i="26"/>
  <c r="AI1513" i="26"/>
  <c r="AI1514" i="26"/>
  <c r="AI1515" i="26"/>
  <c r="AI1516" i="26"/>
  <c r="AI1517" i="26"/>
  <c r="AI1518" i="26"/>
  <c r="AI1519" i="26"/>
  <c r="AI1520" i="26"/>
  <c r="AI1521" i="26"/>
  <c r="AI1522" i="26"/>
  <c r="AI1523" i="26"/>
  <c r="AI1524" i="26"/>
  <c r="AI1525" i="26"/>
  <c r="AI1526" i="26"/>
  <c r="AI1527" i="26"/>
  <c r="AI1528" i="26"/>
  <c r="AI1529" i="26"/>
  <c r="AI1530" i="26"/>
  <c r="AI1531" i="26"/>
  <c r="AI1532" i="26"/>
  <c r="AI1533" i="26"/>
  <c r="AI1534" i="26"/>
  <c r="AI1535" i="26"/>
  <c r="AI1536" i="26"/>
  <c r="AI1537" i="26"/>
  <c r="AI1538" i="26"/>
  <c r="AI1539" i="26"/>
  <c r="AI1540" i="26"/>
  <c r="AI1541" i="26"/>
  <c r="AI1542" i="26"/>
  <c r="AI1543" i="26"/>
  <c r="AI1544" i="26"/>
  <c r="AI1545" i="26"/>
  <c r="AI1546" i="26"/>
  <c r="AI1547" i="26"/>
  <c r="AI1548" i="26"/>
  <c r="AI1549" i="26"/>
  <c r="AI1550" i="26"/>
  <c r="AI1551" i="26"/>
  <c r="AI1552" i="26"/>
  <c r="AI1553" i="26"/>
  <c r="AI1554" i="26"/>
  <c r="AI1555" i="26"/>
  <c r="AI1556" i="26"/>
  <c r="AI1557" i="26"/>
  <c r="AI1558" i="26"/>
  <c r="AI1559" i="26"/>
  <c r="AI1560" i="26"/>
  <c r="AI1561" i="26"/>
  <c r="AI1562" i="26"/>
  <c r="AI1563" i="26"/>
  <c r="AI1564" i="26"/>
  <c r="AI1565" i="26"/>
  <c r="AI1566" i="26"/>
  <c r="AI1567" i="26"/>
  <c r="AI1568" i="26"/>
  <c r="AI1569" i="26"/>
  <c r="AI1570" i="26"/>
  <c r="AI1571" i="26"/>
  <c r="AI1572" i="26"/>
  <c r="AI1573" i="26"/>
  <c r="AI1574" i="26"/>
  <c r="AI1575" i="26"/>
  <c r="AI1576" i="26"/>
  <c r="AI1577" i="26"/>
  <c r="AI1578" i="26"/>
  <c r="AI1579" i="26"/>
  <c r="AI1580" i="26"/>
  <c r="AI1581" i="26"/>
  <c r="AI1582" i="26"/>
  <c r="AI1583" i="26"/>
  <c r="AI1584" i="26"/>
  <c r="AI1585" i="26"/>
  <c r="AI1586" i="26"/>
  <c r="AI1587" i="26"/>
  <c r="AI1588" i="26"/>
  <c r="AI1589" i="26"/>
  <c r="AI1590" i="26"/>
  <c r="AI1591" i="26"/>
  <c r="AI1592" i="26"/>
  <c r="AI1593" i="26"/>
  <c r="AI1594" i="26"/>
  <c r="AI1595" i="26"/>
  <c r="AI1596" i="26"/>
  <c r="AI1597" i="26"/>
  <c r="AI1598" i="26"/>
  <c r="AI1599" i="26"/>
  <c r="AI1600" i="26"/>
  <c r="AI1601" i="26"/>
  <c r="AI1602" i="26"/>
  <c r="AI1603" i="26"/>
  <c r="AI1604" i="26"/>
  <c r="AI1605" i="26"/>
  <c r="AI1606" i="26"/>
  <c r="AI1607" i="26"/>
  <c r="AI1608" i="26"/>
  <c r="AI1609" i="26"/>
  <c r="AI1610" i="26"/>
  <c r="AI1611" i="26"/>
  <c r="AI1612" i="26"/>
  <c r="AI1613" i="26"/>
  <c r="AI1614" i="26"/>
  <c r="AI1615" i="26"/>
  <c r="AI1616" i="26"/>
  <c r="AI1617" i="26"/>
  <c r="AI1618" i="26"/>
  <c r="AI1619" i="26"/>
  <c r="AI1620" i="26"/>
  <c r="AI1621" i="26"/>
  <c r="AI1622" i="26"/>
  <c r="AI1623" i="26"/>
  <c r="AI1624" i="26"/>
  <c r="AI1625" i="26"/>
  <c r="AI1626" i="26"/>
  <c r="AI1627" i="26"/>
  <c r="AI1628" i="26"/>
  <c r="AI1629" i="26"/>
  <c r="AI1630" i="26"/>
  <c r="AI1631" i="26"/>
  <c r="AI1632" i="26"/>
  <c r="AI1633" i="26"/>
  <c r="AI1634" i="26"/>
  <c r="AI1635" i="26"/>
  <c r="AI1636" i="26"/>
  <c r="AI1637" i="26"/>
  <c r="AI1638" i="26"/>
  <c r="AI1639" i="26"/>
  <c r="AI1640" i="26"/>
  <c r="AI1641" i="26"/>
  <c r="AI1642" i="26"/>
  <c r="AI1643" i="26"/>
  <c r="AI1644" i="26"/>
  <c r="AI1645" i="26"/>
  <c r="AI1646" i="26"/>
  <c r="AI1647" i="26"/>
  <c r="AI1648" i="26"/>
  <c r="AI1649" i="26"/>
  <c r="AI1650" i="26"/>
  <c r="AI1651" i="26"/>
  <c r="AI1652" i="26"/>
  <c r="AI1653" i="26"/>
  <c r="AI1654" i="26"/>
  <c r="AI1655" i="26"/>
  <c r="AI1656" i="26"/>
  <c r="AI1657" i="26"/>
  <c r="AI1658" i="26"/>
  <c r="AI1659" i="26"/>
  <c r="AI1660" i="26"/>
  <c r="AI1661" i="26"/>
  <c r="AI1662" i="26"/>
  <c r="AI1663" i="26"/>
  <c r="AI1664" i="26"/>
  <c r="AI1665" i="26"/>
  <c r="AI1666" i="26"/>
  <c r="AI1667" i="26"/>
  <c r="AI1668" i="26"/>
  <c r="AI1669" i="26"/>
  <c r="AI1670" i="26"/>
  <c r="AI1671" i="26"/>
  <c r="AI1672" i="26"/>
  <c r="AI1673" i="26"/>
  <c r="AI1674" i="26"/>
  <c r="AI1675" i="26"/>
  <c r="AI1676" i="26"/>
  <c r="AI1677" i="26"/>
  <c r="AI1678" i="26"/>
  <c r="AI1679" i="26"/>
  <c r="AI1680" i="26"/>
  <c r="AI1681" i="26"/>
  <c r="AI1682" i="26"/>
  <c r="AI1683" i="26"/>
  <c r="AI1684" i="26"/>
  <c r="AI1685" i="26"/>
  <c r="AI1686" i="26"/>
  <c r="AI1687" i="26"/>
  <c r="AI1688" i="26"/>
  <c r="AI1689" i="26"/>
  <c r="AI1690" i="26"/>
  <c r="AI1691" i="26"/>
  <c r="AI1692" i="26"/>
  <c r="AI1693" i="26"/>
  <c r="AI1694" i="26"/>
  <c r="AI1695" i="26"/>
  <c r="AI1696" i="26"/>
  <c r="AI1697" i="26"/>
  <c r="AI1698" i="26"/>
  <c r="AI1699" i="26"/>
  <c r="AI1700" i="26"/>
  <c r="AI1701" i="26"/>
  <c r="AI1702" i="26"/>
  <c r="AI1703" i="26"/>
  <c r="AI1704" i="26"/>
  <c r="AI1705" i="26"/>
  <c r="AI1706" i="26"/>
  <c r="AI1707" i="26"/>
  <c r="AI1708" i="26"/>
  <c r="AI1709" i="26"/>
  <c r="AI1710" i="26"/>
  <c r="AI1711" i="26"/>
  <c r="AI1712" i="26"/>
  <c r="AI1713" i="26"/>
  <c r="AI1714" i="26"/>
  <c r="AI1715" i="26"/>
  <c r="AI1716" i="26"/>
  <c r="AI1717" i="26"/>
  <c r="AI1718" i="26"/>
  <c r="AI1719" i="26"/>
  <c r="AI1720" i="26"/>
  <c r="AI1721" i="26"/>
  <c r="AI1722" i="26"/>
  <c r="AI1723" i="26"/>
  <c r="AI1724" i="26"/>
  <c r="AI1725" i="26"/>
  <c r="AI1726" i="26"/>
  <c r="AI1727" i="26"/>
  <c r="AI1728" i="26"/>
  <c r="AI1729" i="26"/>
  <c r="AI1730" i="26"/>
  <c r="AI1731" i="26"/>
  <c r="AI1732" i="26"/>
  <c r="AI1733" i="26"/>
  <c r="AI1734" i="26"/>
  <c r="AI1735" i="26"/>
  <c r="AI1736" i="26"/>
  <c r="AI1737" i="26"/>
  <c r="AI1738" i="26"/>
  <c r="AI1739" i="26"/>
  <c r="AI1740" i="26"/>
  <c r="AI1741" i="26"/>
  <c r="AI1742" i="26"/>
  <c r="AI1743" i="26"/>
  <c r="AI1744" i="26"/>
  <c r="AI1745" i="26"/>
  <c r="AI1746" i="26"/>
  <c r="AI1747" i="26"/>
  <c r="AI1748" i="26"/>
  <c r="AI1749" i="26"/>
  <c r="AI1750" i="26"/>
  <c r="AI1751" i="26"/>
  <c r="AI1752" i="26"/>
  <c r="AI1753" i="26"/>
  <c r="AI1754" i="26"/>
  <c r="AI1755" i="26"/>
  <c r="AI1756" i="26"/>
  <c r="AI1757" i="26"/>
  <c r="AI1758" i="26"/>
  <c r="AI1759" i="26"/>
  <c r="AI1760" i="26"/>
  <c r="AI1761" i="26"/>
  <c r="AI1762" i="26"/>
  <c r="AI1763" i="26"/>
  <c r="AI1764" i="26"/>
  <c r="AI1765" i="26"/>
  <c r="AI1766" i="26"/>
  <c r="AI1767" i="26"/>
  <c r="AI1768" i="26"/>
  <c r="AI1769" i="26"/>
  <c r="AI1770" i="26"/>
  <c r="AI1771" i="26"/>
  <c r="AI1772" i="26"/>
  <c r="AI1773" i="26"/>
  <c r="AI1774" i="26"/>
  <c r="AI1775" i="26"/>
  <c r="AI1776" i="26"/>
  <c r="AI1777" i="26"/>
  <c r="AI1778" i="26"/>
  <c r="AI1779" i="26"/>
  <c r="AI1780" i="26"/>
  <c r="AI1781" i="26"/>
  <c r="AI1782" i="26"/>
  <c r="AI1783" i="26"/>
  <c r="AI1784" i="26"/>
  <c r="AI1785" i="26"/>
  <c r="AI1786" i="26"/>
  <c r="AI1787" i="26"/>
  <c r="AI1788" i="26"/>
  <c r="AI1789" i="26"/>
  <c r="AI1790" i="26"/>
  <c r="AI1791" i="26"/>
  <c r="AI1792" i="26"/>
  <c r="AI1793" i="26"/>
  <c r="AI1794" i="26"/>
  <c r="AI1795" i="26"/>
  <c r="AI1796" i="26"/>
  <c r="AI1797" i="26"/>
  <c r="AI1798" i="26"/>
  <c r="AI1799" i="26"/>
  <c r="AI1800" i="26"/>
  <c r="AI1801" i="26"/>
  <c r="AI1802" i="26"/>
  <c r="AI1803" i="26"/>
  <c r="AI1804" i="26"/>
  <c r="AI1805" i="26"/>
  <c r="AI1806" i="26"/>
  <c r="AI1807" i="26"/>
  <c r="AI1808" i="26"/>
  <c r="AI1809" i="26"/>
  <c r="AI1810" i="26"/>
  <c r="AI1811" i="26"/>
  <c r="AI1812" i="26"/>
  <c r="AI1813" i="26"/>
  <c r="AI1814" i="26"/>
  <c r="AI1815" i="26"/>
  <c r="AI1816" i="26"/>
  <c r="AI1817" i="26"/>
  <c r="AI1818" i="26"/>
  <c r="AI1819" i="26"/>
  <c r="AI1820" i="26"/>
  <c r="AI1821" i="26"/>
  <c r="AI1822" i="26"/>
  <c r="AI1823" i="26"/>
  <c r="AI1824" i="26"/>
  <c r="AI1825" i="26"/>
  <c r="AI1826" i="26"/>
  <c r="AI1827" i="26"/>
  <c r="AI1828" i="26"/>
  <c r="AI1829" i="26"/>
  <c r="AI1830" i="26"/>
  <c r="AI1831" i="26"/>
  <c r="AI1832" i="26"/>
  <c r="AI1833" i="26"/>
  <c r="AI1834" i="26"/>
  <c r="AI1835" i="26"/>
  <c r="AI1836" i="26"/>
  <c r="AI1837" i="26"/>
  <c r="AI1838" i="26"/>
  <c r="AI1839" i="26"/>
  <c r="AI1840" i="26"/>
  <c r="AI1841" i="26"/>
  <c r="AI1842" i="26"/>
  <c r="AI1843" i="26"/>
  <c r="AI341" i="26"/>
  <c r="AI282" i="26"/>
  <c r="AI79" i="26"/>
  <c r="AI117" i="26"/>
  <c r="AI166" i="26"/>
  <c r="AI26" i="26"/>
  <c r="AI103" i="26"/>
  <c r="AI151" i="26"/>
  <c r="AI58" i="26"/>
  <c r="AI56" i="26"/>
  <c r="AI214" i="26"/>
  <c r="AI191" i="26"/>
  <c r="AI273" i="26"/>
  <c r="AI148" i="26"/>
  <c r="AI229" i="26"/>
  <c r="AI102" i="26"/>
  <c r="AI146" i="26"/>
  <c r="AI94" i="26"/>
  <c r="AI203" i="26"/>
  <c r="AI209" i="26"/>
  <c r="AI181" i="26"/>
  <c r="AI121" i="26"/>
  <c r="AI167" i="26"/>
  <c r="AI248" i="26"/>
  <c r="AI310" i="26"/>
  <c r="AI306" i="26"/>
  <c r="AI132" i="26"/>
  <c r="AI136" i="26"/>
  <c r="AI289" i="26"/>
  <c r="AI130" i="26"/>
  <c r="AI324" i="26"/>
  <c r="AI202" i="26"/>
  <c r="AI35" i="26"/>
  <c r="AI3" i="26"/>
  <c r="AI197" i="26"/>
  <c r="AI9" i="26"/>
  <c r="AI322" i="26"/>
  <c r="AI319" i="26"/>
  <c r="AI296" i="26"/>
  <c r="AI211" i="26"/>
  <c r="AI8" i="26"/>
  <c r="AI278" i="26"/>
  <c r="AI230" i="26"/>
  <c r="AI339" i="26"/>
  <c r="AI340" i="26"/>
  <c r="AI138" i="26"/>
  <c r="AI137" i="26"/>
  <c r="AI86" i="26"/>
  <c r="AI298" i="26"/>
  <c r="AI50" i="26"/>
  <c r="AI49" i="26"/>
  <c r="AI106" i="26"/>
  <c r="AI28" i="26"/>
  <c r="AI215" i="26"/>
  <c r="AI60" i="26"/>
  <c r="AI244" i="26"/>
  <c r="AI221" i="26"/>
  <c r="AI292" i="26"/>
  <c r="AI77" i="26"/>
  <c r="AI288" i="26"/>
  <c r="AI235" i="26"/>
  <c r="AI90" i="26"/>
  <c r="AI7" i="26"/>
  <c r="AI194" i="26"/>
  <c r="AI279" i="26"/>
  <c r="AI263" i="26"/>
  <c r="AI208" i="26"/>
  <c r="AI250" i="26"/>
  <c r="AI48" i="26"/>
  <c r="AI227" i="26"/>
  <c r="AI228" i="26"/>
  <c r="AI38" i="26"/>
  <c r="AI82" i="26"/>
  <c r="AI223" i="26"/>
  <c r="AI10" i="26"/>
  <c r="AI280" i="26"/>
  <c r="AI325" i="26"/>
  <c r="AI179" i="26"/>
  <c r="AI242" i="26"/>
  <c r="AI243" i="26"/>
  <c r="AI290" i="26"/>
  <c r="AI312" i="26"/>
  <c r="AI260" i="26"/>
  <c r="AI69" i="26"/>
  <c r="AI284" i="26"/>
  <c r="AI81" i="26"/>
  <c r="AI314" i="26"/>
  <c r="AI88" i="26"/>
  <c r="AI308" i="26"/>
  <c r="AI283" i="26"/>
  <c r="AI239" i="26"/>
  <c r="AI16" i="26"/>
  <c r="AI24" i="26"/>
  <c r="AI78" i="26"/>
  <c r="AI264" i="26"/>
  <c r="AI45" i="26"/>
  <c r="AI318" i="26"/>
  <c r="AI338" i="26"/>
  <c r="AI212" i="26"/>
  <c r="AI59" i="26"/>
  <c r="AI39" i="26"/>
  <c r="AI157" i="26"/>
  <c r="AI315" i="26"/>
  <c r="AI57" i="26"/>
  <c r="AI309" i="26"/>
  <c r="AI307" i="26"/>
  <c r="AI29" i="26"/>
  <c r="AI236" i="26"/>
  <c r="AI274" i="26"/>
  <c r="AI73" i="26"/>
  <c r="AI160" i="26"/>
  <c r="AI257" i="26"/>
  <c r="AI14" i="26"/>
  <c r="AI66" i="26"/>
  <c r="AI320" i="26"/>
  <c r="AI241" i="26"/>
  <c r="AI111" i="26"/>
  <c r="AI196" i="26"/>
  <c r="AI204" i="26"/>
  <c r="AI75" i="26"/>
  <c r="AI237" i="26"/>
  <c r="AI276" i="26"/>
  <c r="AI6" i="26"/>
  <c r="AI216" i="26"/>
  <c r="AI182" i="26"/>
  <c r="AI169" i="26"/>
  <c r="AI174" i="26"/>
  <c r="AI51" i="26"/>
  <c r="AI295" i="26"/>
  <c r="AI300" i="26"/>
  <c r="AI32" i="26"/>
  <c r="AI123" i="26"/>
  <c r="AI87" i="26"/>
  <c r="AI261" i="26"/>
  <c r="AI287" i="26"/>
  <c r="AI131" i="26"/>
  <c r="AI15" i="26"/>
  <c r="AI183" i="26"/>
  <c r="AI170" i="26"/>
  <c r="AI217" i="26"/>
  <c r="AI266" i="26"/>
  <c r="AI188" i="26"/>
  <c r="AI107" i="26"/>
  <c r="AI68" i="26"/>
  <c r="AI71" i="26"/>
  <c r="AI247" i="26"/>
  <c r="AI190" i="26"/>
  <c r="AI168" i="26"/>
  <c r="AI41" i="26"/>
  <c r="AI31" i="26"/>
  <c r="AI311" i="26"/>
  <c r="AI219" i="26"/>
  <c r="AI225" i="26"/>
  <c r="AI23" i="26"/>
  <c r="AI22" i="26"/>
  <c r="AI206" i="26"/>
  <c r="AI337" i="26"/>
  <c r="AI327" i="26"/>
  <c r="AI326" i="26"/>
  <c r="AI271" i="26"/>
  <c r="AI74" i="26"/>
  <c r="AI13" i="26"/>
  <c r="AI192" i="26"/>
  <c r="AI305" i="26"/>
  <c r="AI83" i="26"/>
  <c r="AI126" i="26"/>
  <c r="AI76" i="26"/>
  <c r="AI61" i="26"/>
  <c r="AI40" i="26"/>
  <c r="AI218" i="26"/>
  <c r="AI129" i="26"/>
  <c r="AI293" i="26"/>
  <c r="AI195" i="26"/>
  <c r="AI36" i="26"/>
  <c r="AI64" i="26"/>
  <c r="AI65" i="26"/>
  <c r="AI109" i="26"/>
  <c r="AI177" i="26"/>
  <c r="AI161" i="26"/>
  <c r="AI89" i="26"/>
  <c r="AI145" i="26"/>
  <c r="AI213" i="26"/>
  <c r="AI53" i="26"/>
  <c r="AI210" i="26"/>
  <c r="AI85" i="26"/>
  <c r="AI291" i="26"/>
  <c r="AI149" i="26"/>
  <c r="AI21" i="26"/>
  <c r="AI220" i="26"/>
  <c r="AI224" i="26"/>
  <c r="AI246" i="26"/>
  <c r="AI135" i="26"/>
  <c r="AI92" i="26"/>
  <c r="AI139" i="26"/>
  <c r="AI18" i="26"/>
  <c r="AI321" i="26"/>
  <c r="AI185" i="26"/>
  <c r="AI304" i="26"/>
  <c r="AI207" i="26"/>
  <c r="AI5" i="26"/>
  <c r="AI118" i="26"/>
  <c r="AI116" i="26"/>
  <c r="AI42" i="26"/>
  <c r="AI299" i="26"/>
  <c r="AI27" i="26"/>
  <c r="AI147" i="26"/>
  <c r="AI11" i="26"/>
  <c r="AI12" i="26"/>
  <c r="AI140" i="26"/>
  <c r="AI43" i="26"/>
  <c r="AI4" i="26"/>
  <c r="AI317" i="26"/>
  <c r="AI329" i="26"/>
  <c r="AI100" i="26"/>
  <c r="AI159" i="26"/>
  <c r="AI153" i="26"/>
  <c r="AI323" i="26"/>
  <c r="AI101" i="26"/>
  <c r="AI95" i="26"/>
  <c r="AI256" i="26"/>
  <c r="AI114" i="26"/>
  <c r="AI115" i="26"/>
  <c r="AI240" i="26"/>
  <c r="AI120" i="26"/>
  <c r="AI193" i="26"/>
  <c r="AI233" i="26"/>
  <c r="AI165" i="26"/>
  <c r="AI25" i="26"/>
  <c r="AI17" i="26"/>
  <c r="AI142" i="26"/>
  <c r="AI133" i="26"/>
  <c r="AI128" i="26"/>
  <c r="AI37" i="26"/>
  <c r="AI124" i="26"/>
  <c r="AI54" i="26"/>
  <c r="AI119" i="26"/>
  <c r="AI253" i="26"/>
  <c r="AI141" i="26"/>
  <c r="AI46" i="26"/>
  <c r="AI172" i="26"/>
  <c r="AI226" i="26"/>
  <c r="AI104" i="26"/>
  <c r="AI2" i="26"/>
  <c r="AI313" i="26"/>
  <c r="AI105" i="26"/>
  <c r="AI222" i="26"/>
  <c r="AI143" i="26"/>
  <c r="AI277" i="26"/>
  <c r="AI127" i="26"/>
  <c r="AI110" i="26"/>
  <c r="AI91" i="26"/>
  <c r="AI52" i="26"/>
  <c r="AI125" i="26"/>
  <c r="AI286" i="26"/>
  <c r="AI234" i="26"/>
  <c r="AI144" i="26"/>
  <c r="AI19" i="26"/>
  <c r="AI275" i="26"/>
  <c r="AI80" i="26"/>
  <c r="AI20" i="26"/>
  <c r="AI55" i="26"/>
  <c r="AI285" i="26"/>
  <c r="AI267" i="26"/>
  <c r="AI249" i="26"/>
  <c r="AI316" i="26"/>
  <c r="AI63" i="26"/>
  <c r="AI255" i="26"/>
  <c r="AI252" i="26"/>
  <c r="AI268" i="26"/>
  <c r="AI62" i="26"/>
  <c r="AI254" i="26"/>
  <c r="AI67" i="26"/>
  <c r="AI112" i="26"/>
  <c r="AI245" i="26"/>
  <c r="AI269" i="26"/>
  <c r="AI262" i="26"/>
  <c r="AI270" i="26"/>
  <c r="AI70" i="26"/>
  <c r="AI231" i="26"/>
  <c r="AI258" i="26"/>
  <c r="AI251" i="26"/>
  <c r="AI72" i="26"/>
  <c r="AI259" i="26"/>
  <c r="AI328" i="26"/>
  <c r="AI301" i="26"/>
  <c r="AI294" i="26"/>
  <c r="AI84" i="26"/>
  <c r="AI281" i="26"/>
  <c r="AI265" i="26"/>
  <c r="AI189" i="26"/>
  <c r="AI198" i="26"/>
  <c r="AI199" i="26"/>
  <c r="AI200" i="26"/>
  <c r="AI176" i="26"/>
  <c r="AI150" i="26"/>
  <c r="AI108" i="26"/>
  <c r="AI113" i="26"/>
  <c r="AI155" i="26"/>
  <c r="AI44" i="26"/>
  <c r="AI47" i="26"/>
  <c r="AI30" i="26"/>
  <c r="AI158" i="26"/>
  <c r="AI232" i="26"/>
  <c r="AI238" i="26"/>
  <c r="AI302" i="26"/>
  <c r="AI201" i="26"/>
  <c r="AI297" i="26"/>
  <c r="AI180" i="26"/>
  <c r="AI164" i="26"/>
  <c r="AI330" i="26"/>
  <c r="AI334" i="26"/>
  <c r="AI184" i="26"/>
  <c r="AI33" i="26"/>
  <c r="AI333" i="26"/>
  <c r="AI163" i="26"/>
  <c r="AI336" i="26"/>
  <c r="AI96" i="26"/>
  <c r="AI99" i="26"/>
  <c r="AI331" i="26"/>
  <c r="AI152" i="26"/>
  <c r="AI97" i="26"/>
  <c r="AI173" i="26"/>
  <c r="AI171" i="26"/>
  <c r="AI175" i="26"/>
  <c r="AI34" i="26"/>
  <c r="AI93" i="26"/>
  <c r="AI186" i="26"/>
  <c r="AI154" i="26"/>
  <c r="AI335" i="26"/>
  <c r="AI332" i="26"/>
  <c r="AI156" i="26"/>
  <c r="AI162" i="26"/>
  <c r="AI187" i="26"/>
  <c r="AI134" i="26"/>
  <c r="AI98" i="26"/>
  <c r="AI178" i="26"/>
  <c r="AI303" i="26"/>
  <c r="AI122" i="26"/>
  <c r="AI205" i="26"/>
  <c r="AI272" i="26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B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B52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B53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B78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B79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B81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B82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B83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B84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B85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B86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B87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B88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B89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B90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B91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B92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B93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B94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B95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B96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B97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B98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B99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B100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B101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B10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B103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B104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B105" i="11"/>
  <c r="C105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B106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B107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B108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B109" i="11"/>
  <c r="C109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B110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B111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B113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B114" i="1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B115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B116" i="11"/>
  <c r="C116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B117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B118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B119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B120" i="1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B121" i="11"/>
  <c r="C121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B122" i="11"/>
  <c r="C122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B123" i="11"/>
  <c r="C123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B124" i="11"/>
  <c r="C124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B125" i="11"/>
  <c r="C125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B126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B127" i="11"/>
  <c r="C127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B128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B129" i="11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B130" i="11"/>
  <c r="C130" i="11"/>
  <c r="D130" i="11"/>
  <c r="E130" i="11"/>
  <c r="F130" i="11"/>
  <c r="G130" i="11"/>
  <c r="H130" i="11"/>
  <c r="I130" i="11"/>
  <c r="J130" i="11"/>
  <c r="K130" i="11"/>
  <c r="L130" i="11"/>
  <c r="M130" i="11"/>
  <c r="N130" i="11"/>
  <c r="O130" i="11"/>
  <c r="B131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B132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B133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B134" i="11"/>
  <c r="C134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B135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B136" i="11"/>
  <c r="C136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B137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B138" i="11"/>
  <c r="C138" i="11"/>
  <c r="D138" i="11"/>
  <c r="E138" i="11"/>
  <c r="F138" i="11"/>
  <c r="G138" i="11"/>
  <c r="H138" i="11"/>
  <c r="I138" i="11"/>
  <c r="J138" i="11"/>
  <c r="K138" i="11"/>
  <c r="L138" i="11"/>
  <c r="M138" i="11"/>
  <c r="N138" i="11"/>
  <c r="O138" i="11"/>
  <c r="B139" i="11"/>
  <c r="C139" i="11"/>
  <c r="D139" i="11"/>
  <c r="E139" i="11"/>
  <c r="F139" i="11"/>
  <c r="G139" i="11"/>
  <c r="H139" i="11"/>
  <c r="I139" i="11"/>
  <c r="J139" i="11"/>
  <c r="K139" i="11"/>
  <c r="L139" i="11"/>
  <c r="M139" i="11"/>
  <c r="N139" i="11"/>
  <c r="O139" i="11"/>
  <c r="B140" i="11"/>
  <c r="C140" i="11"/>
  <c r="D140" i="11"/>
  <c r="E140" i="11"/>
  <c r="F140" i="11"/>
  <c r="G140" i="11"/>
  <c r="H140" i="11"/>
  <c r="I140" i="11"/>
  <c r="J140" i="11"/>
  <c r="K140" i="11"/>
  <c r="L140" i="11"/>
  <c r="M140" i="11"/>
  <c r="N140" i="11"/>
  <c r="O140" i="11"/>
  <c r="B141" i="11"/>
  <c r="C141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B142" i="11"/>
  <c r="C142" i="11"/>
  <c r="D142" i="11"/>
  <c r="E142" i="11"/>
  <c r="F142" i="11"/>
  <c r="G142" i="11"/>
  <c r="H142" i="11"/>
  <c r="I142" i="11"/>
  <c r="J142" i="11"/>
  <c r="K142" i="11"/>
  <c r="L142" i="11"/>
  <c r="M142" i="11"/>
  <c r="N142" i="11"/>
  <c r="O142" i="11"/>
  <c r="B143" i="11"/>
  <c r="C143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B144" i="11"/>
  <c r="C144" i="1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B145" i="11"/>
  <c r="C145" i="11"/>
  <c r="D145" i="11"/>
  <c r="E145" i="11"/>
  <c r="F145" i="11"/>
  <c r="G145" i="11"/>
  <c r="H145" i="11"/>
  <c r="I145" i="11"/>
  <c r="J145" i="11"/>
  <c r="K145" i="11"/>
  <c r="L145" i="11"/>
  <c r="M145" i="11"/>
  <c r="N145" i="11"/>
  <c r="O145" i="11"/>
  <c r="B146" i="11"/>
  <c r="C146" i="11"/>
  <c r="D146" i="11"/>
  <c r="E146" i="11"/>
  <c r="F146" i="11"/>
  <c r="G146" i="11"/>
  <c r="H146" i="11"/>
  <c r="I146" i="11"/>
  <c r="J146" i="11"/>
  <c r="K146" i="11"/>
  <c r="L146" i="11"/>
  <c r="M146" i="11"/>
  <c r="N146" i="11"/>
  <c r="O146" i="11"/>
  <c r="B147" i="11"/>
  <c r="C147" i="11"/>
  <c r="D147" i="11"/>
  <c r="E147" i="11"/>
  <c r="F147" i="11"/>
  <c r="G147" i="11"/>
  <c r="H147" i="11"/>
  <c r="I147" i="11"/>
  <c r="J147" i="11"/>
  <c r="K147" i="11"/>
  <c r="L147" i="11"/>
  <c r="M147" i="11"/>
  <c r="N147" i="11"/>
  <c r="O147" i="11"/>
  <c r="B148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B149" i="11"/>
  <c r="C149" i="11"/>
  <c r="D149" i="11"/>
  <c r="E149" i="11"/>
  <c r="F149" i="11"/>
  <c r="G149" i="11"/>
  <c r="H149" i="11"/>
  <c r="I149" i="11"/>
  <c r="J149" i="11"/>
  <c r="K149" i="11"/>
  <c r="L149" i="11"/>
  <c r="M149" i="11"/>
  <c r="N149" i="11"/>
  <c r="O149" i="11"/>
  <c r="B150" i="11"/>
  <c r="C150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B151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O151" i="11"/>
  <c r="B152" i="11"/>
  <c r="C152" i="11"/>
  <c r="D152" i="11"/>
  <c r="E152" i="11"/>
  <c r="F152" i="11"/>
  <c r="G152" i="11"/>
  <c r="H152" i="11"/>
  <c r="I152" i="11"/>
  <c r="J152" i="11"/>
  <c r="K152" i="11"/>
  <c r="L152" i="11"/>
  <c r="M152" i="11"/>
  <c r="N152" i="11"/>
  <c r="O152" i="11"/>
  <c r="B153" i="11"/>
  <c r="C153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B154" i="11"/>
  <c r="C154" i="11"/>
  <c r="D154" i="11"/>
  <c r="E154" i="11"/>
  <c r="F154" i="11"/>
  <c r="G154" i="11"/>
  <c r="H154" i="11"/>
  <c r="I154" i="11"/>
  <c r="J154" i="11"/>
  <c r="K154" i="11"/>
  <c r="L154" i="11"/>
  <c r="M154" i="11"/>
  <c r="N154" i="11"/>
  <c r="O154" i="11"/>
  <c r="B155" i="11"/>
  <c r="C155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B156" i="11"/>
  <c r="C156" i="11"/>
  <c r="D156" i="11"/>
  <c r="E156" i="11"/>
  <c r="F156" i="11"/>
  <c r="G156" i="11"/>
  <c r="H156" i="11"/>
  <c r="I156" i="11"/>
  <c r="J156" i="11"/>
  <c r="K156" i="11"/>
  <c r="L156" i="11"/>
  <c r="M156" i="11"/>
  <c r="N156" i="11"/>
  <c r="O156" i="11"/>
  <c r="B157" i="11"/>
  <c r="C157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B158" i="11"/>
  <c r="C158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B159" i="11"/>
  <c r="C159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B160" i="11"/>
  <c r="C160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B161" i="11"/>
  <c r="C161" i="11"/>
  <c r="D161" i="11"/>
  <c r="E161" i="11"/>
  <c r="F161" i="11"/>
  <c r="G161" i="11"/>
  <c r="H161" i="11"/>
  <c r="I161" i="11"/>
  <c r="J161" i="11"/>
  <c r="K161" i="11"/>
  <c r="L161" i="11"/>
  <c r="M161" i="11"/>
  <c r="N161" i="11"/>
  <c r="O161" i="11"/>
  <c r="B162" i="11"/>
  <c r="C162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B163" i="11"/>
  <c r="C163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B164" i="11"/>
  <c r="C164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B165" i="11"/>
  <c r="C165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B166" i="11"/>
  <c r="C166" i="11"/>
  <c r="D166" i="11"/>
  <c r="E166" i="11"/>
  <c r="F166" i="11"/>
  <c r="G166" i="11"/>
  <c r="H166" i="11"/>
  <c r="I166" i="11"/>
  <c r="J166" i="11"/>
  <c r="K166" i="11"/>
  <c r="L166" i="11"/>
  <c r="M166" i="11"/>
  <c r="N166" i="11"/>
  <c r="O166" i="11"/>
  <c r="B167" i="11"/>
  <c r="C167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B168" i="11"/>
  <c r="C168" i="11"/>
  <c r="D168" i="11"/>
  <c r="E168" i="11"/>
  <c r="F168" i="11"/>
  <c r="G168" i="11"/>
  <c r="H168" i="11"/>
  <c r="I168" i="11"/>
  <c r="J168" i="11"/>
  <c r="K168" i="11"/>
  <c r="L168" i="11"/>
  <c r="M168" i="11"/>
  <c r="N168" i="11"/>
  <c r="O168" i="11"/>
  <c r="B169" i="11"/>
  <c r="C169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B170" i="11"/>
  <c r="C170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B171" i="11"/>
  <c r="C171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B172" i="11"/>
  <c r="C172" i="11"/>
  <c r="D172" i="11"/>
  <c r="E172" i="11"/>
  <c r="F172" i="11"/>
  <c r="G172" i="11"/>
  <c r="H172" i="11"/>
  <c r="I172" i="11"/>
  <c r="J172" i="11"/>
  <c r="K172" i="11"/>
  <c r="L172" i="11"/>
  <c r="M172" i="11"/>
  <c r="N172" i="11"/>
  <c r="O172" i="11"/>
  <c r="B173" i="11"/>
  <c r="C173" i="11"/>
  <c r="D173" i="11"/>
  <c r="E173" i="11"/>
  <c r="F173" i="11"/>
  <c r="G173" i="11"/>
  <c r="H173" i="11"/>
  <c r="I173" i="11"/>
  <c r="J173" i="11"/>
  <c r="K173" i="11"/>
  <c r="L173" i="11"/>
  <c r="M173" i="11"/>
  <c r="N173" i="11"/>
  <c r="O173" i="11"/>
  <c r="B174" i="11"/>
  <c r="C174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B175" i="11"/>
  <c r="C175" i="11"/>
  <c r="D175" i="11"/>
  <c r="E175" i="11"/>
  <c r="F175" i="11"/>
  <c r="G175" i="11"/>
  <c r="H175" i="11"/>
  <c r="I175" i="11"/>
  <c r="J175" i="11"/>
  <c r="K175" i="11"/>
  <c r="L175" i="11"/>
  <c r="M175" i="11"/>
  <c r="N175" i="11"/>
  <c r="O175" i="11"/>
  <c r="B176" i="11"/>
  <c r="C176" i="11"/>
  <c r="D176" i="11"/>
  <c r="E176" i="11"/>
  <c r="F176" i="11"/>
  <c r="G176" i="11"/>
  <c r="H176" i="11"/>
  <c r="I176" i="11"/>
  <c r="J176" i="11"/>
  <c r="K176" i="11"/>
  <c r="L176" i="11"/>
  <c r="M176" i="11"/>
  <c r="N176" i="11"/>
  <c r="O176" i="11"/>
  <c r="B177" i="11"/>
  <c r="C177" i="11"/>
  <c r="D177" i="11"/>
  <c r="E177" i="11"/>
  <c r="F177" i="11"/>
  <c r="G177" i="11"/>
  <c r="H177" i="11"/>
  <c r="I177" i="11"/>
  <c r="J177" i="11"/>
  <c r="K177" i="11"/>
  <c r="L177" i="11"/>
  <c r="M177" i="11"/>
  <c r="N177" i="11"/>
  <c r="O177" i="11"/>
  <c r="B178" i="11"/>
  <c r="C178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B179" i="11"/>
  <c r="C179" i="11"/>
  <c r="D179" i="11"/>
  <c r="E179" i="11"/>
  <c r="F179" i="11"/>
  <c r="G179" i="11"/>
  <c r="H179" i="11"/>
  <c r="I179" i="11"/>
  <c r="J179" i="11"/>
  <c r="K179" i="11"/>
  <c r="L179" i="11"/>
  <c r="M179" i="11"/>
  <c r="N179" i="11"/>
  <c r="O179" i="11"/>
  <c r="B180" i="11"/>
  <c r="C180" i="11"/>
  <c r="D180" i="11"/>
  <c r="E180" i="11"/>
  <c r="F180" i="11"/>
  <c r="G180" i="11"/>
  <c r="H180" i="11"/>
  <c r="I180" i="11"/>
  <c r="J180" i="11"/>
  <c r="K180" i="11"/>
  <c r="L180" i="11"/>
  <c r="M180" i="11"/>
  <c r="N180" i="11"/>
  <c r="O180" i="11"/>
  <c r="B181" i="11"/>
  <c r="C181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B182" i="11"/>
  <c r="C182" i="11"/>
  <c r="D182" i="11"/>
  <c r="E182" i="11"/>
  <c r="F182" i="11"/>
  <c r="G182" i="11"/>
  <c r="H182" i="11"/>
  <c r="I182" i="11"/>
  <c r="J182" i="11"/>
  <c r="K182" i="11"/>
  <c r="L182" i="11"/>
  <c r="M182" i="11"/>
  <c r="N182" i="11"/>
  <c r="O182" i="11"/>
  <c r="B183" i="11"/>
  <c r="C183" i="11"/>
  <c r="D183" i="11"/>
  <c r="E183" i="11"/>
  <c r="F183" i="11"/>
  <c r="G183" i="11"/>
  <c r="H183" i="11"/>
  <c r="I183" i="11"/>
  <c r="J183" i="11"/>
  <c r="K183" i="11"/>
  <c r="L183" i="11"/>
  <c r="M183" i="11"/>
  <c r="N183" i="11"/>
  <c r="O183" i="11"/>
  <c r="B184" i="11"/>
  <c r="C184" i="11"/>
  <c r="D184" i="11"/>
  <c r="E184" i="11"/>
  <c r="F184" i="11"/>
  <c r="G184" i="11"/>
  <c r="H184" i="11"/>
  <c r="I184" i="11"/>
  <c r="J184" i="11"/>
  <c r="K184" i="11"/>
  <c r="L184" i="11"/>
  <c r="M184" i="11"/>
  <c r="N184" i="11"/>
  <c r="O184" i="11"/>
  <c r="B185" i="11"/>
  <c r="C185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B186" i="11"/>
  <c r="C186" i="11"/>
  <c r="D186" i="11"/>
  <c r="E186" i="11"/>
  <c r="F186" i="11"/>
  <c r="G186" i="11"/>
  <c r="H186" i="11"/>
  <c r="I186" i="11"/>
  <c r="J186" i="11"/>
  <c r="K186" i="11"/>
  <c r="L186" i="11"/>
  <c r="M186" i="11"/>
  <c r="N186" i="11"/>
  <c r="O186" i="11"/>
  <c r="B187" i="11"/>
  <c r="C187" i="11"/>
  <c r="D187" i="11"/>
  <c r="E187" i="11"/>
  <c r="F187" i="11"/>
  <c r="G187" i="11"/>
  <c r="H187" i="11"/>
  <c r="I187" i="11"/>
  <c r="J187" i="11"/>
  <c r="K187" i="11"/>
  <c r="L187" i="11"/>
  <c r="M187" i="11"/>
  <c r="N187" i="11"/>
  <c r="O187" i="11"/>
  <c r="B188" i="11"/>
  <c r="C188" i="11"/>
  <c r="D188" i="11"/>
  <c r="E188" i="11"/>
  <c r="F188" i="11"/>
  <c r="G188" i="11"/>
  <c r="H188" i="11"/>
  <c r="I188" i="11"/>
  <c r="J188" i="11"/>
  <c r="K188" i="11"/>
  <c r="L188" i="11"/>
  <c r="M188" i="11"/>
  <c r="N188" i="11"/>
  <c r="O188" i="11"/>
  <c r="B189" i="11"/>
  <c r="C189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B190" i="11"/>
  <c r="C190" i="11"/>
  <c r="D190" i="11"/>
  <c r="E190" i="11"/>
  <c r="F190" i="11"/>
  <c r="G190" i="11"/>
  <c r="H190" i="11"/>
  <c r="I190" i="11"/>
  <c r="J190" i="11"/>
  <c r="K190" i="11"/>
  <c r="L190" i="11"/>
  <c r="M190" i="11"/>
  <c r="N190" i="11"/>
  <c r="O190" i="11"/>
  <c r="B191" i="11"/>
  <c r="C191" i="11"/>
  <c r="D191" i="11"/>
  <c r="E191" i="11"/>
  <c r="F191" i="11"/>
  <c r="G191" i="11"/>
  <c r="H191" i="11"/>
  <c r="I191" i="11"/>
  <c r="J191" i="11"/>
  <c r="K191" i="11"/>
  <c r="L191" i="11"/>
  <c r="M191" i="11"/>
  <c r="N191" i="11"/>
  <c r="O191" i="11"/>
  <c r="B192" i="11"/>
  <c r="C192" i="11"/>
  <c r="D192" i="11"/>
  <c r="E192" i="11"/>
  <c r="F192" i="11"/>
  <c r="G192" i="11"/>
  <c r="H192" i="11"/>
  <c r="I192" i="11"/>
  <c r="J192" i="11"/>
  <c r="K192" i="11"/>
  <c r="L192" i="11"/>
  <c r="M192" i="11"/>
  <c r="N192" i="11"/>
  <c r="O192" i="11"/>
  <c r="B193" i="11"/>
  <c r="C193" i="11"/>
  <c r="D193" i="11"/>
  <c r="E193" i="11"/>
  <c r="F193" i="11"/>
  <c r="G193" i="11"/>
  <c r="H193" i="11"/>
  <c r="I193" i="11"/>
  <c r="J193" i="11"/>
  <c r="K193" i="11"/>
  <c r="L193" i="11"/>
  <c r="M193" i="11"/>
  <c r="N193" i="11"/>
  <c r="O193" i="11"/>
  <c r="B194" i="11"/>
  <c r="C194" i="11"/>
  <c r="D194" i="11"/>
  <c r="E194" i="11"/>
  <c r="F194" i="11"/>
  <c r="G194" i="11"/>
  <c r="H194" i="11"/>
  <c r="I194" i="11"/>
  <c r="J194" i="11"/>
  <c r="K194" i="11"/>
  <c r="L194" i="11"/>
  <c r="M194" i="11"/>
  <c r="N194" i="11"/>
  <c r="O194" i="11"/>
  <c r="B195" i="11"/>
  <c r="C195" i="11"/>
  <c r="D195" i="11"/>
  <c r="E195" i="11"/>
  <c r="F195" i="11"/>
  <c r="G195" i="11"/>
  <c r="H195" i="11"/>
  <c r="I195" i="11"/>
  <c r="J195" i="11"/>
  <c r="K195" i="11"/>
  <c r="L195" i="11"/>
  <c r="M195" i="11"/>
  <c r="N195" i="11"/>
  <c r="O195" i="11"/>
  <c r="B196" i="11"/>
  <c r="C196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B197" i="11"/>
  <c r="C197" i="11"/>
  <c r="D197" i="11"/>
  <c r="E197" i="11"/>
  <c r="F197" i="11"/>
  <c r="G197" i="11"/>
  <c r="H197" i="11"/>
  <c r="I197" i="11"/>
  <c r="J197" i="11"/>
  <c r="K197" i="11"/>
  <c r="L197" i="11"/>
  <c r="M197" i="11"/>
  <c r="N197" i="11"/>
  <c r="O197" i="11"/>
  <c r="B198" i="11"/>
  <c r="C198" i="11"/>
  <c r="D198" i="11"/>
  <c r="E198" i="11"/>
  <c r="F198" i="11"/>
  <c r="G198" i="11"/>
  <c r="H198" i="11"/>
  <c r="I198" i="11"/>
  <c r="J198" i="11"/>
  <c r="K198" i="11"/>
  <c r="L198" i="11"/>
  <c r="M198" i="11"/>
  <c r="N198" i="11"/>
  <c r="O198" i="11"/>
  <c r="B199" i="11"/>
  <c r="C199" i="11"/>
  <c r="D199" i="11"/>
  <c r="E199" i="11"/>
  <c r="F199" i="11"/>
  <c r="G199" i="11"/>
  <c r="H199" i="11"/>
  <c r="I199" i="11"/>
  <c r="J199" i="11"/>
  <c r="K199" i="11"/>
  <c r="L199" i="11"/>
  <c r="M199" i="11"/>
  <c r="N199" i="11"/>
  <c r="O199" i="11"/>
  <c r="B200" i="11"/>
  <c r="C200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B201" i="11"/>
  <c r="C201" i="11"/>
  <c r="D201" i="11"/>
  <c r="E201" i="11"/>
  <c r="F201" i="11"/>
  <c r="G201" i="11"/>
  <c r="H201" i="11"/>
  <c r="I201" i="11"/>
  <c r="J201" i="11"/>
  <c r="K201" i="11"/>
  <c r="L201" i="11"/>
  <c r="M201" i="11"/>
  <c r="N201" i="11"/>
  <c r="O201" i="11"/>
  <c r="B202" i="11"/>
  <c r="C202" i="11"/>
  <c r="D202" i="11"/>
  <c r="E202" i="11"/>
  <c r="F202" i="11"/>
  <c r="G202" i="11"/>
  <c r="H202" i="11"/>
  <c r="I202" i="11"/>
  <c r="J202" i="11"/>
  <c r="K202" i="11"/>
  <c r="L202" i="11"/>
  <c r="M202" i="11"/>
  <c r="N202" i="11"/>
  <c r="O202" i="11"/>
  <c r="B203" i="11"/>
  <c r="C203" i="11"/>
  <c r="D203" i="11"/>
  <c r="E203" i="11"/>
  <c r="F203" i="11"/>
  <c r="G203" i="11"/>
  <c r="H203" i="11"/>
  <c r="I203" i="11"/>
  <c r="J203" i="11"/>
  <c r="K203" i="11"/>
  <c r="L203" i="11"/>
  <c r="M203" i="11"/>
  <c r="N203" i="11"/>
  <c r="O203" i="11"/>
  <c r="B204" i="11"/>
  <c r="C204" i="11"/>
  <c r="D204" i="11"/>
  <c r="E204" i="11"/>
  <c r="F204" i="11"/>
  <c r="G204" i="11"/>
  <c r="H204" i="11"/>
  <c r="I204" i="11"/>
  <c r="J204" i="11"/>
  <c r="K204" i="11"/>
  <c r="L204" i="11"/>
  <c r="M204" i="11"/>
  <c r="N204" i="11"/>
  <c r="O204" i="11"/>
  <c r="B205" i="11"/>
  <c r="C205" i="11"/>
  <c r="D205" i="11"/>
  <c r="E205" i="11"/>
  <c r="F205" i="11"/>
  <c r="G205" i="11"/>
  <c r="H205" i="11"/>
  <c r="I205" i="11"/>
  <c r="J205" i="11"/>
  <c r="K205" i="11"/>
  <c r="L205" i="11"/>
  <c r="M205" i="11"/>
  <c r="N205" i="11"/>
  <c r="O205" i="11"/>
  <c r="B206" i="11"/>
  <c r="C206" i="11"/>
  <c r="D206" i="11"/>
  <c r="E206" i="11"/>
  <c r="F206" i="11"/>
  <c r="G206" i="11"/>
  <c r="H206" i="11"/>
  <c r="I206" i="11"/>
  <c r="J206" i="11"/>
  <c r="K206" i="11"/>
  <c r="L206" i="11"/>
  <c r="M206" i="11"/>
  <c r="N206" i="11"/>
  <c r="O206" i="11"/>
  <c r="B207" i="11"/>
  <c r="C207" i="11"/>
  <c r="D207" i="11"/>
  <c r="E207" i="11"/>
  <c r="F207" i="11"/>
  <c r="G207" i="11"/>
  <c r="H207" i="11"/>
  <c r="I207" i="11"/>
  <c r="J207" i="11"/>
  <c r="K207" i="11"/>
  <c r="L207" i="11"/>
  <c r="M207" i="11"/>
  <c r="N207" i="11"/>
  <c r="O207" i="11"/>
  <c r="B208" i="11"/>
  <c r="C208" i="11"/>
  <c r="D208" i="11"/>
  <c r="E208" i="11"/>
  <c r="F208" i="11"/>
  <c r="G208" i="11"/>
  <c r="H208" i="11"/>
  <c r="I208" i="11"/>
  <c r="J208" i="11"/>
  <c r="K208" i="11"/>
  <c r="L208" i="11"/>
  <c r="M208" i="11"/>
  <c r="N208" i="11"/>
  <c r="O208" i="11"/>
  <c r="B209" i="11"/>
  <c r="C209" i="11"/>
  <c r="D209" i="11"/>
  <c r="E209" i="11"/>
  <c r="F209" i="11"/>
  <c r="G209" i="11"/>
  <c r="H209" i="11"/>
  <c r="I209" i="11"/>
  <c r="J209" i="11"/>
  <c r="K209" i="11"/>
  <c r="L209" i="11"/>
  <c r="M209" i="11"/>
  <c r="N209" i="11"/>
  <c r="O209" i="11"/>
  <c r="B210" i="11"/>
  <c r="C210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O211" i="11"/>
  <c r="B212" i="11"/>
  <c r="C212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B213" i="11"/>
  <c r="C213" i="11"/>
  <c r="D213" i="11"/>
  <c r="E213" i="11"/>
  <c r="F213" i="11"/>
  <c r="G213" i="11"/>
  <c r="H213" i="11"/>
  <c r="I213" i="11"/>
  <c r="J213" i="11"/>
  <c r="K213" i="11"/>
  <c r="L213" i="11"/>
  <c r="M213" i="11"/>
  <c r="N213" i="11"/>
  <c r="O213" i="11"/>
  <c r="B214" i="11"/>
  <c r="C214" i="11"/>
  <c r="D214" i="11"/>
  <c r="E214" i="11"/>
  <c r="F214" i="11"/>
  <c r="G214" i="11"/>
  <c r="H214" i="11"/>
  <c r="I214" i="11"/>
  <c r="J214" i="11"/>
  <c r="K214" i="11"/>
  <c r="L214" i="11"/>
  <c r="M214" i="11"/>
  <c r="N214" i="11"/>
  <c r="O214" i="11"/>
  <c r="B215" i="11"/>
  <c r="C215" i="11"/>
  <c r="D215" i="11"/>
  <c r="E215" i="11"/>
  <c r="F215" i="11"/>
  <c r="G215" i="11"/>
  <c r="H215" i="11"/>
  <c r="I215" i="11"/>
  <c r="J215" i="11"/>
  <c r="K215" i="11"/>
  <c r="L215" i="11"/>
  <c r="M215" i="11"/>
  <c r="N215" i="11"/>
  <c r="O215" i="11"/>
  <c r="B216" i="11"/>
  <c r="C216" i="11"/>
  <c r="D216" i="11"/>
  <c r="E216" i="11"/>
  <c r="F216" i="11"/>
  <c r="G216" i="11"/>
  <c r="H216" i="11"/>
  <c r="I216" i="11"/>
  <c r="J216" i="11"/>
  <c r="K216" i="11"/>
  <c r="L216" i="11"/>
  <c r="M216" i="11"/>
  <c r="N216" i="11"/>
  <c r="O216" i="11"/>
  <c r="B217" i="11"/>
  <c r="C217" i="11"/>
  <c r="D217" i="11"/>
  <c r="E217" i="11"/>
  <c r="F217" i="11"/>
  <c r="G217" i="11"/>
  <c r="H217" i="11"/>
  <c r="I217" i="11"/>
  <c r="J217" i="11"/>
  <c r="K217" i="11"/>
  <c r="L217" i="11"/>
  <c r="M217" i="11"/>
  <c r="N217" i="11"/>
  <c r="O217" i="11"/>
  <c r="B218" i="11"/>
  <c r="C218" i="11"/>
  <c r="D218" i="11"/>
  <c r="E218" i="11"/>
  <c r="F218" i="11"/>
  <c r="G218" i="11"/>
  <c r="H218" i="11"/>
  <c r="I218" i="11"/>
  <c r="J218" i="11"/>
  <c r="K218" i="11"/>
  <c r="L218" i="11"/>
  <c r="M218" i="11"/>
  <c r="N218" i="11"/>
  <c r="O218" i="11"/>
  <c r="B219" i="11"/>
  <c r="C219" i="11"/>
  <c r="D219" i="11"/>
  <c r="E219" i="11"/>
  <c r="F219" i="11"/>
  <c r="G219" i="11"/>
  <c r="H219" i="11"/>
  <c r="I219" i="11"/>
  <c r="J219" i="11"/>
  <c r="K219" i="11"/>
  <c r="L219" i="11"/>
  <c r="M219" i="11"/>
  <c r="N219" i="11"/>
  <c r="O219" i="11"/>
  <c r="B220" i="11"/>
  <c r="C220" i="11"/>
  <c r="D220" i="11"/>
  <c r="E220" i="11"/>
  <c r="F220" i="11"/>
  <c r="G220" i="11"/>
  <c r="H220" i="11"/>
  <c r="I220" i="11"/>
  <c r="J220" i="11"/>
  <c r="K220" i="11"/>
  <c r="L220" i="11"/>
  <c r="M220" i="11"/>
  <c r="N220" i="11"/>
  <c r="O220" i="11"/>
  <c r="B221" i="11"/>
  <c r="C221" i="11"/>
  <c r="D221" i="11"/>
  <c r="E221" i="11"/>
  <c r="F221" i="11"/>
  <c r="G221" i="11"/>
  <c r="H221" i="11"/>
  <c r="I221" i="11"/>
  <c r="J221" i="11"/>
  <c r="K221" i="11"/>
  <c r="L221" i="11"/>
  <c r="M221" i="11"/>
  <c r="N221" i="11"/>
  <c r="O221" i="11"/>
  <c r="B222" i="11"/>
  <c r="C222" i="11"/>
  <c r="D222" i="11"/>
  <c r="E222" i="11"/>
  <c r="F222" i="11"/>
  <c r="G222" i="11"/>
  <c r="H222" i="11"/>
  <c r="I222" i="11"/>
  <c r="J222" i="11"/>
  <c r="K222" i="11"/>
  <c r="L222" i="11"/>
  <c r="M222" i="11"/>
  <c r="N222" i="11"/>
  <c r="O222" i="11"/>
  <c r="B223" i="11"/>
  <c r="C223" i="11"/>
  <c r="D223" i="11"/>
  <c r="E223" i="11"/>
  <c r="F223" i="11"/>
  <c r="G223" i="11"/>
  <c r="H223" i="11"/>
  <c r="I223" i="11"/>
  <c r="J223" i="11"/>
  <c r="K223" i="11"/>
  <c r="L223" i="11"/>
  <c r="M223" i="11"/>
  <c r="N223" i="11"/>
  <c r="O223" i="11"/>
  <c r="B224" i="11"/>
  <c r="C224" i="11"/>
  <c r="D224" i="11"/>
  <c r="E224" i="11"/>
  <c r="F224" i="11"/>
  <c r="G224" i="11"/>
  <c r="H224" i="11"/>
  <c r="I224" i="11"/>
  <c r="J224" i="11"/>
  <c r="K224" i="11"/>
  <c r="L224" i="11"/>
  <c r="M224" i="11"/>
  <c r="N224" i="11"/>
  <c r="O224" i="11"/>
  <c r="B225" i="11"/>
  <c r="C225" i="11"/>
  <c r="D225" i="11"/>
  <c r="E225" i="11"/>
  <c r="F225" i="11"/>
  <c r="G225" i="11"/>
  <c r="H225" i="11"/>
  <c r="I225" i="11"/>
  <c r="J225" i="11"/>
  <c r="K225" i="11"/>
  <c r="L225" i="11"/>
  <c r="M225" i="11"/>
  <c r="N225" i="11"/>
  <c r="O225" i="11"/>
  <c r="B226" i="11"/>
  <c r="C226" i="11"/>
  <c r="D226" i="11"/>
  <c r="E226" i="11"/>
  <c r="F226" i="11"/>
  <c r="G226" i="11"/>
  <c r="H226" i="11"/>
  <c r="I226" i="11"/>
  <c r="J226" i="11"/>
  <c r="K226" i="11"/>
  <c r="L226" i="11"/>
  <c r="M226" i="11"/>
  <c r="N226" i="11"/>
  <c r="O226" i="11"/>
  <c r="B227" i="11"/>
  <c r="C227" i="11"/>
  <c r="D227" i="11"/>
  <c r="E227" i="11"/>
  <c r="F227" i="11"/>
  <c r="G227" i="11"/>
  <c r="H227" i="11"/>
  <c r="I227" i="11"/>
  <c r="J227" i="11"/>
  <c r="K227" i="11"/>
  <c r="L227" i="11"/>
  <c r="M227" i="11"/>
  <c r="N227" i="11"/>
  <c r="O227" i="11"/>
  <c r="B228" i="11"/>
  <c r="C228" i="11"/>
  <c r="D228" i="11"/>
  <c r="E228" i="11"/>
  <c r="F228" i="11"/>
  <c r="G228" i="11"/>
  <c r="H228" i="11"/>
  <c r="I228" i="11"/>
  <c r="J228" i="11"/>
  <c r="K228" i="11"/>
  <c r="L228" i="11"/>
  <c r="M228" i="11"/>
  <c r="N228" i="11"/>
  <c r="O228" i="11"/>
  <c r="B229" i="11"/>
  <c r="C229" i="11"/>
  <c r="D229" i="11"/>
  <c r="E229" i="11"/>
  <c r="F229" i="11"/>
  <c r="G229" i="11"/>
  <c r="H229" i="11"/>
  <c r="I229" i="11"/>
  <c r="J229" i="11"/>
  <c r="K229" i="11"/>
  <c r="L229" i="11"/>
  <c r="M229" i="11"/>
  <c r="N229" i="11"/>
  <c r="O229" i="11"/>
  <c r="B230" i="11"/>
  <c r="C230" i="11"/>
  <c r="D230" i="11"/>
  <c r="E230" i="11"/>
  <c r="F230" i="11"/>
  <c r="G230" i="11"/>
  <c r="H230" i="11"/>
  <c r="I230" i="11"/>
  <c r="J230" i="11"/>
  <c r="K230" i="11"/>
  <c r="L230" i="11"/>
  <c r="M230" i="11"/>
  <c r="N230" i="11"/>
  <c r="O230" i="11"/>
  <c r="B231" i="11"/>
  <c r="C231" i="11"/>
  <c r="D231" i="11"/>
  <c r="E231" i="11"/>
  <c r="F231" i="11"/>
  <c r="G231" i="11"/>
  <c r="H231" i="11"/>
  <c r="I231" i="11"/>
  <c r="J231" i="11"/>
  <c r="K231" i="11"/>
  <c r="L231" i="11"/>
  <c r="M231" i="11"/>
  <c r="N231" i="11"/>
  <c r="O231" i="11"/>
  <c r="B232" i="11"/>
  <c r="C232" i="11"/>
  <c r="D232" i="11"/>
  <c r="E232" i="11"/>
  <c r="F232" i="11"/>
  <c r="G232" i="11"/>
  <c r="H232" i="11"/>
  <c r="I232" i="11"/>
  <c r="J232" i="11"/>
  <c r="K232" i="11"/>
  <c r="L232" i="11"/>
  <c r="M232" i="11"/>
  <c r="N232" i="11"/>
  <c r="O232" i="11"/>
  <c r="B233" i="11"/>
  <c r="C233" i="11"/>
  <c r="D233" i="11"/>
  <c r="E233" i="11"/>
  <c r="F233" i="11"/>
  <c r="G233" i="11"/>
  <c r="H233" i="11"/>
  <c r="I233" i="11"/>
  <c r="J233" i="11"/>
  <c r="K233" i="11"/>
  <c r="L233" i="11"/>
  <c r="M233" i="11"/>
  <c r="N233" i="11"/>
  <c r="O233" i="11"/>
  <c r="B234" i="11"/>
  <c r="C234" i="11"/>
  <c r="D234" i="11"/>
  <c r="E234" i="11"/>
  <c r="F234" i="11"/>
  <c r="G234" i="11"/>
  <c r="H234" i="11"/>
  <c r="I234" i="11"/>
  <c r="J234" i="11"/>
  <c r="K234" i="11"/>
  <c r="L234" i="11"/>
  <c r="M234" i="11"/>
  <c r="N234" i="11"/>
  <c r="O234" i="11"/>
  <c r="B235" i="11"/>
  <c r="C235" i="11"/>
  <c r="D235" i="11"/>
  <c r="E235" i="11"/>
  <c r="F235" i="11"/>
  <c r="G235" i="11"/>
  <c r="H235" i="11"/>
  <c r="I235" i="11"/>
  <c r="J235" i="11"/>
  <c r="K235" i="11"/>
  <c r="L235" i="11"/>
  <c r="M235" i="11"/>
  <c r="N235" i="11"/>
  <c r="O235" i="11"/>
  <c r="B236" i="11"/>
  <c r="C236" i="11"/>
  <c r="D236" i="11"/>
  <c r="E236" i="11"/>
  <c r="F236" i="11"/>
  <c r="G236" i="11"/>
  <c r="H236" i="11"/>
  <c r="I236" i="11"/>
  <c r="J236" i="11"/>
  <c r="K236" i="11"/>
  <c r="L236" i="11"/>
  <c r="M236" i="11"/>
  <c r="N236" i="11"/>
  <c r="O236" i="11"/>
  <c r="B237" i="11"/>
  <c r="C237" i="11"/>
  <c r="D237" i="11"/>
  <c r="E237" i="11"/>
  <c r="F237" i="11"/>
  <c r="G237" i="11"/>
  <c r="H237" i="11"/>
  <c r="I237" i="11"/>
  <c r="J237" i="11"/>
  <c r="K237" i="11"/>
  <c r="L237" i="11"/>
  <c r="M237" i="11"/>
  <c r="N237" i="11"/>
  <c r="O237" i="11"/>
  <c r="B238" i="11"/>
  <c r="C238" i="11"/>
  <c r="D238" i="11"/>
  <c r="E238" i="11"/>
  <c r="F238" i="11"/>
  <c r="G238" i="11"/>
  <c r="H238" i="11"/>
  <c r="I238" i="11"/>
  <c r="J238" i="11"/>
  <c r="K238" i="11"/>
  <c r="L238" i="11"/>
  <c r="M238" i="11"/>
  <c r="N238" i="11"/>
  <c r="O238" i="11"/>
  <c r="B239" i="11"/>
  <c r="C239" i="11"/>
  <c r="D239" i="11"/>
  <c r="E239" i="11"/>
  <c r="F239" i="11"/>
  <c r="G239" i="11"/>
  <c r="H239" i="11"/>
  <c r="I239" i="11"/>
  <c r="J239" i="11"/>
  <c r="K239" i="11"/>
  <c r="L239" i="11"/>
  <c r="M239" i="11"/>
  <c r="N239" i="11"/>
  <c r="O239" i="11"/>
  <c r="B240" i="11"/>
  <c r="C240" i="11"/>
  <c r="D240" i="11"/>
  <c r="E240" i="11"/>
  <c r="F240" i="11"/>
  <c r="G240" i="11"/>
  <c r="H240" i="11"/>
  <c r="I240" i="11"/>
  <c r="J240" i="11"/>
  <c r="K240" i="11"/>
  <c r="L240" i="11"/>
  <c r="M240" i="11"/>
  <c r="N240" i="11"/>
  <c r="O240" i="11"/>
  <c r="B241" i="11"/>
  <c r="C241" i="11"/>
  <c r="D241" i="11"/>
  <c r="E241" i="11"/>
  <c r="F241" i="11"/>
  <c r="G241" i="11"/>
  <c r="H241" i="11"/>
  <c r="I241" i="11"/>
  <c r="J241" i="11"/>
  <c r="K241" i="11"/>
  <c r="L241" i="11"/>
  <c r="M241" i="11"/>
  <c r="N241" i="11"/>
  <c r="O241" i="11"/>
  <c r="B242" i="11"/>
  <c r="C242" i="11"/>
  <c r="D242" i="11"/>
  <c r="E242" i="11"/>
  <c r="F242" i="11"/>
  <c r="G242" i="11"/>
  <c r="H242" i="11"/>
  <c r="I242" i="11"/>
  <c r="J242" i="11"/>
  <c r="K242" i="11"/>
  <c r="L242" i="11"/>
  <c r="M242" i="11"/>
  <c r="N242" i="11"/>
  <c r="O242" i="11"/>
  <c r="B243" i="11"/>
  <c r="C243" i="11"/>
  <c r="D243" i="11"/>
  <c r="E243" i="11"/>
  <c r="F243" i="11"/>
  <c r="G243" i="11"/>
  <c r="H243" i="11"/>
  <c r="I243" i="11"/>
  <c r="J243" i="11"/>
  <c r="K243" i="11"/>
  <c r="L243" i="11"/>
  <c r="M243" i="11"/>
  <c r="N243" i="11"/>
  <c r="O243" i="11"/>
  <c r="B244" i="11"/>
  <c r="C244" i="11"/>
  <c r="D244" i="11"/>
  <c r="E244" i="11"/>
  <c r="F244" i="11"/>
  <c r="G244" i="11"/>
  <c r="H244" i="11"/>
  <c r="I244" i="11"/>
  <c r="J244" i="11"/>
  <c r="K244" i="11"/>
  <c r="L244" i="11"/>
  <c r="M244" i="11"/>
  <c r="N244" i="11"/>
  <c r="O244" i="11"/>
  <c r="B245" i="11"/>
  <c r="C245" i="11"/>
  <c r="D245" i="11"/>
  <c r="E245" i="11"/>
  <c r="F245" i="11"/>
  <c r="G245" i="11"/>
  <c r="H245" i="11"/>
  <c r="I245" i="11"/>
  <c r="J245" i="11"/>
  <c r="K245" i="11"/>
  <c r="L245" i="11"/>
  <c r="M245" i="11"/>
  <c r="N245" i="11"/>
  <c r="O245" i="11"/>
  <c r="B246" i="11"/>
  <c r="C246" i="11"/>
  <c r="D246" i="11"/>
  <c r="E246" i="11"/>
  <c r="F246" i="11"/>
  <c r="G246" i="11"/>
  <c r="H246" i="11"/>
  <c r="I246" i="11"/>
  <c r="J246" i="11"/>
  <c r="K246" i="11"/>
  <c r="L246" i="11"/>
  <c r="M246" i="11"/>
  <c r="N246" i="11"/>
  <c r="O246" i="11"/>
  <c r="B247" i="11"/>
  <c r="C247" i="11"/>
  <c r="D247" i="11"/>
  <c r="E247" i="11"/>
  <c r="F247" i="11"/>
  <c r="G247" i="11"/>
  <c r="H247" i="11"/>
  <c r="I247" i="11"/>
  <c r="J247" i="11"/>
  <c r="K247" i="11"/>
  <c r="L247" i="11"/>
  <c r="M247" i="11"/>
  <c r="N247" i="11"/>
  <c r="O247" i="11"/>
  <c r="B248" i="11"/>
  <c r="C248" i="11"/>
  <c r="D248" i="11"/>
  <c r="E248" i="11"/>
  <c r="F248" i="11"/>
  <c r="G248" i="11"/>
  <c r="H248" i="11"/>
  <c r="I248" i="11"/>
  <c r="J248" i="11"/>
  <c r="K248" i="11"/>
  <c r="L248" i="11"/>
  <c r="M248" i="11"/>
  <c r="N248" i="11"/>
  <c r="O248" i="11"/>
  <c r="B249" i="11"/>
  <c r="C249" i="11"/>
  <c r="D249" i="11"/>
  <c r="E249" i="11"/>
  <c r="F249" i="11"/>
  <c r="G249" i="11"/>
  <c r="H249" i="11"/>
  <c r="I249" i="11"/>
  <c r="J249" i="11"/>
  <c r="K249" i="11"/>
  <c r="L249" i="11"/>
  <c r="M249" i="11"/>
  <c r="N249" i="11"/>
  <c r="O249" i="11"/>
  <c r="B250" i="11"/>
  <c r="C250" i="11"/>
  <c r="D250" i="11"/>
  <c r="E250" i="11"/>
  <c r="F250" i="11"/>
  <c r="G250" i="11"/>
  <c r="H250" i="11"/>
  <c r="I250" i="11"/>
  <c r="J250" i="11"/>
  <c r="K250" i="11"/>
  <c r="L250" i="11"/>
  <c r="M250" i="11"/>
  <c r="N250" i="11"/>
  <c r="O250" i="11"/>
  <c r="B251" i="11"/>
  <c r="C251" i="11"/>
  <c r="D251" i="11"/>
  <c r="E251" i="11"/>
  <c r="F251" i="11"/>
  <c r="G251" i="11"/>
  <c r="H251" i="11"/>
  <c r="I251" i="11"/>
  <c r="J251" i="11"/>
  <c r="K251" i="11"/>
  <c r="L251" i="11"/>
  <c r="M251" i="11"/>
  <c r="N251" i="11"/>
  <c r="O251" i="11"/>
  <c r="B252" i="11"/>
  <c r="C252" i="11"/>
  <c r="D252" i="11"/>
  <c r="E252" i="11"/>
  <c r="F252" i="11"/>
  <c r="G252" i="11"/>
  <c r="H252" i="11"/>
  <c r="I252" i="11"/>
  <c r="J252" i="11"/>
  <c r="K252" i="11"/>
  <c r="L252" i="11"/>
  <c r="M252" i="11"/>
  <c r="N252" i="11"/>
  <c r="O252" i="11"/>
  <c r="B253" i="11"/>
  <c r="C253" i="11"/>
  <c r="D253" i="11"/>
  <c r="E253" i="11"/>
  <c r="F253" i="11"/>
  <c r="G253" i="11"/>
  <c r="H253" i="11"/>
  <c r="I253" i="11"/>
  <c r="J253" i="11"/>
  <c r="K253" i="11"/>
  <c r="L253" i="11"/>
  <c r="M253" i="11"/>
  <c r="N253" i="11"/>
  <c r="O253" i="11"/>
  <c r="B254" i="11"/>
  <c r="C254" i="11"/>
  <c r="D254" i="11"/>
  <c r="E254" i="11"/>
  <c r="F254" i="11"/>
  <c r="G254" i="11"/>
  <c r="H254" i="11"/>
  <c r="I254" i="11"/>
  <c r="J254" i="11"/>
  <c r="K254" i="11"/>
  <c r="L254" i="11"/>
  <c r="M254" i="11"/>
  <c r="N254" i="11"/>
  <c r="O254" i="11"/>
  <c r="B255" i="11"/>
  <c r="C255" i="11"/>
  <c r="D255" i="11"/>
  <c r="E255" i="11"/>
  <c r="F255" i="11"/>
  <c r="G255" i="11"/>
  <c r="H255" i="11"/>
  <c r="I255" i="11"/>
  <c r="J255" i="11"/>
  <c r="K255" i="11"/>
  <c r="L255" i="11"/>
  <c r="M255" i="11"/>
  <c r="N255" i="11"/>
  <c r="O255" i="11"/>
  <c r="B256" i="11"/>
  <c r="C256" i="11"/>
  <c r="D256" i="11"/>
  <c r="E256" i="11"/>
  <c r="F256" i="11"/>
  <c r="G256" i="11"/>
  <c r="H256" i="11"/>
  <c r="I256" i="11"/>
  <c r="J256" i="11"/>
  <c r="K256" i="11"/>
  <c r="L256" i="11"/>
  <c r="M256" i="11"/>
  <c r="N256" i="11"/>
  <c r="O256" i="11"/>
  <c r="B257" i="11"/>
  <c r="C257" i="11"/>
  <c r="D257" i="11"/>
  <c r="E257" i="11"/>
  <c r="F257" i="11"/>
  <c r="G257" i="11"/>
  <c r="H257" i="11"/>
  <c r="I257" i="11"/>
  <c r="J257" i="11"/>
  <c r="K257" i="11"/>
  <c r="L257" i="11"/>
  <c r="M257" i="11"/>
  <c r="N257" i="11"/>
  <c r="O257" i="11"/>
  <c r="B258" i="11"/>
  <c r="C258" i="11"/>
  <c r="D258" i="11"/>
  <c r="E258" i="11"/>
  <c r="F258" i="11"/>
  <c r="G258" i="11"/>
  <c r="H258" i="11"/>
  <c r="I258" i="11"/>
  <c r="J258" i="11"/>
  <c r="K258" i="11"/>
  <c r="L258" i="11"/>
  <c r="M258" i="11"/>
  <c r="N258" i="11"/>
  <c r="O258" i="11"/>
  <c r="B259" i="11"/>
  <c r="C259" i="11"/>
  <c r="D259" i="11"/>
  <c r="E259" i="11"/>
  <c r="F259" i="11"/>
  <c r="G259" i="11"/>
  <c r="H259" i="11"/>
  <c r="I259" i="11"/>
  <c r="J259" i="11"/>
  <c r="K259" i="11"/>
  <c r="L259" i="11"/>
  <c r="M259" i="11"/>
  <c r="N259" i="11"/>
  <c r="O259" i="11"/>
  <c r="B260" i="11"/>
  <c r="C260" i="11"/>
  <c r="D260" i="11"/>
  <c r="E260" i="11"/>
  <c r="F260" i="11"/>
  <c r="G260" i="11"/>
  <c r="H260" i="11"/>
  <c r="I260" i="11"/>
  <c r="J260" i="11"/>
  <c r="K260" i="11"/>
  <c r="L260" i="11"/>
  <c r="M260" i="11"/>
  <c r="N260" i="11"/>
  <c r="O260" i="11"/>
  <c r="B261" i="11"/>
  <c r="C261" i="11"/>
  <c r="D261" i="11"/>
  <c r="E261" i="11"/>
  <c r="F261" i="11"/>
  <c r="G261" i="11"/>
  <c r="H261" i="11"/>
  <c r="I261" i="11"/>
  <c r="J261" i="11"/>
  <c r="K261" i="11"/>
  <c r="L261" i="11"/>
  <c r="M261" i="11"/>
  <c r="N261" i="11"/>
  <c r="O261" i="11"/>
  <c r="B262" i="11"/>
  <c r="C262" i="11"/>
  <c r="D262" i="11"/>
  <c r="E262" i="11"/>
  <c r="F262" i="11"/>
  <c r="G262" i="11"/>
  <c r="H262" i="11"/>
  <c r="I262" i="11"/>
  <c r="J262" i="11"/>
  <c r="K262" i="11"/>
  <c r="L262" i="11"/>
  <c r="M262" i="11"/>
  <c r="N262" i="11"/>
  <c r="O262" i="11"/>
  <c r="B263" i="11"/>
  <c r="C263" i="11"/>
  <c r="D263" i="11"/>
  <c r="E263" i="11"/>
  <c r="F263" i="11"/>
  <c r="G263" i="11"/>
  <c r="H263" i="11"/>
  <c r="I263" i="11"/>
  <c r="J263" i="11"/>
  <c r="K263" i="11"/>
  <c r="L263" i="11"/>
  <c r="M263" i="11"/>
  <c r="N263" i="11"/>
  <c r="O263" i="11"/>
  <c r="B264" i="11"/>
  <c r="C264" i="11"/>
  <c r="D264" i="11"/>
  <c r="E264" i="11"/>
  <c r="F264" i="11"/>
  <c r="G264" i="11"/>
  <c r="H264" i="11"/>
  <c r="I264" i="11"/>
  <c r="J264" i="11"/>
  <c r="K264" i="11"/>
  <c r="L264" i="11"/>
  <c r="M264" i="11"/>
  <c r="N264" i="11"/>
  <c r="O264" i="11"/>
  <c r="B265" i="11"/>
  <c r="C265" i="11"/>
  <c r="D265" i="11"/>
  <c r="E265" i="11"/>
  <c r="F265" i="11"/>
  <c r="G265" i="11"/>
  <c r="H265" i="11"/>
  <c r="I265" i="11"/>
  <c r="J265" i="11"/>
  <c r="K265" i="11"/>
  <c r="L265" i="11"/>
  <c r="M265" i="11"/>
  <c r="N265" i="11"/>
  <c r="O265" i="11"/>
  <c r="B266" i="11"/>
  <c r="C266" i="11"/>
  <c r="D266" i="11"/>
  <c r="E266" i="11"/>
  <c r="F266" i="11"/>
  <c r="G266" i="11"/>
  <c r="H266" i="11"/>
  <c r="I266" i="11"/>
  <c r="J266" i="11"/>
  <c r="K266" i="11"/>
  <c r="L266" i="11"/>
  <c r="M266" i="11"/>
  <c r="N266" i="11"/>
  <c r="O266" i="11"/>
  <c r="B267" i="11"/>
  <c r="C267" i="11"/>
  <c r="D267" i="11"/>
  <c r="E267" i="11"/>
  <c r="F267" i="11"/>
  <c r="G267" i="11"/>
  <c r="H267" i="11"/>
  <c r="I267" i="11"/>
  <c r="J267" i="11"/>
  <c r="K267" i="11"/>
  <c r="L267" i="11"/>
  <c r="M267" i="11"/>
  <c r="N267" i="11"/>
  <c r="O267" i="11"/>
  <c r="B268" i="11"/>
  <c r="C268" i="11"/>
  <c r="D268" i="11"/>
  <c r="E268" i="11"/>
  <c r="F268" i="11"/>
  <c r="G268" i="11"/>
  <c r="H268" i="11"/>
  <c r="I268" i="11"/>
  <c r="J268" i="11"/>
  <c r="K268" i="11"/>
  <c r="L268" i="11"/>
  <c r="M268" i="11"/>
  <c r="N268" i="11"/>
  <c r="O268" i="11"/>
  <c r="B269" i="11"/>
  <c r="C269" i="11"/>
  <c r="D269" i="11"/>
  <c r="E269" i="11"/>
  <c r="F269" i="11"/>
  <c r="G269" i="11"/>
  <c r="H269" i="11"/>
  <c r="I269" i="11"/>
  <c r="J269" i="11"/>
  <c r="K269" i="11"/>
  <c r="L269" i="11"/>
  <c r="M269" i="11"/>
  <c r="N269" i="11"/>
  <c r="O269" i="11"/>
  <c r="B270" i="11"/>
  <c r="C270" i="11"/>
  <c r="D270" i="11"/>
  <c r="E270" i="11"/>
  <c r="F270" i="11"/>
  <c r="G270" i="11"/>
  <c r="H270" i="11"/>
  <c r="I270" i="11"/>
  <c r="J270" i="11"/>
  <c r="K270" i="11"/>
  <c r="L270" i="11"/>
  <c r="M270" i="11"/>
  <c r="N270" i="11"/>
  <c r="O270" i="11"/>
  <c r="B271" i="11"/>
  <c r="C271" i="11"/>
  <c r="D271" i="11"/>
  <c r="E271" i="11"/>
  <c r="F271" i="11"/>
  <c r="G271" i="11"/>
  <c r="H271" i="11"/>
  <c r="I271" i="11"/>
  <c r="J271" i="11"/>
  <c r="K271" i="11"/>
  <c r="L271" i="11"/>
  <c r="M271" i="11"/>
  <c r="N271" i="11"/>
  <c r="O271" i="11"/>
  <c r="B272" i="11"/>
  <c r="C272" i="11"/>
  <c r="D272" i="11"/>
  <c r="E272" i="11"/>
  <c r="F272" i="11"/>
  <c r="G272" i="11"/>
  <c r="H272" i="11"/>
  <c r="I272" i="11"/>
  <c r="J272" i="11"/>
  <c r="K272" i="11"/>
  <c r="L272" i="11"/>
  <c r="M272" i="11"/>
  <c r="N272" i="11"/>
  <c r="O272" i="11"/>
  <c r="B273" i="11"/>
  <c r="C273" i="11"/>
  <c r="D273" i="11"/>
  <c r="E273" i="11"/>
  <c r="F273" i="11"/>
  <c r="G273" i="11"/>
  <c r="H273" i="11"/>
  <c r="I273" i="11"/>
  <c r="J273" i="11"/>
  <c r="K273" i="11"/>
  <c r="L273" i="11"/>
  <c r="M273" i="11"/>
  <c r="N273" i="11"/>
  <c r="O273" i="11"/>
  <c r="B274" i="11"/>
  <c r="C274" i="11"/>
  <c r="D274" i="11"/>
  <c r="E274" i="11"/>
  <c r="F274" i="11"/>
  <c r="G274" i="11"/>
  <c r="H274" i="11"/>
  <c r="I274" i="11"/>
  <c r="J274" i="11"/>
  <c r="K274" i="11"/>
  <c r="L274" i="11"/>
  <c r="M274" i="11"/>
  <c r="N274" i="11"/>
  <c r="O274" i="11"/>
  <c r="B275" i="11"/>
  <c r="C275" i="11"/>
  <c r="D275" i="11"/>
  <c r="E275" i="11"/>
  <c r="F275" i="11"/>
  <c r="G275" i="11"/>
  <c r="H275" i="11"/>
  <c r="I275" i="11"/>
  <c r="J275" i="11"/>
  <c r="K275" i="11"/>
  <c r="L275" i="11"/>
  <c r="M275" i="11"/>
  <c r="N275" i="11"/>
  <c r="O275" i="11"/>
  <c r="B276" i="11"/>
  <c r="C276" i="11"/>
  <c r="D276" i="11"/>
  <c r="E276" i="11"/>
  <c r="F276" i="11"/>
  <c r="G276" i="11"/>
  <c r="H276" i="11"/>
  <c r="I276" i="11"/>
  <c r="J276" i="11"/>
  <c r="K276" i="11"/>
  <c r="L276" i="11"/>
  <c r="M276" i="11"/>
  <c r="N276" i="11"/>
  <c r="O276" i="11"/>
  <c r="B277" i="11"/>
  <c r="C277" i="11"/>
  <c r="D277" i="11"/>
  <c r="E277" i="11"/>
  <c r="F277" i="11"/>
  <c r="G277" i="11"/>
  <c r="H277" i="11"/>
  <c r="I277" i="11"/>
  <c r="J277" i="11"/>
  <c r="K277" i="11"/>
  <c r="L277" i="11"/>
  <c r="M277" i="11"/>
  <c r="N277" i="11"/>
  <c r="O277" i="11"/>
  <c r="B278" i="11"/>
  <c r="C278" i="11"/>
  <c r="D278" i="11"/>
  <c r="E278" i="11"/>
  <c r="F278" i="11"/>
  <c r="G278" i="11"/>
  <c r="H278" i="11"/>
  <c r="I278" i="11"/>
  <c r="J278" i="11"/>
  <c r="K278" i="11"/>
  <c r="L278" i="11"/>
  <c r="M278" i="11"/>
  <c r="N278" i="11"/>
  <c r="O278" i="11"/>
  <c r="B279" i="11"/>
  <c r="C279" i="11"/>
  <c r="D279" i="11"/>
  <c r="E279" i="11"/>
  <c r="F279" i="11"/>
  <c r="G279" i="11"/>
  <c r="H279" i="11"/>
  <c r="I279" i="11"/>
  <c r="J279" i="11"/>
  <c r="K279" i="11"/>
  <c r="L279" i="11"/>
  <c r="M279" i="11"/>
  <c r="N279" i="11"/>
  <c r="O279" i="11"/>
  <c r="B280" i="11"/>
  <c r="C280" i="11"/>
  <c r="D280" i="11"/>
  <c r="E280" i="11"/>
  <c r="F280" i="11"/>
  <c r="G280" i="11"/>
  <c r="H280" i="11"/>
  <c r="I280" i="11"/>
  <c r="J280" i="11"/>
  <c r="K280" i="11"/>
  <c r="L280" i="11"/>
  <c r="M280" i="11"/>
  <c r="N280" i="11"/>
  <c r="O280" i="11"/>
  <c r="B281" i="11"/>
  <c r="C281" i="11"/>
  <c r="D281" i="11"/>
  <c r="E281" i="11"/>
  <c r="F281" i="11"/>
  <c r="G281" i="11"/>
  <c r="H281" i="11"/>
  <c r="I281" i="11"/>
  <c r="J281" i="11"/>
  <c r="K281" i="11"/>
  <c r="L281" i="11"/>
  <c r="M281" i="11"/>
  <c r="N281" i="11"/>
  <c r="O281" i="11"/>
  <c r="B282" i="11"/>
  <c r="C282" i="11"/>
  <c r="D282" i="11"/>
  <c r="E282" i="11"/>
  <c r="F282" i="11"/>
  <c r="G282" i="11"/>
  <c r="H282" i="11"/>
  <c r="I282" i="11"/>
  <c r="J282" i="11"/>
  <c r="K282" i="11"/>
  <c r="L282" i="11"/>
  <c r="M282" i="11"/>
  <c r="N282" i="11"/>
  <c r="O282" i="11"/>
  <c r="B283" i="11"/>
  <c r="C283" i="11"/>
  <c r="D283" i="11"/>
  <c r="E283" i="11"/>
  <c r="F283" i="11"/>
  <c r="G283" i="11"/>
  <c r="H283" i="11"/>
  <c r="I283" i="11"/>
  <c r="J283" i="11"/>
  <c r="K283" i="11"/>
  <c r="L283" i="11"/>
  <c r="M283" i="11"/>
  <c r="N283" i="11"/>
  <c r="O283" i="11"/>
  <c r="B284" i="11"/>
  <c r="C284" i="11"/>
  <c r="D284" i="11"/>
  <c r="E284" i="11"/>
  <c r="F284" i="11"/>
  <c r="G284" i="11"/>
  <c r="H284" i="11"/>
  <c r="I284" i="11"/>
  <c r="J284" i="11"/>
  <c r="K284" i="11"/>
  <c r="L284" i="11"/>
  <c r="M284" i="11"/>
  <c r="N284" i="11"/>
  <c r="O284" i="11"/>
  <c r="B285" i="11"/>
  <c r="C285" i="11"/>
  <c r="D285" i="11"/>
  <c r="E285" i="11"/>
  <c r="F285" i="11"/>
  <c r="G285" i="11"/>
  <c r="H285" i="11"/>
  <c r="I285" i="11"/>
  <c r="J285" i="11"/>
  <c r="K285" i="11"/>
  <c r="L285" i="11"/>
  <c r="M285" i="11"/>
  <c r="N285" i="11"/>
  <c r="O285" i="11"/>
  <c r="B286" i="11"/>
  <c r="C286" i="11"/>
  <c r="D286" i="11"/>
  <c r="E286" i="11"/>
  <c r="F286" i="11"/>
  <c r="G286" i="11"/>
  <c r="H286" i="11"/>
  <c r="I286" i="11"/>
  <c r="J286" i="11"/>
  <c r="K286" i="11"/>
  <c r="L286" i="11"/>
  <c r="M286" i="11"/>
  <c r="N286" i="11"/>
  <c r="O286" i="11"/>
  <c r="B287" i="11"/>
  <c r="C287" i="11"/>
  <c r="D287" i="11"/>
  <c r="E287" i="11"/>
  <c r="F287" i="11"/>
  <c r="G287" i="11"/>
  <c r="H287" i="11"/>
  <c r="I287" i="11"/>
  <c r="J287" i="11"/>
  <c r="K287" i="11"/>
  <c r="L287" i="11"/>
  <c r="M287" i="11"/>
  <c r="N287" i="11"/>
  <c r="O287" i="11"/>
  <c r="B288" i="11"/>
  <c r="C288" i="11"/>
  <c r="D288" i="11"/>
  <c r="E288" i="11"/>
  <c r="F288" i="11"/>
  <c r="G288" i="11"/>
  <c r="H288" i="11"/>
  <c r="I288" i="11"/>
  <c r="J288" i="11"/>
  <c r="K288" i="11"/>
  <c r="L288" i="11"/>
  <c r="M288" i="11"/>
  <c r="N288" i="11"/>
  <c r="O288" i="11"/>
  <c r="B289" i="11"/>
  <c r="C289" i="11"/>
  <c r="D289" i="11"/>
  <c r="E289" i="11"/>
  <c r="F289" i="11"/>
  <c r="G289" i="11"/>
  <c r="H289" i="11"/>
  <c r="I289" i="11"/>
  <c r="J289" i="11"/>
  <c r="K289" i="11"/>
  <c r="L289" i="11"/>
  <c r="M289" i="11"/>
  <c r="N289" i="11"/>
  <c r="O289" i="11"/>
  <c r="B290" i="11"/>
  <c r="C290" i="11"/>
  <c r="D290" i="11"/>
  <c r="E290" i="11"/>
  <c r="F290" i="11"/>
  <c r="G290" i="11"/>
  <c r="H290" i="11"/>
  <c r="I290" i="11"/>
  <c r="J290" i="11"/>
  <c r="K290" i="11"/>
  <c r="L290" i="11"/>
  <c r="M290" i="11"/>
  <c r="N290" i="11"/>
  <c r="O290" i="11"/>
  <c r="B291" i="11"/>
  <c r="C291" i="11"/>
  <c r="D291" i="11"/>
  <c r="E291" i="11"/>
  <c r="F291" i="11"/>
  <c r="G291" i="11"/>
  <c r="H291" i="11"/>
  <c r="I291" i="11"/>
  <c r="J291" i="11"/>
  <c r="K291" i="11"/>
  <c r="L291" i="11"/>
  <c r="M291" i="11"/>
  <c r="N291" i="11"/>
  <c r="O291" i="11"/>
  <c r="B292" i="11"/>
  <c r="C292" i="11"/>
  <c r="D292" i="11"/>
  <c r="E292" i="11"/>
  <c r="F292" i="11"/>
  <c r="G292" i="11"/>
  <c r="H292" i="11"/>
  <c r="I292" i="11"/>
  <c r="J292" i="11"/>
  <c r="K292" i="11"/>
  <c r="L292" i="11"/>
  <c r="M292" i="11"/>
  <c r="N292" i="11"/>
  <c r="O292" i="11"/>
  <c r="B293" i="11"/>
  <c r="C293" i="11"/>
  <c r="D293" i="11"/>
  <c r="E293" i="11"/>
  <c r="F293" i="11"/>
  <c r="G293" i="11"/>
  <c r="H293" i="11"/>
  <c r="I293" i="11"/>
  <c r="J293" i="11"/>
  <c r="K293" i="11"/>
  <c r="L293" i="11"/>
  <c r="M293" i="11"/>
  <c r="N293" i="11"/>
  <c r="O293" i="11"/>
  <c r="B294" i="11"/>
  <c r="C294" i="11"/>
  <c r="D294" i="11"/>
  <c r="E294" i="11"/>
  <c r="F294" i="11"/>
  <c r="G294" i="11"/>
  <c r="H294" i="11"/>
  <c r="I294" i="11"/>
  <c r="J294" i="11"/>
  <c r="K294" i="11"/>
  <c r="L294" i="11"/>
  <c r="M294" i="11"/>
  <c r="N294" i="11"/>
  <c r="O294" i="11"/>
  <c r="B295" i="11"/>
  <c r="C295" i="11"/>
  <c r="D295" i="11"/>
  <c r="E295" i="11"/>
  <c r="F295" i="11"/>
  <c r="G295" i="11"/>
  <c r="H295" i="11"/>
  <c r="I295" i="11"/>
  <c r="J295" i="11"/>
  <c r="K295" i="11"/>
  <c r="L295" i="11"/>
  <c r="M295" i="11"/>
  <c r="N295" i="11"/>
  <c r="O295" i="11"/>
  <c r="B296" i="11"/>
  <c r="C296" i="11"/>
  <c r="D296" i="11"/>
  <c r="E296" i="11"/>
  <c r="F296" i="11"/>
  <c r="G296" i="11"/>
  <c r="H296" i="11"/>
  <c r="I296" i="11"/>
  <c r="J296" i="11"/>
  <c r="K296" i="11"/>
  <c r="L296" i="11"/>
  <c r="M296" i="11"/>
  <c r="N296" i="11"/>
  <c r="O296" i="11"/>
  <c r="B297" i="11"/>
  <c r="C297" i="11"/>
  <c r="D297" i="11"/>
  <c r="E297" i="11"/>
  <c r="F297" i="11"/>
  <c r="G297" i="11"/>
  <c r="H297" i="11"/>
  <c r="I297" i="11"/>
  <c r="J297" i="11"/>
  <c r="K297" i="11"/>
  <c r="L297" i="11"/>
  <c r="M297" i="11"/>
  <c r="N297" i="11"/>
  <c r="O297" i="11"/>
  <c r="B298" i="11"/>
  <c r="C298" i="11"/>
  <c r="D298" i="11"/>
  <c r="E298" i="11"/>
  <c r="F298" i="11"/>
  <c r="G298" i="11"/>
  <c r="H298" i="11"/>
  <c r="I298" i="11"/>
  <c r="J298" i="11"/>
  <c r="K298" i="11"/>
  <c r="L298" i="11"/>
  <c r="M298" i="11"/>
  <c r="N298" i="11"/>
  <c r="O298" i="11"/>
  <c r="B299" i="11"/>
  <c r="C299" i="11"/>
  <c r="D299" i="11"/>
  <c r="E299" i="11"/>
  <c r="F299" i="11"/>
  <c r="G299" i="11"/>
  <c r="H299" i="11"/>
  <c r="I299" i="11"/>
  <c r="J299" i="11"/>
  <c r="K299" i="11"/>
  <c r="L299" i="11"/>
  <c r="M299" i="11"/>
  <c r="N299" i="11"/>
  <c r="O299" i="11"/>
  <c r="B300" i="11"/>
  <c r="C300" i="11"/>
  <c r="D300" i="11"/>
  <c r="E300" i="11"/>
  <c r="F300" i="11"/>
  <c r="G300" i="11"/>
  <c r="H300" i="11"/>
  <c r="I300" i="11"/>
  <c r="J300" i="11"/>
  <c r="K300" i="11"/>
  <c r="L300" i="11"/>
  <c r="M300" i="11"/>
  <c r="N300" i="11"/>
  <c r="O300" i="11"/>
  <c r="B301" i="11"/>
  <c r="C301" i="11"/>
  <c r="D301" i="11"/>
  <c r="E301" i="11"/>
  <c r="F301" i="11"/>
  <c r="G301" i="11"/>
  <c r="H301" i="11"/>
  <c r="I301" i="11"/>
  <c r="J301" i="11"/>
  <c r="K301" i="11"/>
  <c r="L301" i="11"/>
  <c r="M301" i="11"/>
  <c r="N301" i="11"/>
  <c r="O301" i="11"/>
  <c r="B302" i="11"/>
  <c r="C302" i="11"/>
  <c r="D302" i="11"/>
  <c r="E302" i="11"/>
  <c r="F302" i="11"/>
  <c r="G302" i="11"/>
  <c r="H302" i="11"/>
  <c r="I302" i="11"/>
  <c r="J302" i="11"/>
  <c r="K302" i="11"/>
  <c r="L302" i="11"/>
  <c r="M302" i="11"/>
  <c r="N302" i="11"/>
  <c r="O302" i="11"/>
  <c r="B303" i="11"/>
  <c r="C303" i="11"/>
  <c r="D303" i="11"/>
  <c r="E303" i="11"/>
  <c r="F303" i="11"/>
  <c r="G303" i="11"/>
  <c r="H303" i="11"/>
  <c r="I303" i="11"/>
  <c r="J303" i="11"/>
  <c r="K303" i="11"/>
  <c r="L303" i="11"/>
  <c r="M303" i="11"/>
  <c r="N303" i="11"/>
  <c r="O303" i="11"/>
  <c r="B304" i="11"/>
  <c r="C304" i="11"/>
  <c r="D304" i="11"/>
  <c r="E304" i="11"/>
  <c r="F304" i="11"/>
  <c r="G304" i="11"/>
  <c r="H304" i="11"/>
  <c r="I304" i="11"/>
  <c r="J304" i="11"/>
  <c r="K304" i="11"/>
  <c r="L304" i="11"/>
  <c r="M304" i="11"/>
  <c r="N304" i="11"/>
  <c r="O304" i="11"/>
  <c r="B305" i="11"/>
  <c r="C305" i="11"/>
  <c r="D305" i="11"/>
  <c r="E305" i="11"/>
  <c r="F305" i="11"/>
  <c r="G305" i="11"/>
  <c r="H305" i="11"/>
  <c r="I305" i="11"/>
  <c r="J305" i="11"/>
  <c r="K305" i="11"/>
  <c r="L305" i="11"/>
  <c r="M305" i="11"/>
  <c r="N305" i="11"/>
  <c r="O305" i="11"/>
  <c r="B306" i="11"/>
  <c r="C306" i="11"/>
  <c r="D306" i="11"/>
  <c r="E306" i="11"/>
  <c r="F306" i="11"/>
  <c r="G306" i="11"/>
  <c r="H306" i="11"/>
  <c r="I306" i="11"/>
  <c r="J306" i="11"/>
  <c r="K306" i="11"/>
  <c r="L306" i="11"/>
  <c r="M306" i="11"/>
  <c r="N306" i="11"/>
  <c r="O306" i="11"/>
  <c r="B307" i="11"/>
  <c r="C307" i="11"/>
  <c r="D307" i="11"/>
  <c r="E307" i="11"/>
  <c r="F307" i="11"/>
  <c r="G307" i="11"/>
  <c r="H307" i="11"/>
  <c r="I307" i="11"/>
  <c r="J307" i="11"/>
  <c r="K307" i="11"/>
  <c r="L307" i="11"/>
  <c r="M307" i="11"/>
  <c r="N307" i="11"/>
  <c r="O307" i="11"/>
  <c r="B308" i="11"/>
  <c r="C308" i="11"/>
  <c r="D308" i="11"/>
  <c r="E308" i="11"/>
  <c r="F308" i="11"/>
  <c r="G308" i="11"/>
  <c r="H308" i="11"/>
  <c r="I308" i="11"/>
  <c r="J308" i="11"/>
  <c r="K308" i="11"/>
  <c r="L308" i="11"/>
  <c r="M308" i="11"/>
  <c r="N308" i="11"/>
  <c r="O308" i="11"/>
  <c r="B309" i="11"/>
  <c r="C309" i="11"/>
  <c r="D309" i="11"/>
  <c r="E309" i="11"/>
  <c r="F309" i="11"/>
  <c r="G309" i="11"/>
  <c r="H309" i="11"/>
  <c r="I309" i="11"/>
  <c r="J309" i="11"/>
  <c r="K309" i="11"/>
  <c r="L309" i="11"/>
  <c r="M309" i="11"/>
  <c r="N309" i="11"/>
  <c r="O309" i="11"/>
  <c r="B310" i="11"/>
  <c r="C310" i="11"/>
  <c r="D310" i="11"/>
  <c r="E310" i="11"/>
  <c r="F310" i="11"/>
  <c r="G310" i="11"/>
  <c r="H310" i="11"/>
  <c r="I310" i="11"/>
  <c r="J310" i="11"/>
  <c r="K310" i="11"/>
  <c r="L310" i="11"/>
  <c r="M310" i="11"/>
  <c r="N310" i="11"/>
  <c r="O310" i="11"/>
  <c r="B311" i="11"/>
  <c r="C311" i="11"/>
  <c r="D311" i="11"/>
  <c r="E311" i="11"/>
  <c r="F311" i="11"/>
  <c r="G311" i="11"/>
  <c r="H311" i="11"/>
  <c r="I311" i="11"/>
  <c r="J311" i="11"/>
  <c r="K311" i="11"/>
  <c r="L311" i="11"/>
  <c r="M311" i="11"/>
  <c r="N311" i="11"/>
  <c r="O311" i="11"/>
  <c r="B312" i="11"/>
  <c r="C312" i="11"/>
  <c r="D312" i="11"/>
  <c r="E312" i="11"/>
  <c r="F312" i="11"/>
  <c r="G312" i="11"/>
  <c r="H312" i="11"/>
  <c r="I312" i="11"/>
  <c r="J312" i="11"/>
  <c r="K312" i="11"/>
  <c r="L312" i="11"/>
  <c r="M312" i="11"/>
  <c r="N312" i="11"/>
  <c r="O312" i="11"/>
  <c r="B313" i="11"/>
  <c r="C313" i="11"/>
  <c r="D313" i="11"/>
  <c r="E313" i="11"/>
  <c r="F313" i="11"/>
  <c r="G313" i="11"/>
  <c r="H313" i="11"/>
  <c r="I313" i="11"/>
  <c r="J313" i="11"/>
  <c r="K313" i="11"/>
  <c r="L313" i="11"/>
  <c r="M313" i="11"/>
  <c r="N313" i="11"/>
  <c r="O313" i="11"/>
  <c r="B314" i="11"/>
  <c r="C314" i="11"/>
  <c r="D314" i="11"/>
  <c r="E314" i="11"/>
  <c r="F314" i="11"/>
  <c r="G314" i="11"/>
  <c r="H314" i="11"/>
  <c r="I314" i="11"/>
  <c r="J314" i="11"/>
  <c r="K314" i="11"/>
  <c r="L314" i="11"/>
  <c r="M314" i="11"/>
  <c r="N314" i="11"/>
  <c r="O314" i="11"/>
  <c r="B315" i="11"/>
  <c r="C315" i="11"/>
  <c r="D315" i="11"/>
  <c r="E315" i="11"/>
  <c r="F315" i="11"/>
  <c r="G315" i="11"/>
  <c r="H315" i="11"/>
  <c r="I315" i="11"/>
  <c r="J315" i="11"/>
  <c r="K315" i="11"/>
  <c r="L315" i="11"/>
  <c r="M315" i="11"/>
  <c r="N315" i="11"/>
  <c r="O315" i="11"/>
  <c r="B316" i="11"/>
  <c r="C316" i="11"/>
  <c r="D316" i="11"/>
  <c r="E316" i="11"/>
  <c r="F316" i="11"/>
  <c r="G316" i="11"/>
  <c r="H316" i="11"/>
  <c r="I316" i="11"/>
  <c r="J316" i="11"/>
  <c r="K316" i="11"/>
  <c r="L316" i="11"/>
  <c r="M316" i="11"/>
  <c r="N316" i="11"/>
  <c r="O316" i="11"/>
  <c r="B317" i="11"/>
  <c r="C317" i="11"/>
  <c r="D317" i="11"/>
  <c r="E317" i="11"/>
  <c r="F317" i="11"/>
  <c r="G317" i="11"/>
  <c r="H317" i="11"/>
  <c r="I317" i="11"/>
  <c r="J317" i="11"/>
  <c r="K317" i="11"/>
  <c r="L317" i="11"/>
  <c r="M317" i="11"/>
  <c r="N317" i="11"/>
  <c r="O317" i="11"/>
  <c r="B318" i="11"/>
  <c r="C318" i="11"/>
  <c r="D318" i="11"/>
  <c r="E318" i="11"/>
  <c r="F318" i="11"/>
  <c r="G318" i="11"/>
  <c r="H318" i="11"/>
  <c r="I318" i="11"/>
  <c r="J318" i="11"/>
  <c r="K318" i="11"/>
  <c r="L318" i="11"/>
  <c r="M318" i="11"/>
  <c r="N318" i="11"/>
  <c r="O318" i="11"/>
  <c r="B319" i="11"/>
  <c r="C319" i="11"/>
  <c r="D319" i="11"/>
  <c r="E319" i="11"/>
  <c r="F319" i="11"/>
  <c r="G319" i="11"/>
  <c r="H319" i="11"/>
  <c r="I319" i="11"/>
  <c r="J319" i="11"/>
  <c r="K319" i="11"/>
  <c r="L319" i="11"/>
  <c r="M319" i="11"/>
  <c r="N319" i="11"/>
  <c r="O319" i="11"/>
  <c r="B320" i="11"/>
  <c r="C320" i="11"/>
  <c r="D320" i="11"/>
  <c r="E320" i="11"/>
  <c r="F320" i="11"/>
  <c r="G320" i="11"/>
  <c r="H320" i="11"/>
  <c r="I320" i="11"/>
  <c r="J320" i="11"/>
  <c r="K320" i="11"/>
  <c r="L320" i="11"/>
  <c r="M320" i="11"/>
  <c r="N320" i="11"/>
  <c r="O320" i="11"/>
  <c r="B321" i="11"/>
  <c r="C321" i="11"/>
  <c r="D321" i="11"/>
  <c r="E321" i="11"/>
  <c r="F321" i="11"/>
  <c r="G321" i="11"/>
  <c r="H321" i="11"/>
  <c r="I321" i="11"/>
  <c r="J321" i="11"/>
  <c r="K321" i="11"/>
  <c r="L321" i="11"/>
  <c r="M321" i="11"/>
  <c r="N321" i="11"/>
  <c r="O321" i="11"/>
  <c r="B322" i="11"/>
  <c r="C322" i="11"/>
  <c r="D322" i="11"/>
  <c r="E322" i="11"/>
  <c r="F322" i="11"/>
  <c r="G322" i="11"/>
  <c r="H322" i="11"/>
  <c r="I322" i="11"/>
  <c r="J322" i="11"/>
  <c r="K322" i="11"/>
  <c r="L322" i="11"/>
  <c r="M322" i="11"/>
  <c r="N322" i="11"/>
  <c r="O322" i="11"/>
  <c r="B323" i="11"/>
  <c r="C323" i="11"/>
  <c r="D323" i="11"/>
  <c r="E323" i="11"/>
  <c r="F323" i="11"/>
  <c r="G323" i="11"/>
  <c r="H323" i="11"/>
  <c r="I323" i="11"/>
  <c r="J323" i="11"/>
  <c r="K323" i="11"/>
  <c r="L323" i="11"/>
  <c r="M323" i="11"/>
  <c r="N323" i="11"/>
  <c r="O323" i="11"/>
  <c r="B324" i="11"/>
  <c r="C324" i="11"/>
  <c r="D324" i="11"/>
  <c r="E324" i="11"/>
  <c r="F324" i="11"/>
  <c r="G324" i="11"/>
  <c r="H324" i="11"/>
  <c r="I324" i="11"/>
  <c r="J324" i="11"/>
  <c r="K324" i="11"/>
  <c r="L324" i="11"/>
  <c r="M324" i="11"/>
  <c r="N324" i="11"/>
  <c r="O324" i="11"/>
  <c r="B325" i="11"/>
  <c r="C325" i="11"/>
  <c r="D325" i="11"/>
  <c r="E325" i="11"/>
  <c r="F325" i="11"/>
  <c r="G325" i="11"/>
  <c r="H325" i="11"/>
  <c r="I325" i="11"/>
  <c r="J325" i="11"/>
  <c r="K325" i="11"/>
  <c r="L325" i="11"/>
  <c r="M325" i="11"/>
  <c r="N325" i="11"/>
  <c r="O325" i="11"/>
  <c r="B326" i="11"/>
  <c r="C326" i="11"/>
  <c r="D326" i="11"/>
  <c r="E326" i="11"/>
  <c r="F326" i="11"/>
  <c r="G326" i="11"/>
  <c r="H326" i="11"/>
  <c r="I326" i="11"/>
  <c r="J326" i="11"/>
  <c r="K326" i="11"/>
  <c r="L326" i="11"/>
  <c r="M326" i="11"/>
  <c r="N326" i="11"/>
  <c r="O326" i="11"/>
  <c r="B327" i="11"/>
  <c r="C327" i="11"/>
  <c r="D327" i="11"/>
  <c r="E327" i="11"/>
  <c r="F327" i="11"/>
  <c r="G327" i="11"/>
  <c r="H327" i="11"/>
  <c r="I327" i="11"/>
  <c r="J327" i="11"/>
  <c r="K327" i="11"/>
  <c r="L327" i="11"/>
  <c r="M327" i="11"/>
  <c r="N327" i="11"/>
  <c r="O327" i="11"/>
  <c r="B328" i="11"/>
  <c r="C328" i="11"/>
  <c r="D328" i="11"/>
  <c r="E328" i="11"/>
  <c r="F328" i="11"/>
  <c r="G328" i="11"/>
  <c r="H328" i="11"/>
  <c r="I328" i="11"/>
  <c r="J328" i="11"/>
  <c r="K328" i="11"/>
  <c r="L328" i="11"/>
  <c r="M328" i="11"/>
  <c r="N328" i="11"/>
  <c r="O328" i="11"/>
  <c r="B329" i="11"/>
  <c r="C329" i="11"/>
  <c r="D329" i="11"/>
  <c r="E329" i="11"/>
  <c r="F329" i="11"/>
  <c r="G329" i="11"/>
  <c r="H329" i="11"/>
  <c r="I329" i="11"/>
  <c r="J329" i="11"/>
  <c r="K329" i="11"/>
  <c r="L329" i="11"/>
  <c r="M329" i="11"/>
  <c r="N329" i="11"/>
  <c r="O329" i="11"/>
  <c r="B330" i="11"/>
  <c r="C330" i="11"/>
  <c r="D330" i="11"/>
  <c r="E330" i="11"/>
  <c r="F330" i="11"/>
  <c r="G330" i="11"/>
  <c r="H330" i="11"/>
  <c r="I330" i="11"/>
  <c r="J330" i="11"/>
  <c r="K330" i="11"/>
  <c r="L330" i="11"/>
  <c r="M330" i="11"/>
  <c r="N330" i="11"/>
  <c r="O330" i="11"/>
  <c r="B331" i="11"/>
  <c r="C331" i="11"/>
  <c r="D331" i="11"/>
  <c r="E331" i="11"/>
  <c r="F331" i="11"/>
  <c r="G331" i="11"/>
  <c r="H331" i="11"/>
  <c r="I331" i="11"/>
  <c r="J331" i="11"/>
  <c r="K331" i="11"/>
  <c r="L331" i="11"/>
  <c r="M331" i="11"/>
  <c r="N331" i="11"/>
  <c r="O331" i="11"/>
  <c r="B332" i="11"/>
  <c r="C332" i="11"/>
  <c r="D332" i="11"/>
  <c r="E332" i="11"/>
  <c r="F332" i="11"/>
  <c r="G332" i="11"/>
  <c r="H332" i="11"/>
  <c r="I332" i="11"/>
  <c r="J332" i="11"/>
  <c r="K332" i="11"/>
  <c r="L332" i="11"/>
  <c r="M332" i="11"/>
  <c r="N332" i="11"/>
  <c r="O332" i="11"/>
  <c r="B333" i="11"/>
  <c r="C333" i="11"/>
  <c r="D333" i="11"/>
  <c r="E333" i="11"/>
  <c r="F333" i="11"/>
  <c r="G333" i="11"/>
  <c r="H333" i="11"/>
  <c r="I333" i="11"/>
  <c r="J333" i="11"/>
  <c r="K333" i="11"/>
  <c r="L333" i="11"/>
  <c r="M333" i="11"/>
  <c r="N333" i="11"/>
  <c r="O333" i="11"/>
  <c r="B334" i="11"/>
  <c r="C334" i="11"/>
  <c r="D334" i="11"/>
  <c r="E334" i="11"/>
  <c r="F334" i="11"/>
  <c r="G334" i="11"/>
  <c r="H334" i="11"/>
  <c r="I334" i="11"/>
  <c r="J334" i="11"/>
  <c r="K334" i="11"/>
  <c r="L334" i="11"/>
  <c r="M334" i="11"/>
  <c r="N334" i="11"/>
  <c r="O334" i="11"/>
  <c r="B335" i="11"/>
  <c r="C335" i="11"/>
  <c r="D335" i="11"/>
  <c r="E335" i="11"/>
  <c r="F335" i="11"/>
  <c r="G335" i="11"/>
  <c r="H335" i="11"/>
  <c r="I335" i="11"/>
  <c r="J335" i="11"/>
  <c r="K335" i="11"/>
  <c r="L335" i="11"/>
  <c r="M335" i="11"/>
  <c r="N335" i="11"/>
  <c r="O335" i="11"/>
  <c r="B336" i="11"/>
  <c r="C336" i="11"/>
  <c r="D336" i="11"/>
  <c r="E336" i="11"/>
  <c r="F336" i="11"/>
  <c r="G336" i="11"/>
  <c r="H336" i="11"/>
  <c r="I336" i="11"/>
  <c r="J336" i="11"/>
  <c r="K336" i="11"/>
  <c r="L336" i="11"/>
  <c r="M336" i="11"/>
  <c r="N336" i="11"/>
  <c r="O336" i="11"/>
  <c r="B337" i="11"/>
  <c r="C337" i="11"/>
  <c r="D337" i="11"/>
  <c r="E337" i="11"/>
  <c r="F337" i="11"/>
  <c r="G337" i="11"/>
  <c r="H337" i="11"/>
  <c r="I337" i="11"/>
  <c r="J337" i="11"/>
  <c r="K337" i="11"/>
  <c r="L337" i="11"/>
  <c r="M337" i="11"/>
  <c r="N337" i="11"/>
  <c r="O337" i="11"/>
  <c r="B338" i="11"/>
  <c r="C338" i="11"/>
  <c r="D338" i="11"/>
  <c r="E338" i="11"/>
  <c r="F338" i="11"/>
  <c r="G338" i="11"/>
  <c r="H338" i="11"/>
  <c r="I338" i="11"/>
  <c r="J338" i="11"/>
  <c r="K338" i="11"/>
  <c r="L338" i="11"/>
  <c r="M338" i="11"/>
  <c r="N338" i="11"/>
  <c r="O338" i="11"/>
  <c r="B339" i="11"/>
  <c r="C339" i="11"/>
  <c r="D339" i="11"/>
  <c r="E339" i="11"/>
  <c r="F339" i="11"/>
  <c r="G339" i="11"/>
  <c r="H339" i="11"/>
  <c r="I339" i="11"/>
  <c r="J339" i="11"/>
  <c r="K339" i="11"/>
  <c r="L339" i="11"/>
  <c r="M339" i="11"/>
  <c r="N339" i="11"/>
  <c r="O339" i="11"/>
  <c r="B340" i="11"/>
  <c r="C340" i="11"/>
  <c r="D340" i="11"/>
  <c r="E340" i="11"/>
  <c r="F340" i="11"/>
  <c r="G340" i="11"/>
  <c r="H340" i="11"/>
  <c r="I340" i="11"/>
  <c r="J340" i="11"/>
  <c r="K340" i="11"/>
  <c r="L340" i="11"/>
  <c r="M340" i="11"/>
  <c r="N340" i="11"/>
  <c r="O340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B2" i="11"/>
  <c r="B3" i="16"/>
  <c r="C3" i="16"/>
  <c r="D3" i="16"/>
  <c r="E3" i="16"/>
  <c r="F3" i="16"/>
  <c r="G3" i="16"/>
  <c r="H3" i="16"/>
  <c r="I3" i="16"/>
  <c r="J3" i="16"/>
  <c r="K3" i="16"/>
  <c r="L3" i="16"/>
  <c r="M3" i="16"/>
  <c r="N3" i="16"/>
  <c r="O3" i="16"/>
  <c r="B4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B101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B102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B103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B104" i="16"/>
  <c r="C104" i="16"/>
  <c r="D104" i="16"/>
  <c r="E104" i="16"/>
  <c r="F104" i="16"/>
  <c r="G104" i="16"/>
  <c r="H104" i="16"/>
  <c r="I104" i="16"/>
  <c r="J104" i="16"/>
  <c r="K104" i="16"/>
  <c r="L104" i="16"/>
  <c r="M104" i="16"/>
  <c r="N104" i="16"/>
  <c r="O104" i="16"/>
  <c r="B105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B106" i="16"/>
  <c r="C106" i="16"/>
  <c r="D106" i="16"/>
  <c r="E106" i="16"/>
  <c r="F106" i="16"/>
  <c r="G106" i="16"/>
  <c r="H106" i="16"/>
  <c r="I106" i="16"/>
  <c r="J106" i="16"/>
  <c r="K106" i="16"/>
  <c r="L106" i="16"/>
  <c r="M106" i="16"/>
  <c r="N106" i="16"/>
  <c r="O106" i="16"/>
  <c r="B107" i="16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O107" i="16"/>
  <c r="B108" i="16"/>
  <c r="C108" i="16"/>
  <c r="D108" i="16"/>
  <c r="E108" i="16"/>
  <c r="F108" i="16"/>
  <c r="G108" i="16"/>
  <c r="H108" i="16"/>
  <c r="I108" i="16"/>
  <c r="J108" i="16"/>
  <c r="K108" i="16"/>
  <c r="L108" i="16"/>
  <c r="M108" i="16"/>
  <c r="N108" i="16"/>
  <c r="O108" i="16"/>
  <c r="B109" i="16"/>
  <c r="C109" i="16"/>
  <c r="D109" i="16"/>
  <c r="E109" i="16"/>
  <c r="F109" i="16"/>
  <c r="G109" i="16"/>
  <c r="H109" i="16"/>
  <c r="I109" i="16"/>
  <c r="J109" i="16"/>
  <c r="K109" i="16"/>
  <c r="L109" i="16"/>
  <c r="M109" i="16"/>
  <c r="N109" i="16"/>
  <c r="O109" i="16"/>
  <c r="B110" i="16"/>
  <c r="C110" i="16"/>
  <c r="D110" i="16"/>
  <c r="E110" i="16"/>
  <c r="F110" i="16"/>
  <c r="G110" i="16"/>
  <c r="H110" i="16"/>
  <c r="I110" i="16"/>
  <c r="J110" i="16"/>
  <c r="K110" i="16"/>
  <c r="L110" i="16"/>
  <c r="M110" i="16"/>
  <c r="N110" i="16"/>
  <c r="O110" i="16"/>
  <c r="B111" i="16"/>
  <c r="C111" i="16"/>
  <c r="D111" i="16"/>
  <c r="E111" i="16"/>
  <c r="F111" i="16"/>
  <c r="G111" i="16"/>
  <c r="H111" i="16"/>
  <c r="I111" i="16"/>
  <c r="J111" i="16"/>
  <c r="K111" i="16"/>
  <c r="L111" i="16"/>
  <c r="M111" i="16"/>
  <c r="N111" i="16"/>
  <c r="O111" i="16"/>
  <c r="B112" i="16"/>
  <c r="C112" i="16"/>
  <c r="D112" i="16"/>
  <c r="E112" i="16"/>
  <c r="F112" i="16"/>
  <c r="G112" i="16"/>
  <c r="H112" i="16"/>
  <c r="I112" i="16"/>
  <c r="J112" i="16"/>
  <c r="K112" i="16"/>
  <c r="L112" i="16"/>
  <c r="M112" i="16"/>
  <c r="N112" i="16"/>
  <c r="O112" i="16"/>
  <c r="B113" i="16"/>
  <c r="C113" i="16"/>
  <c r="D113" i="16"/>
  <c r="E113" i="16"/>
  <c r="F113" i="16"/>
  <c r="G113" i="16"/>
  <c r="H113" i="16"/>
  <c r="I113" i="16"/>
  <c r="J113" i="16"/>
  <c r="K113" i="16"/>
  <c r="L113" i="16"/>
  <c r="M113" i="16"/>
  <c r="N113" i="16"/>
  <c r="O113" i="16"/>
  <c r="B114" i="16"/>
  <c r="C114" i="16"/>
  <c r="D114" i="16"/>
  <c r="E114" i="16"/>
  <c r="F114" i="16"/>
  <c r="G114" i="16"/>
  <c r="H114" i="16"/>
  <c r="I114" i="16"/>
  <c r="J114" i="16"/>
  <c r="K114" i="16"/>
  <c r="L114" i="16"/>
  <c r="M114" i="16"/>
  <c r="N114" i="16"/>
  <c r="O114" i="16"/>
  <c r="B115" i="16"/>
  <c r="C115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B116" i="16"/>
  <c r="C116" i="16"/>
  <c r="D116" i="16"/>
  <c r="E116" i="16"/>
  <c r="F116" i="16"/>
  <c r="G116" i="16"/>
  <c r="H116" i="16"/>
  <c r="I116" i="16"/>
  <c r="J116" i="16"/>
  <c r="K116" i="16"/>
  <c r="L116" i="16"/>
  <c r="M116" i="16"/>
  <c r="N116" i="16"/>
  <c r="O116" i="16"/>
  <c r="B117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B118" i="16"/>
  <c r="C118" i="16"/>
  <c r="D118" i="16"/>
  <c r="E118" i="16"/>
  <c r="F118" i="16"/>
  <c r="G118" i="16"/>
  <c r="H118" i="16"/>
  <c r="I118" i="16"/>
  <c r="J118" i="16"/>
  <c r="K118" i="16"/>
  <c r="L118" i="16"/>
  <c r="M118" i="16"/>
  <c r="N118" i="16"/>
  <c r="O118" i="16"/>
  <c r="B119" i="16"/>
  <c r="C119" i="16"/>
  <c r="D119" i="16"/>
  <c r="E119" i="16"/>
  <c r="F119" i="16"/>
  <c r="G119" i="16"/>
  <c r="H119" i="16"/>
  <c r="I119" i="16"/>
  <c r="J119" i="16"/>
  <c r="K119" i="16"/>
  <c r="L119" i="16"/>
  <c r="M119" i="16"/>
  <c r="N119" i="16"/>
  <c r="O119" i="16"/>
  <c r="B120" i="16"/>
  <c r="C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B121" i="16"/>
  <c r="C121" i="16"/>
  <c r="D121" i="16"/>
  <c r="E121" i="16"/>
  <c r="F121" i="16"/>
  <c r="G121" i="16"/>
  <c r="H121" i="16"/>
  <c r="I121" i="16"/>
  <c r="J121" i="16"/>
  <c r="K121" i="16"/>
  <c r="L121" i="16"/>
  <c r="M121" i="16"/>
  <c r="N121" i="16"/>
  <c r="O121" i="16"/>
  <c r="B122" i="16"/>
  <c r="C122" i="16"/>
  <c r="D122" i="16"/>
  <c r="E122" i="16"/>
  <c r="F122" i="16"/>
  <c r="G122" i="16"/>
  <c r="H122" i="16"/>
  <c r="I122" i="16"/>
  <c r="J122" i="16"/>
  <c r="K122" i="16"/>
  <c r="L122" i="16"/>
  <c r="M122" i="16"/>
  <c r="N122" i="16"/>
  <c r="O122" i="16"/>
  <c r="B123" i="16"/>
  <c r="C123" i="16"/>
  <c r="D123" i="16"/>
  <c r="E123" i="16"/>
  <c r="F123" i="16"/>
  <c r="G123" i="16"/>
  <c r="H123" i="16"/>
  <c r="I123" i="16"/>
  <c r="J123" i="16"/>
  <c r="K123" i="16"/>
  <c r="L123" i="16"/>
  <c r="M123" i="16"/>
  <c r="N123" i="16"/>
  <c r="O123" i="16"/>
  <c r="B124" i="16"/>
  <c r="C124" i="16"/>
  <c r="D124" i="16"/>
  <c r="E124" i="16"/>
  <c r="F124" i="16"/>
  <c r="G124" i="16"/>
  <c r="H124" i="16"/>
  <c r="I124" i="16"/>
  <c r="J124" i="16"/>
  <c r="K124" i="16"/>
  <c r="L124" i="16"/>
  <c r="M124" i="16"/>
  <c r="N124" i="16"/>
  <c r="O124" i="16"/>
  <c r="B125" i="16"/>
  <c r="C125" i="16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B126" i="16"/>
  <c r="C126" i="16"/>
  <c r="D126" i="16"/>
  <c r="E126" i="16"/>
  <c r="F126" i="16"/>
  <c r="G126" i="16"/>
  <c r="H126" i="16"/>
  <c r="I126" i="16"/>
  <c r="J126" i="16"/>
  <c r="K126" i="16"/>
  <c r="L126" i="16"/>
  <c r="M126" i="16"/>
  <c r="N126" i="16"/>
  <c r="O126" i="16"/>
  <c r="B127" i="16"/>
  <c r="C127" i="16"/>
  <c r="D127" i="16"/>
  <c r="E127" i="16"/>
  <c r="F127" i="16"/>
  <c r="G127" i="16"/>
  <c r="H127" i="16"/>
  <c r="I127" i="16"/>
  <c r="J127" i="16"/>
  <c r="K127" i="16"/>
  <c r="L127" i="16"/>
  <c r="M127" i="16"/>
  <c r="N127" i="16"/>
  <c r="O127" i="16"/>
  <c r="B128" i="16"/>
  <c r="C128" i="16"/>
  <c r="D128" i="16"/>
  <c r="E128" i="16"/>
  <c r="F128" i="16"/>
  <c r="G128" i="16"/>
  <c r="H128" i="16"/>
  <c r="I128" i="16"/>
  <c r="J128" i="16"/>
  <c r="K128" i="16"/>
  <c r="L128" i="16"/>
  <c r="M128" i="16"/>
  <c r="N128" i="16"/>
  <c r="O128" i="16"/>
  <c r="B129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B130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B131" i="16"/>
  <c r="C131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B132" i="16"/>
  <c r="C132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B133" i="16"/>
  <c r="C133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B134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B135" i="16"/>
  <c r="C135" i="16"/>
  <c r="D135" i="16"/>
  <c r="E135" i="16"/>
  <c r="F135" i="16"/>
  <c r="G135" i="16"/>
  <c r="H135" i="16"/>
  <c r="I135" i="16"/>
  <c r="J135" i="16"/>
  <c r="K135" i="16"/>
  <c r="L135" i="16"/>
  <c r="M135" i="16"/>
  <c r="N135" i="16"/>
  <c r="O135" i="16"/>
  <c r="B136" i="16"/>
  <c r="C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B137" i="16"/>
  <c r="C137" i="16"/>
  <c r="D137" i="16"/>
  <c r="E137" i="16"/>
  <c r="F137" i="16"/>
  <c r="G137" i="16"/>
  <c r="H137" i="16"/>
  <c r="I137" i="16"/>
  <c r="J137" i="16"/>
  <c r="K137" i="16"/>
  <c r="L137" i="16"/>
  <c r="M137" i="16"/>
  <c r="N137" i="16"/>
  <c r="O137" i="16"/>
  <c r="B138" i="16"/>
  <c r="C138" i="16"/>
  <c r="D138" i="16"/>
  <c r="E138" i="16"/>
  <c r="F138" i="16"/>
  <c r="G138" i="16"/>
  <c r="H138" i="16"/>
  <c r="I138" i="16"/>
  <c r="J138" i="16"/>
  <c r="K138" i="16"/>
  <c r="L138" i="16"/>
  <c r="M138" i="16"/>
  <c r="N138" i="16"/>
  <c r="O138" i="16"/>
  <c r="B139" i="16"/>
  <c r="C139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B140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B141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B142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B143" i="16"/>
  <c r="C143" i="16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B144" i="16"/>
  <c r="C144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B145" i="16"/>
  <c r="C145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B146" i="16"/>
  <c r="C146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B147" i="16"/>
  <c r="C147" i="16"/>
  <c r="D147" i="16"/>
  <c r="E147" i="16"/>
  <c r="F147" i="16"/>
  <c r="G147" i="16"/>
  <c r="H147" i="16"/>
  <c r="I147" i="16"/>
  <c r="J147" i="16"/>
  <c r="K147" i="16"/>
  <c r="L147" i="16"/>
  <c r="M147" i="16"/>
  <c r="N147" i="16"/>
  <c r="O147" i="16"/>
  <c r="B148" i="16"/>
  <c r="C148" i="16"/>
  <c r="D148" i="16"/>
  <c r="E148" i="16"/>
  <c r="F148" i="16"/>
  <c r="G148" i="16"/>
  <c r="H148" i="16"/>
  <c r="I148" i="16"/>
  <c r="J148" i="16"/>
  <c r="K148" i="16"/>
  <c r="L148" i="16"/>
  <c r="M148" i="16"/>
  <c r="N148" i="16"/>
  <c r="O148" i="16"/>
  <c r="B149" i="16"/>
  <c r="C149" i="16"/>
  <c r="D149" i="16"/>
  <c r="E149" i="16"/>
  <c r="F149" i="16"/>
  <c r="G149" i="16"/>
  <c r="H149" i="16"/>
  <c r="I149" i="16"/>
  <c r="J149" i="16"/>
  <c r="K149" i="16"/>
  <c r="L149" i="16"/>
  <c r="M149" i="16"/>
  <c r="N149" i="16"/>
  <c r="O149" i="16"/>
  <c r="B150" i="16"/>
  <c r="C150" i="16"/>
  <c r="D150" i="16"/>
  <c r="E150" i="16"/>
  <c r="F150" i="16"/>
  <c r="G150" i="16"/>
  <c r="H150" i="16"/>
  <c r="I150" i="16"/>
  <c r="J150" i="16"/>
  <c r="K150" i="16"/>
  <c r="L150" i="16"/>
  <c r="M150" i="16"/>
  <c r="N150" i="16"/>
  <c r="O150" i="16"/>
  <c r="B151" i="16"/>
  <c r="C151" i="16"/>
  <c r="D151" i="16"/>
  <c r="E151" i="16"/>
  <c r="F151" i="16"/>
  <c r="G151" i="16"/>
  <c r="H151" i="16"/>
  <c r="I151" i="16"/>
  <c r="J151" i="16"/>
  <c r="K151" i="16"/>
  <c r="L151" i="16"/>
  <c r="M151" i="16"/>
  <c r="N151" i="16"/>
  <c r="O151" i="16"/>
  <c r="B152" i="16"/>
  <c r="C152" i="16"/>
  <c r="D152" i="16"/>
  <c r="E152" i="16"/>
  <c r="F152" i="16"/>
  <c r="G152" i="16"/>
  <c r="H152" i="16"/>
  <c r="I152" i="16"/>
  <c r="J152" i="16"/>
  <c r="K152" i="16"/>
  <c r="L152" i="16"/>
  <c r="M152" i="16"/>
  <c r="N152" i="16"/>
  <c r="O152" i="16"/>
  <c r="B153" i="16"/>
  <c r="C153" i="16"/>
  <c r="D153" i="16"/>
  <c r="E153" i="16"/>
  <c r="F153" i="16"/>
  <c r="G153" i="16"/>
  <c r="H153" i="16"/>
  <c r="I153" i="16"/>
  <c r="J153" i="16"/>
  <c r="K153" i="16"/>
  <c r="L153" i="16"/>
  <c r="M153" i="16"/>
  <c r="N153" i="16"/>
  <c r="O153" i="16"/>
  <c r="B154" i="16"/>
  <c r="C154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B155" i="16"/>
  <c r="C155" i="16"/>
  <c r="D155" i="16"/>
  <c r="E155" i="16"/>
  <c r="F155" i="16"/>
  <c r="G155" i="16"/>
  <c r="H155" i="16"/>
  <c r="I155" i="16"/>
  <c r="J155" i="16"/>
  <c r="K155" i="16"/>
  <c r="L155" i="16"/>
  <c r="M155" i="16"/>
  <c r="N155" i="16"/>
  <c r="O155" i="16"/>
  <c r="B156" i="16"/>
  <c r="C156" i="16"/>
  <c r="D156" i="16"/>
  <c r="E156" i="16"/>
  <c r="F156" i="16"/>
  <c r="G156" i="16"/>
  <c r="H156" i="16"/>
  <c r="I156" i="16"/>
  <c r="J156" i="16"/>
  <c r="K156" i="16"/>
  <c r="L156" i="16"/>
  <c r="M156" i="16"/>
  <c r="N156" i="16"/>
  <c r="O156" i="16"/>
  <c r="B157" i="16"/>
  <c r="C157" i="16"/>
  <c r="D157" i="16"/>
  <c r="E157" i="16"/>
  <c r="F157" i="16"/>
  <c r="G157" i="16"/>
  <c r="H157" i="16"/>
  <c r="I157" i="16"/>
  <c r="J157" i="16"/>
  <c r="K157" i="16"/>
  <c r="L157" i="16"/>
  <c r="M157" i="16"/>
  <c r="N157" i="16"/>
  <c r="O157" i="16"/>
  <c r="B158" i="16"/>
  <c r="C158" i="16"/>
  <c r="D158" i="16"/>
  <c r="E158" i="16"/>
  <c r="F158" i="16"/>
  <c r="G158" i="16"/>
  <c r="H158" i="16"/>
  <c r="I158" i="16"/>
  <c r="J158" i="16"/>
  <c r="K158" i="16"/>
  <c r="L158" i="16"/>
  <c r="M158" i="16"/>
  <c r="N158" i="16"/>
  <c r="O158" i="16"/>
  <c r="B159" i="16"/>
  <c r="C159" i="16"/>
  <c r="D159" i="16"/>
  <c r="E159" i="16"/>
  <c r="F159" i="16"/>
  <c r="G159" i="16"/>
  <c r="H159" i="16"/>
  <c r="I159" i="16"/>
  <c r="J159" i="16"/>
  <c r="K159" i="16"/>
  <c r="L159" i="16"/>
  <c r="M159" i="16"/>
  <c r="N159" i="16"/>
  <c r="O159" i="16"/>
  <c r="B160" i="16"/>
  <c r="C160" i="16"/>
  <c r="D160" i="16"/>
  <c r="E160" i="16"/>
  <c r="F160" i="16"/>
  <c r="G160" i="16"/>
  <c r="H160" i="16"/>
  <c r="I160" i="16"/>
  <c r="J160" i="16"/>
  <c r="K160" i="16"/>
  <c r="L160" i="16"/>
  <c r="M160" i="16"/>
  <c r="N160" i="16"/>
  <c r="O160" i="16"/>
  <c r="B161" i="16"/>
  <c r="C161" i="16"/>
  <c r="D161" i="16"/>
  <c r="E161" i="16"/>
  <c r="F161" i="16"/>
  <c r="G161" i="16"/>
  <c r="H161" i="16"/>
  <c r="I161" i="16"/>
  <c r="J161" i="16"/>
  <c r="K161" i="16"/>
  <c r="L161" i="16"/>
  <c r="M161" i="16"/>
  <c r="N161" i="16"/>
  <c r="O161" i="16"/>
  <c r="B162" i="16"/>
  <c r="C162" i="16"/>
  <c r="D162" i="16"/>
  <c r="E162" i="16"/>
  <c r="F162" i="16"/>
  <c r="G162" i="16"/>
  <c r="H162" i="16"/>
  <c r="I162" i="16"/>
  <c r="J162" i="16"/>
  <c r="K162" i="16"/>
  <c r="L162" i="16"/>
  <c r="M162" i="16"/>
  <c r="N162" i="16"/>
  <c r="O162" i="16"/>
  <c r="B163" i="16"/>
  <c r="C163" i="16"/>
  <c r="D163" i="16"/>
  <c r="E163" i="16"/>
  <c r="F163" i="16"/>
  <c r="G163" i="16"/>
  <c r="H163" i="16"/>
  <c r="I163" i="16"/>
  <c r="J163" i="16"/>
  <c r="K163" i="16"/>
  <c r="L163" i="16"/>
  <c r="M163" i="16"/>
  <c r="N163" i="16"/>
  <c r="O163" i="16"/>
  <c r="B164" i="16"/>
  <c r="C164" i="16"/>
  <c r="D164" i="16"/>
  <c r="E164" i="16"/>
  <c r="F164" i="16"/>
  <c r="G164" i="16"/>
  <c r="H164" i="16"/>
  <c r="I164" i="16"/>
  <c r="J164" i="16"/>
  <c r="K164" i="16"/>
  <c r="L164" i="16"/>
  <c r="M164" i="16"/>
  <c r="N164" i="16"/>
  <c r="O164" i="16"/>
  <c r="B165" i="16"/>
  <c r="C165" i="16"/>
  <c r="D165" i="16"/>
  <c r="E165" i="16"/>
  <c r="F165" i="16"/>
  <c r="G165" i="16"/>
  <c r="H165" i="16"/>
  <c r="I165" i="16"/>
  <c r="J165" i="16"/>
  <c r="K165" i="16"/>
  <c r="L165" i="16"/>
  <c r="M165" i="16"/>
  <c r="N165" i="16"/>
  <c r="O165" i="16"/>
  <c r="B166" i="16"/>
  <c r="C166" i="16"/>
  <c r="D166" i="16"/>
  <c r="E166" i="16"/>
  <c r="F166" i="16"/>
  <c r="G166" i="16"/>
  <c r="H166" i="16"/>
  <c r="I166" i="16"/>
  <c r="J166" i="16"/>
  <c r="K166" i="16"/>
  <c r="L166" i="16"/>
  <c r="M166" i="16"/>
  <c r="N166" i="16"/>
  <c r="O166" i="16"/>
  <c r="B167" i="16"/>
  <c r="C167" i="16"/>
  <c r="D167" i="16"/>
  <c r="E167" i="16"/>
  <c r="F167" i="16"/>
  <c r="G167" i="16"/>
  <c r="H167" i="16"/>
  <c r="I167" i="16"/>
  <c r="J167" i="16"/>
  <c r="K167" i="16"/>
  <c r="L167" i="16"/>
  <c r="M167" i="16"/>
  <c r="N167" i="16"/>
  <c r="O167" i="16"/>
  <c r="B168" i="16"/>
  <c r="C168" i="16"/>
  <c r="D168" i="16"/>
  <c r="E168" i="16"/>
  <c r="F168" i="16"/>
  <c r="G168" i="16"/>
  <c r="H168" i="16"/>
  <c r="I168" i="16"/>
  <c r="J168" i="16"/>
  <c r="K168" i="16"/>
  <c r="L168" i="16"/>
  <c r="M168" i="16"/>
  <c r="N168" i="16"/>
  <c r="O168" i="16"/>
  <c r="B169" i="16"/>
  <c r="C169" i="16"/>
  <c r="D169" i="16"/>
  <c r="E169" i="16"/>
  <c r="F169" i="16"/>
  <c r="G169" i="16"/>
  <c r="H169" i="16"/>
  <c r="I169" i="16"/>
  <c r="J169" i="16"/>
  <c r="K169" i="16"/>
  <c r="L169" i="16"/>
  <c r="M169" i="16"/>
  <c r="N169" i="16"/>
  <c r="O169" i="16"/>
  <c r="B170" i="16"/>
  <c r="C170" i="16"/>
  <c r="D170" i="16"/>
  <c r="E170" i="16"/>
  <c r="F170" i="16"/>
  <c r="G170" i="16"/>
  <c r="H170" i="16"/>
  <c r="I170" i="16"/>
  <c r="J170" i="16"/>
  <c r="K170" i="16"/>
  <c r="L170" i="16"/>
  <c r="M170" i="16"/>
  <c r="N170" i="16"/>
  <c r="O170" i="16"/>
  <c r="B171" i="16"/>
  <c r="C171" i="16"/>
  <c r="D171" i="16"/>
  <c r="E171" i="16"/>
  <c r="F171" i="16"/>
  <c r="G171" i="16"/>
  <c r="H171" i="16"/>
  <c r="I171" i="16"/>
  <c r="J171" i="16"/>
  <c r="K171" i="16"/>
  <c r="L171" i="16"/>
  <c r="M171" i="16"/>
  <c r="N171" i="16"/>
  <c r="O171" i="16"/>
  <c r="B172" i="16"/>
  <c r="C172" i="16"/>
  <c r="D172" i="16"/>
  <c r="E172" i="16"/>
  <c r="F172" i="16"/>
  <c r="G172" i="16"/>
  <c r="H172" i="16"/>
  <c r="I172" i="16"/>
  <c r="J172" i="16"/>
  <c r="K172" i="16"/>
  <c r="L172" i="16"/>
  <c r="M172" i="16"/>
  <c r="N172" i="16"/>
  <c r="O172" i="16"/>
  <c r="B173" i="16"/>
  <c r="C173" i="16"/>
  <c r="D173" i="16"/>
  <c r="E173" i="16"/>
  <c r="F173" i="16"/>
  <c r="G173" i="16"/>
  <c r="H173" i="16"/>
  <c r="I173" i="16"/>
  <c r="J173" i="16"/>
  <c r="K173" i="16"/>
  <c r="L173" i="16"/>
  <c r="M173" i="16"/>
  <c r="N173" i="16"/>
  <c r="O173" i="16"/>
  <c r="B174" i="16"/>
  <c r="C174" i="16"/>
  <c r="D174" i="16"/>
  <c r="E174" i="16"/>
  <c r="F174" i="16"/>
  <c r="G174" i="16"/>
  <c r="H174" i="16"/>
  <c r="I174" i="16"/>
  <c r="J174" i="16"/>
  <c r="K174" i="16"/>
  <c r="L174" i="16"/>
  <c r="M174" i="16"/>
  <c r="N174" i="16"/>
  <c r="O174" i="16"/>
  <c r="B175" i="16"/>
  <c r="C175" i="16"/>
  <c r="D175" i="16"/>
  <c r="E175" i="16"/>
  <c r="F175" i="16"/>
  <c r="G175" i="16"/>
  <c r="H175" i="16"/>
  <c r="I175" i="16"/>
  <c r="J175" i="16"/>
  <c r="K175" i="16"/>
  <c r="L175" i="16"/>
  <c r="M175" i="16"/>
  <c r="N175" i="16"/>
  <c r="O175" i="16"/>
  <c r="B176" i="16"/>
  <c r="C176" i="16"/>
  <c r="D176" i="16"/>
  <c r="E176" i="16"/>
  <c r="F176" i="16"/>
  <c r="G176" i="16"/>
  <c r="H176" i="16"/>
  <c r="I176" i="16"/>
  <c r="J176" i="16"/>
  <c r="K176" i="16"/>
  <c r="L176" i="16"/>
  <c r="M176" i="16"/>
  <c r="N176" i="16"/>
  <c r="O176" i="16"/>
  <c r="B177" i="16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B181" i="16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B182" i="16"/>
  <c r="C182" i="16"/>
  <c r="D182" i="16"/>
  <c r="E182" i="16"/>
  <c r="F182" i="16"/>
  <c r="G182" i="16"/>
  <c r="H182" i="16"/>
  <c r="I182" i="16"/>
  <c r="J182" i="16"/>
  <c r="K182" i="16"/>
  <c r="L182" i="16"/>
  <c r="M182" i="16"/>
  <c r="N182" i="16"/>
  <c r="O182" i="16"/>
  <c r="B183" i="16"/>
  <c r="C183" i="16"/>
  <c r="D183" i="16"/>
  <c r="E183" i="16"/>
  <c r="F183" i="16"/>
  <c r="G183" i="16"/>
  <c r="H183" i="16"/>
  <c r="I183" i="16"/>
  <c r="J183" i="16"/>
  <c r="K183" i="16"/>
  <c r="L183" i="16"/>
  <c r="M183" i="16"/>
  <c r="N183" i="16"/>
  <c r="O183" i="16"/>
  <c r="B184" i="16"/>
  <c r="C184" i="16"/>
  <c r="D184" i="16"/>
  <c r="E184" i="16"/>
  <c r="F184" i="16"/>
  <c r="G184" i="16"/>
  <c r="H184" i="16"/>
  <c r="I184" i="16"/>
  <c r="J184" i="16"/>
  <c r="K184" i="16"/>
  <c r="L184" i="16"/>
  <c r="M184" i="16"/>
  <c r="N184" i="16"/>
  <c r="O184" i="16"/>
  <c r="B185" i="16"/>
  <c r="C185" i="16"/>
  <c r="D185" i="16"/>
  <c r="E185" i="16"/>
  <c r="F185" i="16"/>
  <c r="G185" i="16"/>
  <c r="H185" i="16"/>
  <c r="I185" i="16"/>
  <c r="J185" i="16"/>
  <c r="K185" i="16"/>
  <c r="L185" i="16"/>
  <c r="M185" i="16"/>
  <c r="N185" i="16"/>
  <c r="O185" i="16"/>
  <c r="B186" i="16"/>
  <c r="C186" i="16"/>
  <c r="D186" i="16"/>
  <c r="E186" i="16"/>
  <c r="F186" i="16"/>
  <c r="G186" i="16"/>
  <c r="H186" i="16"/>
  <c r="I186" i="16"/>
  <c r="J186" i="16"/>
  <c r="K186" i="16"/>
  <c r="L186" i="16"/>
  <c r="M186" i="16"/>
  <c r="N186" i="16"/>
  <c r="O186" i="16"/>
  <c r="B187" i="16"/>
  <c r="C187" i="16"/>
  <c r="D187" i="16"/>
  <c r="E187" i="16"/>
  <c r="F187" i="16"/>
  <c r="G187" i="16"/>
  <c r="H187" i="16"/>
  <c r="I187" i="16"/>
  <c r="J187" i="16"/>
  <c r="K187" i="16"/>
  <c r="L187" i="16"/>
  <c r="M187" i="16"/>
  <c r="N187" i="16"/>
  <c r="O187" i="16"/>
  <c r="B188" i="16"/>
  <c r="C188" i="16"/>
  <c r="D188" i="16"/>
  <c r="E188" i="16"/>
  <c r="F188" i="16"/>
  <c r="G188" i="16"/>
  <c r="H188" i="16"/>
  <c r="I188" i="16"/>
  <c r="J188" i="16"/>
  <c r="K188" i="16"/>
  <c r="L188" i="16"/>
  <c r="M188" i="16"/>
  <c r="N188" i="16"/>
  <c r="O188" i="16"/>
  <c r="B189" i="16"/>
  <c r="C189" i="16"/>
  <c r="D189" i="16"/>
  <c r="E189" i="16"/>
  <c r="F189" i="16"/>
  <c r="G189" i="16"/>
  <c r="H189" i="16"/>
  <c r="I189" i="16"/>
  <c r="J189" i="16"/>
  <c r="K189" i="16"/>
  <c r="L189" i="16"/>
  <c r="M189" i="16"/>
  <c r="N189" i="16"/>
  <c r="O189" i="16"/>
  <c r="B190" i="16"/>
  <c r="C190" i="16"/>
  <c r="D190" i="16"/>
  <c r="E190" i="16"/>
  <c r="F190" i="16"/>
  <c r="G190" i="16"/>
  <c r="H190" i="16"/>
  <c r="I190" i="16"/>
  <c r="J190" i="16"/>
  <c r="K190" i="16"/>
  <c r="L190" i="16"/>
  <c r="M190" i="16"/>
  <c r="N190" i="16"/>
  <c r="O190" i="16"/>
  <c r="B191" i="16"/>
  <c r="C191" i="16"/>
  <c r="D191" i="16"/>
  <c r="E191" i="16"/>
  <c r="F191" i="16"/>
  <c r="G191" i="16"/>
  <c r="H191" i="16"/>
  <c r="I191" i="16"/>
  <c r="J191" i="16"/>
  <c r="K191" i="16"/>
  <c r="L191" i="16"/>
  <c r="M191" i="16"/>
  <c r="N191" i="16"/>
  <c r="O191" i="16"/>
  <c r="B192" i="16"/>
  <c r="C192" i="16"/>
  <c r="D192" i="16"/>
  <c r="E192" i="16"/>
  <c r="F192" i="16"/>
  <c r="G192" i="16"/>
  <c r="H192" i="16"/>
  <c r="I192" i="16"/>
  <c r="J192" i="16"/>
  <c r="K192" i="16"/>
  <c r="L192" i="16"/>
  <c r="M192" i="16"/>
  <c r="N192" i="16"/>
  <c r="O192" i="16"/>
  <c r="B193" i="16"/>
  <c r="C193" i="16"/>
  <c r="D193" i="16"/>
  <c r="E193" i="16"/>
  <c r="F193" i="16"/>
  <c r="G193" i="16"/>
  <c r="H193" i="16"/>
  <c r="I193" i="16"/>
  <c r="J193" i="16"/>
  <c r="K193" i="16"/>
  <c r="L193" i="16"/>
  <c r="M193" i="16"/>
  <c r="N193" i="16"/>
  <c r="O193" i="16"/>
  <c r="B194" i="16"/>
  <c r="C194" i="16"/>
  <c r="D194" i="16"/>
  <c r="E194" i="16"/>
  <c r="F194" i="16"/>
  <c r="G194" i="16"/>
  <c r="H194" i="16"/>
  <c r="I194" i="16"/>
  <c r="J194" i="16"/>
  <c r="K194" i="16"/>
  <c r="L194" i="16"/>
  <c r="M194" i="16"/>
  <c r="N194" i="16"/>
  <c r="O194" i="16"/>
  <c r="B195" i="16"/>
  <c r="C195" i="16"/>
  <c r="D195" i="16"/>
  <c r="E195" i="16"/>
  <c r="F195" i="16"/>
  <c r="G195" i="16"/>
  <c r="H195" i="16"/>
  <c r="I195" i="16"/>
  <c r="J195" i="16"/>
  <c r="K195" i="16"/>
  <c r="L195" i="16"/>
  <c r="M195" i="16"/>
  <c r="N195" i="16"/>
  <c r="O195" i="16"/>
  <c r="B196" i="16"/>
  <c r="C196" i="16"/>
  <c r="D196" i="16"/>
  <c r="E196" i="16"/>
  <c r="F196" i="16"/>
  <c r="G196" i="16"/>
  <c r="H196" i="16"/>
  <c r="I196" i="16"/>
  <c r="J196" i="16"/>
  <c r="K196" i="16"/>
  <c r="L196" i="16"/>
  <c r="M196" i="16"/>
  <c r="N196" i="16"/>
  <c r="O196" i="16"/>
  <c r="B197" i="16"/>
  <c r="C197" i="16"/>
  <c r="D197" i="16"/>
  <c r="E197" i="16"/>
  <c r="F197" i="16"/>
  <c r="G197" i="16"/>
  <c r="H197" i="16"/>
  <c r="I197" i="16"/>
  <c r="J197" i="16"/>
  <c r="K197" i="16"/>
  <c r="L197" i="16"/>
  <c r="M197" i="16"/>
  <c r="N197" i="16"/>
  <c r="O197" i="16"/>
  <c r="B198" i="16"/>
  <c r="C198" i="16"/>
  <c r="D198" i="16"/>
  <c r="E198" i="16"/>
  <c r="F198" i="16"/>
  <c r="G198" i="16"/>
  <c r="H198" i="16"/>
  <c r="I198" i="16"/>
  <c r="J198" i="16"/>
  <c r="K198" i="16"/>
  <c r="L198" i="16"/>
  <c r="M198" i="16"/>
  <c r="N198" i="16"/>
  <c r="O198" i="16"/>
  <c r="B199" i="16"/>
  <c r="C199" i="16"/>
  <c r="D199" i="16"/>
  <c r="E199" i="16"/>
  <c r="F199" i="16"/>
  <c r="G199" i="16"/>
  <c r="H199" i="16"/>
  <c r="I199" i="16"/>
  <c r="J199" i="16"/>
  <c r="K199" i="16"/>
  <c r="L199" i="16"/>
  <c r="M199" i="16"/>
  <c r="N199" i="16"/>
  <c r="O199" i="16"/>
  <c r="B200" i="16"/>
  <c r="C200" i="16"/>
  <c r="D200" i="16"/>
  <c r="E200" i="16"/>
  <c r="F200" i="16"/>
  <c r="G200" i="16"/>
  <c r="H200" i="16"/>
  <c r="I200" i="16"/>
  <c r="J200" i="16"/>
  <c r="K200" i="16"/>
  <c r="L200" i="16"/>
  <c r="M200" i="16"/>
  <c r="N200" i="16"/>
  <c r="O200" i="16"/>
  <c r="B201" i="16"/>
  <c r="C201" i="16"/>
  <c r="D201" i="16"/>
  <c r="E201" i="16"/>
  <c r="F201" i="16"/>
  <c r="G201" i="16"/>
  <c r="H201" i="16"/>
  <c r="I201" i="16"/>
  <c r="J201" i="16"/>
  <c r="K201" i="16"/>
  <c r="L201" i="16"/>
  <c r="M201" i="16"/>
  <c r="N201" i="16"/>
  <c r="O201" i="16"/>
  <c r="B202" i="16"/>
  <c r="C202" i="16"/>
  <c r="D202" i="16"/>
  <c r="E202" i="16"/>
  <c r="F202" i="16"/>
  <c r="G202" i="16"/>
  <c r="H202" i="16"/>
  <c r="I202" i="16"/>
  <c r="J202" i="16"/>
  <c r="K202" i="16"/>
  <c r="L202" i="16"/>
  <c r="M202" i="16"/>
  <c r="N202" i="16"/>
  <c r="O202" i="16"/>
  <c r="B203" i="16"/>
  <c r="C203" i="16"/>
  <c r="D203" i="16"/>
  <c r="E203" i="16"/>
  <c r="F203" i="16"/>
  <c r="G203" i="16"/>
  <c r="H203" i="16"/>
  <c r="I203" i="16"/>
  <c r="J203" i="16"/>
  <c r="K203" i="16"/>
  <c r="L203" i="16"/>
  <c r="M203" i="16"/>
  <c r="N203" i="16"/>
  <c r="O203" i="16"/>
  <c r="B204" i="16"/>
  <c r="C204" i="16"/>
  <c r="D204" i="16"/>
  <c r="E204" i="16"/>
  <c r="F204" i="16"/>
  <c r="G204" i="16"/>
  <c r="H204" i="16"/>
  <c r="I204" i="16"/>
  <c r="J204" i="16"/>
  <c r="K204" i="16"/>
  <c r="L204" i="16"/>
  <c r="M204" i="16"/>
  <c r="N204" i="16"/>
  <c r="O204" i="16"/>
  <c r="B205" i="16"/>
  <c r="C205" i="16"/>
  <c r="D205" i="16"/>
  <c r="E205" i="16"/>
  <c r="F205" i="16"/>
  <c r="G205" i="16"/>
  <c r="H205" i="16"/>
  <c r="I205" i="16"/>
  <c r="J205" i="16"/>
  <c r="K205" i="16"/>
  <c r="L205" i="16"/>
  <c r="M205" i="16"/>
  <c r="N205" i="16"/>
  <c r="O205" i="16"/>
  <c r="B206" i="16"/>
  <c r="C206" i="16"/>
  <c r="D206" i="16"/>
  <c r="E206" i="16"/>
  <c r="F206" i="16"/>
  <c r="G206" i="16"/>
  <c r="H206" i="16"/>
  <c r="I206" i="16"/>
  <c r="J206" i="16"/>
  <c r="K206" i="16"/>
  <c r="L206" i="16"/>
  <c r="M206" i="16"/>
  <c r="N206" i="16"/>
  <c r="O206" i="16"/>
  <c r="B207" i="16"/>
  <c r="C207" i="16"/>
  <c r="D207" i="16"/>
  <c r="E207" i="16"/>
  <c r="F207" i="16"/>
  <c r="G207" i="16"/>
  <c r="H207" i="16"/>
  <c r="I207" i="16"/>
  <c r="J207" i="16"/>
  <c r="K207" i="16"/>
  <c r="L207" i="16"/>
  <c r="M207" i="16"/>
  <c r="N207" i="16"/>
  <c r="O207" i="16"/>
  <c r="B208" i="16"/>
  <c r="C208" i="16"/>
  <c r="D208" i="16"/>
  <c r="E208" i="16"/>
  <c r="F208" i="16"/>
  <c r="G208" i="16"/>
  <c r="H208" i="16"/>
  <c r="I208" i="16"/>
  <c r="J208" i="16"/>
  <c r="K208" i="16"/>
  <c r="L208" i="16"/>
  <c r="M208" i="16"/>
  <c r="N208" i="16"/>
  <c r="O208" i="16"/>
  <c r="B209" i="16"/>
  <c r="C209" i="16"/>
  <c r="D209" i="16"/>
  <c r="E209" i="16"/>
  <c r="F209" i="16"/>
  <c r="G209" i="16"/>
  <c r="H209" i="16"/>
  <c r="I209" i="16"/>
  <c r="J209" i="16"/>
  <c r="K209" i="16"/>
  <c r="L209" i="16"/>
  <c r="M209" i="16"/>
  <c r="N209" i="16"/>
  <c r="O209" i="16"/>
  <c r="B210" i="16"/>
  <c r="C210" i="16"/>
  <c r="D210" i="16"/>
  <c r="E210" i="16"/>
  <c r="F210" i="16"/>
  <c r="G210" i="16"/>
  <c r="H210" i="16"/>
  <c r="I210" i="16"/>
  <c r="J210" i="16"/>
  <c r="K210" i="16"/>
  <c r="L210" i="16"/>
  <c r="M210" i="16"/>
  <c r="N210" i="16"/>
  <c r="O210" i="16"/>
  <c r="B211" i="16"/>
  <c r="C211" i="16"/>
  <c r="D211" i="16"/>
  <c r="E211" i="16"/>
  <c r="F211" i="16"/>
  <c r="G211" i="16"/>
  <c r="H211" i="16"/>
  <c r="I211" i="16"/>
  <c r="J211" i="16"/>
  <c r="K211" i="16"/>
  <c r="L211" i="16"/>
  <c r="M211" i="16"/>
  <c r="N211" i="16"/>
  <c r="O211" i="16"/>
  <c r="B212" i="16"/>
  <c r="C212" i="16"/>
  <c r="D212" i="16"/>
  <c r="E212" i="16"/>
  <c r="F212" i="16"/>
  <c r="G212" i="16"/>
  <c r="H212" i="16"/>
  <c r="I212" i="16"/>
  <c r="J212" i="16"/>
  <c r="K212" i="16"/>
  <c r="L212" i="16"/>
  <c r="M212" i="16"/>
  <c r="N212" i="16"/>
  <c r="O212" i="16"/>
  <c r="B213" i="16"/>
  <c r="C213" i="16"/>
  <c r="D213" i="16"/>
  <c r="E213" i="16"/>
  <c r="F213" i="16"/>
  <c r="G213" i="16"/>
  <c r="H213" i="16"/>
  <c r="I213" i="16"/>
  <c r="J213" i="16"/>
  <c r="K213" i="16"/>
  <c r="L213" i="16"/>
  <c r="M213" i="16"/>
  <c r="N213" i="16"/>
  <c r="O213" i="16"/>
  <c r="B214" i="16"/>
  <c r="C214" i="16"/>
  <c r="D214" i="16"/>
  <c r="E214" i="16"/>
  <c r="F214" i="16"/>
  <c r="G214" i="16"/>
  <c r="H214" i="16"/>
  <c r="I214" i="16"/>
  <c r="J214" i="16"/>
  <c r="K214" i="16"/>
  <c r="L214" i="16"/>
  <c r="M214" i="16"/>
  <c r="N214" i="16"/>
  <c r="O214" i="16"/>
  <c r="B215" i="16"/>
  <c r="C215" i="16"/>
  <c r="D215" i="16"/>
  <c r="E215" i="16"/>
  <c r="F215" i="16"/>
  <c r="G215" i="16"/>
  <c r="H215" i="16"/>
  <c r="I215" i="16"/>
  <c r="J215" i="16"/>
  <c r="K215" i="16"/>
  <c r="L215" i="16"/>
  <c r="M215" i="16"/>
  <c r="N215" i="16"/>
  <c r="O215" i="16"/>
  <c r="B216" i="16"/>
  <c r="C216" i="16"/>
  <c r="D216" i="16"/>
  <c r="E216" i="16"/>
  <c r="F216" i="16"/>
  <c r="G216" i="16"/>
  <c r="H216" i="16"/>
  <c r="I216" i="16"/>
  <c r="J216" i="16"/>
  <c r="K216" i="16"/>
  <c r="L216" i="16"/>
  <c r="M216" i="16"/>
  <c r="N216" i="16"/>
  <c r="O216" i="16"/>
  <c r="B217" i="16"/>
  <c r="C217" i="16"/>
  <c r="D217" i="16"/>
  <c r="E217" i="16"/>
  <c r="F217" i="16"/>
  <c r="G217" i="16"/>
  <c r="H217" i="16"/>
  <c r="I217" i="16"/>
  <c r="J217" i="16"/>
  <c r="K217" i="16"/>
  <c r="L217" i="16"/>
  <c r="M217" i="16"/>
  <c r="N217" i="16"/>
  <c r="O217" i="16"/>
  <c r="B218" i="16"/>
  <c r="C218" i="16"/>
  <c r="D218" i="16"/>
  <c r="E218" i="16"/>
  <c r="F218" i="16"/>
  <c r="G218" i="16"/>
  <c r="H218" i="16"/>
  <c r="I218" i="16"/>
  <c r="J218" i="16"/>
  <c r="K218" i="16"/>
  <c r="L218" i="16"/>
  <c r="M218" i="16"/>
  <c r="N218" i="16"/>
  <c r="O218" i="16"/>
  <c r="B219" i="16"/>
  <c r="C219" i="16"/>
  <c r="D219" i="16"/>
  <c r="E219" i="16"/>
  <c r="F219" i="16"/>
  <c r="G219" i="16"/>
  <c r="H219" i="16"/>
  <c r="I219" i="16"/>
  <c r="J219" i="16"/>
  <c r="K219" i="16"/>
  <c r="L219" i="16"/>
  <c r="M219" i="16"/>
  <c r="N219" i="16"/>
  <c r="O219" i="16"/>
  <c r="B220" i="16"/>
  <c r="C220" i="16"/>
  <c r="D220" i="16"/>
  <c r="E220" i="16"/>
  <c r="F220" i="16"/>
  <c r="G220" i="16"/>
  <c r="H220" i="16"/>
  <c r="I220" i="16"/>
  <c r="J220" i="16"/>
  <c r="K220" i="16"/>
  <c r="L220" i="16"/>
  <c r="M220" i="16"/>
  <c r="N220" i="16"/>
  <c r="O220" i="16"/>
  <c r="B221" i="16"/>
  <c r="C221" i="16"/>
  <c r="D221" i="16"/>
  <c r="E221" i="16"/>
  <c r="F221" i="16"/>
  <c r="G221" i="16"/>
  <c r="H221" i="16"/>
  <c r="I221" i="16"/>
  <c r="J221" i="16"/>
  <c r="K221" i="16"/>
  <c r="L221" i="16"/>
  <c r="M221" i="16"/>
  <c r="N221" i="16"/>
  <c r="O221" i="16"/>
  <c r="B222" i="16"/>
  <c r="C222" i="16"/>
  <c r="D222" i="16"/>
  <c r="E222" i="16"/>
  <c r="F222" i="16"/>
  <c r="G222" i="16"/>
  <c r="H222" i="16"/>
  <c r="I222" i="16"/>
  <c r="J222" i="16"/>
  <c r="K222" i="16"/>
  <c r="L222" i="16"/>
  <c r="M222" i="16"/>
  <c r="N222" i="16"/>
  <c r="O222" i="16"/>
  <c r="B223" i="16"/>
  <c r="C223" i="16"/>
  <c r="D223" i="16"/>
  <c r="E223" i="16"/>
  <c r="F223" i="16"/>
  <c r="G223" i="16"/>
  <c r="H223" i="16"/>
  <c r="I223" i="16"/>
  <c r="J223" i="16"/>
  <c r="K223" i="16"/>
  <c r="L223" i="16"/>
  <c r="M223" i="16"/>
  <c r="N223" i="16"/>
  <c r="O223" i="16"/>
  <c r="B224" i="16"/>
  <c r="C224" i="16"/>
  <c r="D224" i="16"/>
  <c r="E224" i="16"/>
  <c r="F224" i="16"/>
  <c r="G224" i="16"/>
  <c r="H224" i="16"/>
  <c r="I224" i="16"/>
  <c r="J224" i="16"/>
  <c r="K224" i="16"/>
  <c r="L224" i="16"/>
  <c r="M224" i="16"/>
  <c r="N224" i="16"/>
  <c r="O224" i="16"/>
  <c r="B225" i="16"/>
  <c r="C225" i="16"/>
  <c r="D225" i="16"/>
  <c r="E225" i="16"/>
  <c r="F225" i="16"/>
  <c r="G225" i="16"/>
  <c r="H225" i="16"/>
  <c r="I225" i="16"/>
  <c r="J225" i="16"/>
  <c r="K225" i="16"/>
  <c r="L225" i="16"/>
  <c r="M225" i="16"/>
  <c r="N225" i="16"/>
  <c r="O225" i="16"/>
  <c r="B226" i="16"/>
  <c r="C226" i="16"/>
  <c r="D226" i="16"/>
  <c r="E226" i="16"/>
  <c r="F226" i="16"/>
  <c r="G226" i="16"/>
  <c r="H226" i="16"/>
  <c r="I226" i="16"/>
  <c r="J226" i="16"/>
  <c r="K226" i="16"/>
  <c r="L226" i="16"/>
  <c r="M226" i="16"/>
  <c r="N226" i="16"/>
  <c r="O226" i="16"/>
  <c r="B227" i="16"/>
  <c r="C227" i="16"/>
  <c r="D227" i="16"/>
  <c r="E227" i="16"/>
  <c r="F227" i="16"/>
  <c r="G227" i="16"/>
  <c r="H227" i="16"/>
  <c r="I227" i="16"/>
  <c r="J227" i="16"/>
  <c r="K227" i="16"/>
  <c r="L227" i="16"/>
  <c r="M227" i="16"/>
  <c r="N227" i="16"/>
  <c r="O227" i="16"/>
  <c r="B228" i="16"/>
  <c r="C228" i="16"/>
  <c r="D228" i="16"/>
  <c r="E228" i="16"/>
  <c r="F228" i="16"/>
  <c r="G228" i="16"/>
  <c r="H228" i="16"/>
  <c r="I228" i="16"/>
  <c r="J228" i="16"/>
  <c r="K228" i="16"/>
  <c r="L228" i="16"/>
  <c r="M228" i="16"/>
  <c r="N228" i="16"/>
  <c r="O228" i="16"/>
  <c r="B229" i="16"/>
  <c r="C229" i="16"/>
  <c r="D229" i="16"/>
  <c r="E229" i="16"/>
  <c r="F229" i="16"/>
  <c r="G229" i="16"/>
  <c r="H229" i="16"/>
  <c r="I229" i="16"/>
  <c r="J229" i="16"/>
  <c r="K229" i="16"/>
  <c r="L229" i="16"/>
  <c r="M229" i="16"/>
  <c r="N229" i="16"/>
  <c r="O229" i="16"/>
  <c r="B230" i="16"/>
  <c r="C230" i="16"/>
  <c r="D230" i="16"/>
  <c r="E230" i="16"/>
  <c r="F230" i="16"/>
  <c r="G230" i="16"/>
  <c r="H230" i="16"/>
  <c r="I230" i="16"/>
  <c r="J230" i="16"/>
  <c r="K230" i="16"/>
  <c r="L230" i="16"/>
  <c r="M230" i="16"/>
  <c r="N230" i="16"/>
  <c r="O230" i="16"/>
  <c r="B231" i="16"/>
  <c r="C231" i="16"/>
  <c r="D231" i="16"/>
  <c r="E231" i="16"/>
  <c r="F231" i="16"/>
  <c r="G231" i="16"/>
  <c r="H231" i="16"/>
  <c r="I231" i="16"/>
  <c r="J231" i="16"/>
  <c r="K231" i="16"/>
  <c r="L231" i="16"/>
  <c r="M231" i="16"/>
  <c r="N231" i="16"/>
  <c r="O231" i="16"/>
  <c r="B232" i="16"/>
  <c r="C232" i="16"/>
  <c r="D232" i="16"/>
  <c r="E232" i="16"/>
  <c r="F232" i="16"/>
  <c r="G232" i="16"/>
  <c r="H232" i="16"/>
  <c r="I232" i="16"/>
  <c r="J232" i="16"/>
  <c r="K232" i="16"/>
  <c r="L232" i="16"/>
  <c r="M232" i="16"/>
  <c r="N232" i="16"/>
  <c r="O232" i="16"/>
  <c r="B233" i="16"/>
  <c r="C233" i="16"/>
  <c r="D233" i="16"/>
  <c r="E233" i="16"/>
  <c r="F233" i="16"/>
  <c r="G233" i="16"/>
  <c r="H233" i="16"/>
  <c r="I233" i="16"/>
  <c r="J233" i="16"/>
  <c r="K233" i="16"/>
  <c r="L233" i="16"/>
  <c r="M233" i="16"/>
  <c r="N233" i="16"/>
  <c r="O233" i="16"/>
  <c r="B234" i="16"/>
  <c r="C234" i="16"/>
  <c r="D234" i="16"/>
  <c r="E234" i="16"/>
  <c r="F234" i="16"/>
  <c r="G234" i="16"/>
  <c r="H234" i="16"/>
  <c r="I234" i="16"/>
  <c r="J234" i="16"/>
  <c r="K234" i="16"/>
  <c r="L234" i="16"/>
  <c r="M234" i="16"/>
  <c r="N234" i="16"/>
  <c r="O234" i="16"/>
  <c r="B235" i="16"/>
  <c r="C235" i="16"/>
  <c r="D235" i="16"/>
  <c r="E235" i="16"/>
  <c r="F235" i="16"/>
  <c r="G235" i="16"/>
  <c r="H235" i="16"/>
  <c r="I235" i="16"/>
  <c r="J235" i="16"/>
  <c r="K235" i="16"/>
  <c r="L235" i="16"/>
  <c r="M235" i="16"/>
  <c r="N235" i="16"/>
  <c r="O235" i="16"/>
  <c r="B236" i="16"/>
  <c r="C236" i="16"/>
  <c r="D236" i="16"/>
  <c r="E236" i="16"/>
  <c r="F236" i="16"/>
  <c r="G236" i="16"/>
  <c r="H236" i="16"/>
  <c r="I236" i="16"/>
  <c r="J236" i="16"/>
  <c r="K236" i="16"/>
  <c r="L236" i="16"/>
  <c r="M236" i="16"/>
  <c r="N236" i="16"/>
  <c r="O236" i="16"/>
  <c r="B237" i="16"/>
  <c r="C237" i="16"/>
  <c r="D237" i="16"/>
  <c r="E237" i="16"/>
  <c r="F237" i="16"/>
  <c r="G237" i="16"/>
  <c r="H237" i="16"/>
  <c r="I237" i="16"/>
  <c r="J237" i="16"/>
  <c r="K237" i="16"/>
  <c r="L237" i="16"/>
  <c r="M237" i="16"/>
  <c r="N237" i="16"/>
  <c r="O237" i="16"/>
  <c r="B238" i="16"/>
  <c r="C238" i="16"/>
  <c r="D238" i="16"/>
  <c r="E238" i="16"/>
  <c r="F238" i="16"/>
  <c r="G238" i="16"/>
  <c r="H238" i="16"/>
  <c r="I238" i="16"/>
  <c r="J238" i="16"/>
  <c r="K238" i="16"/>
  <c r="L238" i="16"/>
  <c r="M238" i="16"/>
  <c r="N238" i="16"/>
  <c r="O238" i="16"/>
  <c r="B239" i="16"/>
  <c r="C239" i="16"/>
  <c r="D239" i="16"/>
  <c r="E239" i="16"/>
  <c r="F239" i="16"/>
  <c r="G239" i="16"/>
  <c r="H239" i="16"/>
  <c r="I239" i="16"/>
  <c r="J239" i="16"/>
  <c r="K239" i="16"/>
  <c r="L239" i="16"/>
  <c r="M239" i="16"/>
  <c r="N239" i="16"/>
  <c r="O239" i="16"/>
  <c r="B240" i="16"/>
  <c r="C240" i="16"/>
  <c r="D240" i="16"/>
  <c r="E240" i="16"/>
  <c r="F240" i="16"/>
  <c r="G240" i="16"/>
  <c r="H240" i="16"/>
  <c r="I240" i="16"/>
  <c r="J240" i="16"/>
  <c r="K240" i="16"/>
  <c r="L240" i="16"/>
  <c r="M240" i="16"/>
  <c r="N240" i="16"/>
  <c r="O240" i="16"/>
  <c r="B241" i="16"/>
  <c r="C241" i="16"/>
  <c r="D241" i="16"/>
  <c r="E241" i="16"/>
  <c r="F241" i="16"/>
  <c r="G241" i="16"/>
  <c r="H241" i="16"/>
  <c r="I241" i="16"/>
  <c r="J241" i="16"/>
  <c r="K241" i="16"/>
  <c r="L241" i="16"/>
  <c r="M241" i="16"/>
  <c r="N241" i="16"/>
  <c r="O241" i="16"/>
  <c r="B242" i="16"/>
  <c r="C242" i="16"/>
  <c r="D242" i="16"/>
  <c r="E242" i="16"/>
  <c r="F242" i="16"/>
  <c r="G242" i="16"/>
  <c r="H242" i="16"/>
  <c r="I242" i="16"/>
  <c r="J242" i="16"/>
  <c r="K242" i="16"/>
  <c r="L242" i="16"/>
  <c r="M242" i="16"/>
  <c r="N242" i="16"/>
  <c r="O242" i="16"/>
  <c r="B243" i="16"/>
  <c r="C243" i="16"/>
  <c r="D243" i="16"/>
  <c r="E243" i="16"/>
  <c r="F243" i="16"/>
  <c r="G243" i="16"/>
  <c r="H243" i="16"/>
  <c r="I243" i="16"/>
  <c r="J243" i="16"/>
  <c r="K243" i="16"/>
  <c r="L243" i="16"/>
  <c r="M243" i="16"/>
  <c r="N243" i="16"/>
  <c r="O243" i="16"/>
  <c r="B244" i="16"/>
  <c r="C244" i="16"/>
  <c r="D244" i="16"/>
  <c r="E244" i="16"/>
  <c r="F244" i="16"/>
  <c r="G244" i="16"/>
  <c r="H244" i="16"/>
  <c r="I244" i="16"/>
  <c r="J244" i="16"/>
  <c r="K244" i="16"/>
  <c r="L244" i="16"/>
  <c r="M244" i="16"/>
  <c r="N244" i="16"/>
  <c r="O244" i="16"/>
  <c r="B245" i="16"/>
  <c r="C245" i="16"/>
  <c r="D245" i="16"/>
  <c r="E245" i="16"/>
  <c r="F245" i="16"/>
  <c r="G245" i="16"/>
  <c r="H245" i="16"/>
  <c r="I245" i="16"/>
  <c r="J245" i="16"/>
  <c r="K245" i="16"/>
  <c r="L245" i="16"/>
  <c r="M245" i="16"/>
  <c r="N245" i="16"/>
  <c r="O245" i="16"/>
  <c r="B246" i="16"/>
  <c r="C246" i="16"/>
  <c r="D246" i="16"/>
  <c r="E246" i="16"/>
  <c r="F246" i="16"/>
  <c r="G246" i="16"/>
  <c r="H246" i="16"/>
  <c r="I246" i="16"/>
  <c r="J246" i="16"/>
  <c r="K246" i="16"/>
  <c r="L246" i="16"/>
  <c r="M246" i="16"/>
  <c r="N246" i="16"/>
  <c r="O246" i="16"/>
  <c r="B247" i="16"/>
  <c r="C247" i="16"/>
  <c r="D247" i="16"/>
  <c r="E247" i="16"/>
  <c r="F247" i="16"/>
  <c r="G247" i="16"/>
  <c r="H247" i="16"/>
  <c r="I247" i="16"/>
  <c r="J247" i="16"/>
  <c r="K247" i="16"/>
  <c r="L247" i="16"/>
  <c r="M247" i="16"/>
  <c r="N247" i="16"/>
  <c r="O247" i="16"/>
  <c r="B248" i="16"/>
  <c r="C248" i="16"/>
  <c r="D248" i="16"/>
  <c r="E248" i="16"/>
  <c r="F248" i="16"/>
  <c r="G248" i="16"/>
  <c r="H248" i="16"/>
  <c r="I248" i="16"/>
  <c r="J248" i="16"/>
  <c r="K248" i="16"/>
  <c r="L248" i="16"/>
  <c r="M248" i="16"/>
  <c r="N248" i="16"/>
  <c r="O248" i="16"/>
  <c r="B249" i="16"/>
  <c r="C249" i="16"/>
  <c r="D249" i="16"/>
  <c r="E249" i="16"/>
  <c r="F249" i="16"/>
  <c r="G249" i="16"/>
  <c r="H249" i="16"/>
  <c r="I249" i="16"/>
  <c r="J249" i="16"/>
  <c r="K249" i="16"/>
  <c r="L249" i="16"/>
  <c r="M249" i="16"/>
  <c r="N249" i="16"/>
  <c r="O249" i="16"/>
  <c r="B250" i="16"/>
  <c r="C250" i="16"/>
  <c r="D250" i="16"/>
  <c r="E250" i="16"/>
  <c r="F250" i="16"/>
  <c r="G250" i="16"/>
  <c r="H250" i="16"/>
  <c r="I250" i="16"/>
  <c r="J250" i="16"/>
  <c r="K250" i="16"/>
  <c r="L250" i="16"/>
  <c r="M250" i="16"/>
  <c r="N250" i="16"/>
  <c r="O250" i="16"/>
  <c r="B251" i="16"/>
  <c r="C251" i="16"/>
  <c r="D251" i="16"/>
  <c r="E251" i="16"/>
  <c r="F251" i="16"/>
  <c r="G251" i="16"/>
  <c r="H251" i="16"/>
  <c r="I251" i="16"/>
  <c r="J251" i="16"/>
  <c r="K251" i="16"/>
  <c r="L251" i="16"/>
  <c r="M251" i="16"/>
  <c r="N251" i="16"/>
  <c r="O251" i="16"/>
  <c r="B252" i="16"/>
  <c r="C252" i="16"/>
  <c r="D252" i="16"/>
  <c r="E252" i="16"/>
  <c r="F252" i="16"/>
  <c r="G252" i="16"/>
  <c r="H252" i="16"/>
  <c r="I252" i="16"/>
  <c r="J252" i="16"/>
  <c r="K252" i="16"/>
  <c r="L252" i="16"/>
  <c r="M252" i="16"/>
  <c r="N252" i="16"/>
  <c r="O252" i="16"/>
  <c r="B253" i="16"/>
  <c r="C253" i="16"/>
  <c r="D253" i="16"/>
  <c r="E253" i="16"/>
  <c r="F253" i="16"/>
  <c r="G253" i="16"/>
  <c r="H253" i="16"/>
  <c r="I253" i="16"/>
  <c r="J253" i="16"/>
  <c r="K253" i="16"/>
  <c r="L253" i="16"/>
  <c r="M253" i="16"/>
  <c r="N253" i="16"/>
  <c r="O253" i="16"/>
  <c r="B254" i="16"/>
  <c r="C254" i="16"/>
  <c r="D254" i="16"/>
  <c r="E254" i="16"/>
  <c r="F254" i="16"/>
  <c r="G254" i="16"/>
  <c r="H254" i="16"/>
  <c r="I254" i="16"/>
  <c r="J254" i="16"/>
  <c r="K254" i="16"/>
  <c r="L254" i="16"/>
  <c r="M254" i="16"/>
  <c r="N254" i="16"/>
  <c r="O254" i="16"/>
  <c r="B255" i="16"/>
  <c r="C255" i="16"/>
  <c r="D255" i="16"/>
  <c r="E255" i="16"/>
  <c r="F255" i="16"/>
  <c r="G255" i="16"/>
  <c r="H255" i="16"/>
  <c r="I255" i="16"/>
  <c r="J255" i="16"/>
  <c r="K255" i="16"/>
  <c r="L255" i="16"/>
  <c r="M255" i="16"/>
  <c r="N255" i="16"/>
  <c r="O255" i="16"/>
  <c r="B256" i="16"/>
  <c r="C256" i="16"/>
  <c r="D256" i="16"/>
  <c r="E256" i="16"/>
  <c r="F256" i="16"/>
  <c r="G256" i="16"/>
  <c r="H256" i="16"/>
  <c r="I256" i="16"/>
  <c r="J256" i="16"/>
  <c r="K256" i="16"/>
  <c r="L256" i="16"/>
  <c r="M256" i="16"/>
  <c r="N256" i="16"/>
  <c r="O256" i="16"/>
  <c r="B257" i="16"/>
  <c r="C257" i="16"/>
  <c r="D257" i="16"/>
  <c r="E257" i="16"/>
  <c r="F257" i="16"/>
  <c r="G257" i="16"/>
  <c r="H257" i="16"/>
  <c r="I257" i="16"/>
  <c r="J257" i="16"/>
  <c r="K257" i="16"/>
  <c r="L257" i="16"/>
  <c r="M257" i="16"/>
  <c r="N257" i="16"/>
  <c r="O257" i="16"/>
  <c r="B258" i="16"/>
  <c r="C258" i="16"/>
  <c r="D258" i="16"/>
  <c r="E258" i="16"/>
  <c r="F258" i="16"/>
  <c r="G258" i="16"/>
  <c r="H258" i="16"/>
  <c r="I258" i="16"/>
  <c r="J258" i="16"/>
  <c r="K258" i="16"/>
  <c r="L258" i="16"/>
  <c r="M258" i="16"/>
  <c r="N258" i="16"/>
  <c r="O258" i="16"/>
  <c r="B259" i="16"/>
  <c r="C259" i="16"/>
  <c r="D259" i="16"/>
  <c r="E259" i="16"/>
  <c r="F259" i="16"/>
  <c r="G259" i="16"/>
  <c r="H259" i="16"/>
  <c r="I259" i="16"/>
  <c r="J259" i="16"/>
  <c r="K259" i="16"/>
  <c r="L259" i="16"/>
  <c r="M259" i="16"/>
  <c r="N259" i="16"/>
  <c r="O259" i="16"/>
  <c r="B260" i="16"/>
  <c r="C260" i="16"/>
  <c r="D260" i="16"/>
  <c r="E260" i="16"/>
  <c r="F260" i="16"/>
  <c r="G260" i="16"/>
  <c r="H260" i="16"/>
  <c r="I260" i="16"/>
  <c r="J260" i="16"/>
  <c r="K260" i="16"/>
  <c r="L260" i="16"/>
  <c r="M260" i="16"/>
  <c r="N260" i="16"/>
  <c r="O260" i="16"/>
  <c r="B261" i="16"/>
  <c r="C261" i="16"/>
  <c r="D261" i="16"/>
  <c r="E261" i="16"/>
  <c r="F261" i="16"/>
  <c r="G261" i="16"/>
  <c r="H261" i="16"/>
  <c r="I261" i="16"/>
  <c r="J261" i="16"/>
  <c r="K261" i="16"/>
  <c r="L261" i="16"/>
  <c r="M261" i="16"/>
  <c r="N261" i="16"/>
  <c r="O261" i="16"/>
  <c r="B262" i="16"/>
  <c r="C262" i="16"/>
  <c r="D262" i="16"/>
  <c r="E262" i="16"/>
  <c r="F262" i="16"/>
  <c r="G262" i="16"/>
  <c r="H262" i="16"/>
  <c r="I262" i="16"/>
  <c r="J262" i="16"/>
  <c r="K262" i="16"/>
  <c r="L262" i="16"/>
  <c r="M262" i="16"/>
  <c r="N262" i="16"/>
  <c r="O262" i="16"/>
  <c r="B263" i="16"/>
  <c r="C263" i="16"/>
  <c r="D263" i="16"/>
  <c r="E263" i="16"/>
  <c r="F263" i="16"/>
  <c r="G263" i="16"/>
  <c r="H263" i="16"/>
  <c r="I263" i="16"/>
  <c r="J263" i="16"/>
  <c r="K263" i="16"/>
  <c r="L263" i="16"/>
  <c r="M263" i="16"/>
  <c r="N263" i="16"/>
  <c r="O263" i="16"/>
  <c r="B264" i="16"/>
  <c r="C264" i="16"/>
  <c r="D264" i="16"/>
  <c r="E264" i="16"/>
  <c r="F264" i="16"/>
  <c r="G264" i="16"/>
  <c r="H264" i="16"/>
  <c r="I264" i="16"/>
  <c r="J264" i="16"/>
  <c r="K264" i="16"/>
  <c r="L264" i="16"/>
  <c r="M264" i="16"/>
  <c r="N264" i="16"/>
  <c r="O264" i="16"/>
  <c r="B265" i="16"/>
  <c r="C265" i="16"/>
  <c r="D265" i="16"/>
  <c r="E265" i="16"/>
  <c r="F265" i="16"/>
  <c r="G265" i="16"/>
  <c r="H265" i="16"/>
  <c r="I265" i="16"/>
  <c r="J265" i="16"/>
  <c r="K265" i="16"/>
  <c r="L265" i="16"/>
  <c r="M265" i="16"/>
  <c r="N265" i="16"/>
  <c r="O265" i="16"/>
  <c r="B266" i="16"/>
  <c r="C266" i="16"/>
  <c r="D266" i="16"/>
  <c r="E266" i="16"/>
  <c r="F266" i="16"/>
  <c r="G266" i="16"/>
  <c r="H266" i="16"/>
  <c r="I266" i="16"/>
  <c r="J266" i="16"/>
  <c r="K266" i="16"/>
  <c r="L266" i="16"/>
  <c r="M266" i="16"/>
  <c r="N266" i="16"/>
  <c r="O266" i="16"/>
  <c r="B267" i="16"/>
  <c r="C267" i="16"/>
  <c r="D267" i="16"/>
  <c r="E267" i="16"/>
  <c r="F267" i="16"/>
  <c r="G267" i="16"/>
  <c r="H267" i="16"/>
  <c r="I267" i="16"/>
  <c r="J267" i="16"/>
  <c r="K267" i="16"/>
  <c r="L267" i="16"/>
  <c r="M267" i="16"/>
  <c r="N267" i="16"/>
  <c r="O267" i="16"/>
  <c r="B268" i="16"/>
  <c r="C268" i="16"/>
  <c r="D268" i="16"/>
  <c r="E268" i="16"/>
  <c r="F268" i="16"/>
  <c r="G268" i="16"/>
  <c r="H268" i="16"/>
  <c r="I268" i="16"/>
  <c r="J268" i="16"/>
  <c r="K268" i="16"/>
  <c r="L268" i="16"/>
  <c r="M268" i="16"/>
  <c r="N268" i="16"/>
  <c r="O268" i="16"/>
  <c r="B269" i="16"/>
  <c r="C269" i="16"/>
  <c r="D269" i="16"/>
  <c r="E269" i="16"/>
  <c r="F269" i="16"/>
  <c r="G269" i="16"/>
  <c r="H269" i="16"/>
  <c r="I269" i="16"/>
  <c r="J269" i="16"/>
  <c r="K269" i="16"/>
  <c r="L269" i="16"/>
  <c r="M269" i="16"/>
  <c r="N269" i="16"/>
  <c r="O269" i="16"/>
  <c r="B270" i="16"/>
  <c r="C270" i="16"/>
  <c r="D270" i="16"/>
  <c r="E270" i="16"/>
  <c r="F270" i="16"/>
  <c r="G270" i="16"/>
  <c r="H270" i="16"/>
  <c r="I270" i="16"/>
  <c r="J270" i="16"/>
  <c r="K270" i="16"/>
  <c r="L270" i="16"/>
  <c r="M270" i="16"/>
  <c r="N270" i="16"/>
  <c r="O270" i="16"/>
  <c r="B271" i="16"/>
  <c r="C271" i="16"/>
  <c r="D271" i="16"/>
  <c r="E271" i="16"/>
  <c r="F271" i="16"/>
  <c r="G271" i="16"/>
  <c r="H271" i="16"/>
  <c r="I271" i="16"/>
  <c r="J271" i="16"/>
  <c r="K271" i="16"/>
  <c r="L271" i="16"/>
  <c r="M271" i="16"/>
  <c r="N271" i="16"/>
  <c r="O271" i="16"/>
  <c r="B272" i="16"/>
  <c r="C272" i="16"/>
  <c r="D272" i="16"/>
  <c r="E272" i="16"/>
  <c r="F272" i="16"/>
  <c r="G272" i="16"/>
  <c r="H272" i="16"/>
  <c r="I272" i="16"/>
  <c r="J272" i="16"/>
  <c r="K272" i="16"/>
  <c r="L272" i="16"/>
  <c r="M272" i="16"/>
  <c r="N272" i="16"/>
  <c r="O272" i="16"/>
  <c r="B273" i="16"/>
  <c r="C273" i="16"/>
  <c r="D273" i="16"/>
  <c r="E273" i="16"/>
  <c r="F273" i="16"/>
  <c r="G273" i="16"/>
  <c r="H273" i="16"/>
  <c r="I273" i="16"/>
  <c r="J273" i="16"/>
  <c r="K273" i="16"/>
  <c r="L273" i="16"/>
  <c r="M273" i="16"/>
  <c r="N273" i="16"/>
  <c r="O273" i="16"/>
  <c r="B274" i="16"/>
  <c r="C274" i="16"/>
  <c r="D274" i="16"/>
  <c r="E274" i="16"/>
  <c r="F274" i="16"/>
  <c r="G274" i="16"/>
  <c r="H274" i="16"/>
  <c r="I274" i="16"/>
  <c r="J274" i="16"/>
  <c r="K274" i="16"/>
  <c r="L274" i="16"/>
  <c r="M274" i="16"/>
  <c r="N274" i="16"/>
  <c r="O274" i="16"/>
  <c r="B275" i="16"/>
  <c r="C275" i="16"/>
  <c r="D275" i="16"/>
  <c r="E275" i="16"/>
  <c r="F275" i="16"/>
  <c r="G275" i="16"/>
  <c r="H275" i="16"/>
  <c r="I275" i="16"/>
  <c r="J275" i="16"/>
  <c r="K275" i="16"/>
  <c r="L275" i="16"/>
  <c r="M275" i="16"/>
  <c r="N275" i="16"/>
  <c r="O275" i="16"/>
  <c r="B276" i="16"/>
  <c r="C276" i="16"/>
  <c r="D276" i="16"/>
  <c r="E276" i="16"/>
  <c r="F276" i="16"/>
  <c r="G276" i="16"/>
  <c r="H276" i="16"/>
  <c r="I276" i="16"/>
  <c r="J276" i="16"/>
  <c r="K276" i="16"/>
  <c r="L276" i="16"/>
  <c r="M276" i="16"/>
  <c r="N276" i="16"/>
  <c r="O276" i="16"/>
  <c r="B277" i="16"/>
  <c r="C277" i="16"/>
  <c r="D277" i="16"/>
  <c r="E277" i="16"/>
  <c r="F277" i="16"/>
  <c r="G277" i="16"/>
  <c r="H277" i="16"/>
  <c r="I277" i="16"/>
  <c r="J277" i="16"/>
  <c r="K277" i="16"/>
  <c r="L277" i="16"/>
  <c r="M277" i="16"/>
  <c r="N277" i="16"/>
  <c r="O277" i="16"/>
  <c r="B278" i="16"/>
  <c r="C278" i="16"/>
  <c r="D278" i="16"/>
  <c r="E278" i="16"/>
  <c r="F278" i="16"/>
  <c r="G278" i="16"/>
  <c r="H278" i="16"/>
  <c r="I278" i="16"/>
  <c r="J278" i="16"/>
  <c r="K278" i="16"/>
  <c r="L278" i="16"/>
  <c r="M278" i="16"/>
  <c r="N278" i="16"/>
  <c r="O278" i="16"/>
  <c r="B279" i="16"/>
  <c r="C279" i="16"/>
  <c r="D279" i="16"/>
  <c r="E279" i="16"/>
  <c r="F279" i="16"/>
  <c r="G279" i="16"/>
  <c r="H279" i="16"/>
  <c r="I279" i="16"/>
  <c r="J279" i="16"/>
  <c r="K279" i="16"/>
  <c r="L279" i="16"/>
  <c r="M279" i="16"/>
  <c r="N279" i="16"/>
  <c r="O279" i="16"/>
  <c r="B280" i="16"/>
  <c r="C280" i="16"/>
  <c r="D280" i="16"/>
  <c r="E280" i="16"/>
  <c r="F280" i="16"/>
  <c r="G280" i="16"/>
  <c r="H280" i="16"/>
  <c r="I280" i="16"/>
  <c r="J280" i="16"/>
  <c r="K280" i="16"/>
  <c r="L280" i="16"/>
  <c r="M280" i="16"/>
  <c r="N280" i="16"/>
  <c r="O280" i="16"/>
  <c r="B281" i="16"/>
  <c r="C281" i="16"/>
  <c r="D281" i="16"/>
  <c r="E281" i="16"/>
  <c r="F281" i="16"/>
  <c r="G281" i="16"/>
  <c r="H281" i="16"/>
  <c r="I281" i="16"/>
  <c r="J281" i="16"/>
  <c r="K281" i="16"/>
  <c r="L281" i="16"/>
  <c r="M281" i="16"/>
  <c r="N281" i="16"/>
  <c r="O281" i="16"/>
  <c r="B282" i="16"/>
  <c r="C282" i="16"/>
  <c r="D282" i="16"/>
  <c r="E282" i="16"/>
  <c r="F282" i="16"/>
  <c r="G282" i="16"/>
  <c r="H282" i="16"/>
  <c r="I282" i="16"/>
  <c r="J282" i="16"/>
  <c r="K282" i="16"/>
  <c r="L282" i="16"/>
  <c r="M282" i="16"/>
  <c r="N282" i="16"/>
  <c r="O282" i="16"/>
  <c r="B283" i="16"/>
  <c r="C283" i="16"/>
  <c r="D283" i="16"/>
  <c r="E283" i="16"/>
  <c r="F283" i="16"/>
  <c r="G283" i="16"/>
  <c r="H283" i="16"/>
  <c r="I283" i="16"/>
  <c r="J283" i="16"/>
  <c r="K283" i="16"/>
  <c r="L283" i="16"/>
  <c r="M283" i="16"/>
  <c r="N283" i="16"/>
  <c r="O283" i="16"/>
  <c r="B284" i="16"/>
  <c r="C284" i="16"/>
  <c r="D284" i="16"/>
  <c r="E284" i="16"/>
  <c r="F284" i="16"/>
  <c r="G284" i="16"/>
  <c r="H284" i="16"/>
  <c r="I284" i="16"/>
  <c r="J284" i="16"/>
  <c r="K284" i="16"/>
  <c r="L284" i="16"/>
  <c r="M284" i="16"/>
  <c r="N284" i="16"/>
  <c r="O284" i="16"/>
  <c r="B285" i="16"/>
  <c r="C285" i="16"/>
  <c r="D285" i="16"/>
  <c r="E285" i="16"/>
  <c r="F285" i="16"/>
  <c r="G285" i="16"/>
  <c r="H285" i="16"/>
  <c r="I285" i="16"/>
  <c r="J285" i="16"/>
  <c r="K285" i="16"/>
  <c r="L285" i="16"/>
  <c r="M285" i="16"/>
  <c r="N285" i="16"/>
  <c r="O285" i="16"/>
  <c r="B286" i="16"/>
  <c r="C286" i="16"/>
  <c r="D286" i="16"/>
  <c r="E286" i="16"/>
  <c r="F286" i="16"/>
  <c r="G286" i="16"/>
  <c r="H286" i="16"/>
  <c r="I286" i="16"/>
  <c r="J286" i="16"/>
  <c r="K286" i="16"/>
  <c r="L286" i="16"/>
  <c r="M286" i="16"/>
  <c r="N286" i="16"/>
  <c r="O286" i="16"/>
  <c r="B287" i="16"/>
  <c r="C287" i="16"/>
  <c r="D287" i="16"/>
  <c r="E287" i="16"/>
  <c r="F287" i="16"/>
  <c r="G287" i="16"/>
  <c r="H287" i="16"/>
  <c r="I287" i="16"/>
  <c r="J287" i="16"/>
  <c r="K287" i="16"/>
  <c r="L287" i="16"/>
  <c r="M287" i="16"/>
  <c r="N287" i="16"/>
  <c r="O287" i="16"/>
  <c r="B288" i="16"/>
  <c r="C288" i="16"/>
  <c r="D288" i="16"/>
  <c r="E288" i="16"/>
  <c r="F288" i="16"/>
  <c r="G288" i="16"/>
  <c r="H288" i="16"/>
  <c r="I288" i="16"/>
  <c r="J288" i="16"/>
  <c r="K288" i="16"/>
  <c r="L288" i="16"/>
  <c r="M288" i="16"/>
  <c r="N288" i="16"/>
  <c r="O288" i="16"/>
  <c r="B289" i="16"/>
  <c r="C289" i="16"/>
  <c r="D289" i="16"/>
  <c r="E289" i="16"/>
  <c r="F289" i="16"/>
  <c r="G289" i="16"/>
  <c r="H289" i="16"/>
  <c r="I289" i="16"/>
  <c r="J289" i="16"/>
  <c r="K289" i="16"/>
  <c r="L289" i="16"/>
  <c r="M289" i="16"/>
  <c r="N289" i="16"/>
  <c r="O289" i="16"/>
  <c r="B290" i="16"/>
  <c r="C290" i="16"/>
  <c r="D290" i="16"/>
  <c r="E290" i="16"/>
  <c r="F290" i="16"/>
  <c r="G290" i="16"/>
  <c r="H290" i="16"/>
  <c r="I290" i="16"/>
  <c r="J290" i="16"/>
  <c r="K290" i="16"/>
  <c r="L290" i="16"/>
  <c r="M290" i="16"/>
  <c r="N290" i="16"/>
  <c r="O290" i="16"/>
  <c r="B291" i="16"/>
  <c r="C291" i="16"/>
  <c r="D291" i="16"/>
  <c r="E291" i="16"/>
  <c r="F291" i="16"/>
  <c r="G291" i="16"/>
  <c r="H291" i="16"/>
  <c r="I291" i="16"/>
  <c r="J291" i="16"/>
  <c r="K291" i="16"/>
  <c r="L291" i="16"/>
  <c r="M291" i="16"/>
  <c r="N291" i="16"/>
  <c r="O291" i="16"/>
  <c r="B292" i="16"/>
  <c r="C292" i="16"/>
  <c r="D292" i="16"/>
  <c r="E292" i="16"/>
  <c r="F292" i="16"/>
  <c r="G292" i="16"/>
  <c r="H292" i="16"/>
  <c r="I292" i="16"/>
  <c r="J292" i="16"/>
  <c r="K292" i="16"/>
  <c r="L292" i="16"/>
  <c r="M292" i="16"/>
  <c r="N292" i="16"/>
  <c r="O292" i="16"/>
  <c r="B293" i="16"/>
  <c r="C293" i="16"/>
  <c r="D293" i="16"/>
  <c r="E293" i="16"/>
  <c r="F293" i="16"/>
  <c r="G293" i="16"/>
  <c r="H293" i="16"/>
  <c r="I293" i="16"/>
  <c r="J293" i="16"/>
  <c r="K293" i="16"/>
  <c r="L293" i="16"/>
  <c r="M293" i="16"/>
  <c r="N293" i="16"/>
  <c r="O293" i="16"/>
  <c r="B294" i="16"/>
  <c r="C294" i="16"/>
  <c r="D294" i="16"/>
  <c r="E294" i="16"/>
  <c r="F294" i="16"/>
  <c r="G294" i="16"/>
  <c r="H294" i="16"/>
  <c r="I294" i="16"/>
  <c r="J294" i="16"/>
  <c r="K294" i="16"/>
  <c r="L294" i="16"/>
  <c r="M294" i="16"/>
  <c r="N294" i="16"/>
  <c r="O294" i="16"/>
  <c r="B295" i="16"/>
  <c r="C295" i="16"/>
  <c r="D295" i="16"/>
  <c r="E295" i="16"/>
  <c r="F295" i="16"/>
  <c r="G295" i="16"/>
  <c r="H295" i="16"/>
  <c r="I295" i="16"/>
  <c r="J295" i="16"/>
  <c r="K295" i="16"/>
  <c r="L295" i="16"/>
  <c r="M295" i="16"/>
  <c r="N295" i="16"/>
  <c r="O295" i="16"/>
  <c r="B296" i="16"/>
  <c r="C296" i="16"/>
  <c r="D296" i="16"/>
  <c r="E296" i="16"/>
  <c r="F296" i="16"/>
  <c r="G296" i="16"/>
  <c r="H296" i="16"/>
  <c r="I296" i="16"/>
  <c r="J296" i="16"/>
  <c r="K296" i="16"/>
  <c r="L296" i="16"/>
  <c r="M296" i="16"/>
  <c r="N296" i="16"/>
  <c r="O296" i="16"/>
  <c r="B297" i="16"/>
  <c r="C297" i="16"/>
  <c r="D297" i="16"/>
  <c r="E297" i="16"/>
  <c r="F297" i="16"/>
  <c r="G297" i="16"/>
  <c r="H297" i="16"/>
  <c r="I297" i="16"/>
  <c r="J297" i="16"/>
  <c r="K297" i="16"/>
  <c r="L297" i="16"/>
  <c r="M297" i="16"/>
  <c r="N297" i="16"/>
  <c r="O297" i="16"/>
  <c r="B298" i="16"/>
  <c r="C298" i="16"/>
  <c r="D298" i="16"/>
  <c r="E298" i="16"/>
  <c r="F298" i="16"/>
  <c r="G298" i="16"/>
  <c r="H298" i="16"/>
  <c r="I298" i="16"/>
  <c r="J298" i="16"/>
  <c r="K298" i="16"/>
  <c r="L298" i="16"/>
  <c r="M298" i="16"/>
  <c r="N298" i="16"/>
  <c r="O298" i="16"/>
  <c r="B299" i="16"/>
  <c r="C299" i="16"/>
  <c r="D299" i="16"/>
  <c r="E299" i="16"/>
  <c r="F299" i="16"/>
  <c r="G299" i="16"/>
  <c r="H299" i="16"/>
  <c r="I299" i="16"/>
  <c r="J299" i="16"/>
  <c r="K299" i="16"/>
  <c r="L299" i="16"/>
  <c r="M299" i="16"/>
  <c r="N299" i="16"/>
  <c r="O299" i="16"/>
  <c r="B300" i="16"/>
  <c r="C300" i="16"/>
  <c r="D300" i="16"/>
  <c r="E300" i="16"/>
  <c r="F300" i="16"/>
  <c r="G300" i="16"/>
  <c r="H300" i="16"/>
  <c r="I300" i="16"/>
  <c r="J300" i="16"/>
  <c r="K300" i="16"/>
  <c r="L300" i="16"/>
  <c r="M300" i="16"/>
  <c r="N300" i="16"/>
  <c r="O300" i="16"/>
  <c r="B301" i="16"/>
  <c r="C301" i="16"/>
  <c r="D301" i="16"/>
  <c r="E301" i="16"/>
  <c r="F301" i="16"/>
  <c r="G301" i="16"/>
  <c r="H301" i="16"/>
  <c r="I301" i="16"/>
  <c r="J301" i="16"/>
  <c r="K301" i="16"/>
  <c r="L301" i="16"/>
  <c r="M301" i="16"/>
  <c r="N301" i="16"/>
  <c r="O301" i="16"/>
  <c r="B302" i="16"/>
  <c r="C302" i="16"/>
  <c r="D302" i="16"/>
  <c r="E302" i="16"/>
  <c r="F302" i="16"/>
  <c r="G302" i="16"/>
  <c r="H302" i="16"/>
  <c r="I302" i="16"/>
  <c r="J302" i="16"/>
  <c r="K302" i="16"/>
  <c r="L302" i="16"/>
  <c r="M302" i="16"/>
  <c r="N302" i="16"/>
  <c r="O302" i="16"/>
  <c r="B303" i="16"/>
  <c r="C303" i="16"/>
  <c r="D303" i="16"/>
  <c r="E303" i="16"/>
  <c r="F303" i="16"/>
  <c r="G303" i="16"/>
  <c r="H303" i="16"/>
  <c r="I303" i="16"/>
  <c r="J303" i="16"/>
  <c r="K303" i="16"/>
  <c r="L303" i="16"/>
  <c r="M303" i="16"/>
  <c r="N303" i="16"/>
  <c r="O303" i="16"/>
  <c r="B304" i="16"/>
  <c r="C304" i="16"/>
  <c r="D304" i="16"/>
  <c r="E304" i="16"/>
  <c r="F304" i="16"/>
  <c r="G304" i="16"/>
  <c r="H304" i="16"/>
  <c r="I304" i="16"/>
  <c r="J304" i="16"/>
  <c r="K304" i="16"/>
  <c r="L304" i="16"/>
  <c r="M304" i="16"/>
  <c r="N304" i="16"/>
  <c r="O304" i="16"/>
  <c r="B305" i="16"/>
  <c r="C305" i="16"/>
  <c r="D305" i="16"/>
  <c r="E305" i="16"/>
  <c r="F305" i="16"/>
  <c r="G305" i="16"/>
  <c r="H305" i="16"/>
  <c r="I305" i="16"/>
  <c r="J305" i="16"/>
  <c r="K305" i="16"/>
  <c r="L305" i="16"/>
  <c r="M305" i="16"/>
  <c r="N305" i="16"/>
  <c r="O305" i="16"/>
  <c r="B306" i="16"/>
  <c r="C306" i="16"/>
  <c r="D306" i="16"/>
  <c r="E306" i="16"/>
  <c r="F306" i="16"/>
  <c r="G306" i="16"/>
  <c r="H306" i="16"/>
  <c r="I306" i="16"/>
  <c r="J306" i="16"/>
  <c r="K306" i="16"/>
  <c r="L306" i="16"/>
  <c r="M306" i="16"/>
  <c r="N306" i="16"/>
  <c r="O306" i="16"/>
  <c r="B307" i="16"/>
  <c r="C307" i="16"/>
  <c r="D307" i="16"/>
  <c r="E307" i="16"/>
  <c r="F307" i="16"/>
  <c r="G307" i="16"/>
  <c r="H307" i="16"/>
  <c r="I307" i="16"/>
  <c r="J307" i="16"/>
  <c r="K307" i="16"/>
  <c r="L307" i="16"/>
  <c r="M307" i="16"/>
  <c r="N307" i="16"/>
  <c r="O307" i="16"/>
  <c r="B308" i="16"/>
  <c r="C308" i="16"/>
  <c r="D308" i="16"/>
  <c r="E308" i="16"/>
  <c r="F308" i="16"/>
  <c r="G308" i="16"/>
  <c r="H308" i="16"/>
  <c r="I308" i="16"/>
  <c r="J308" i="16"/>
  <c r="K308" i="16"/>
  <c r="L308" i="16"/>
  <c r="M308" i="16"/>
  <c r="N308" i="16"/>
  <c r="O308" i="16"/>
  <c r="B309" i="16"/>
  <c r="C309" i="16"/>
  <c r="D309" i="16"/>
  <c r="E309" i="16"/>
  <c r="F309" i="16"/>
  <c r="G309" i="16"/>
  <c r="H309" i="16"/>
  <c r="I309" i="16"/>
  <c r="J309" i="16"/>
  <c r="K309" i="16"/>
  <c r="L309" i="16"/>
  <c r="M309" i="16"/>
  <c r="N309" i="16"/>
  <c r="O309" i="16"/>
  <c r="B310" i="16"/>
  <c r="C310" i="16"/>
  <c r="D310" i="16"/>
  <c r="E310" i="16"/>
  <c r="F310" i="16"/>
  <c r="G310" i="16"/>
  <c r="H310" i="16"/>
  <c r="I310" i="16"/>
  <c r="J310" i="16"/>
  <c r="K310" i="16"/>
  <c r="L310" i="16"/>
  <c r="M310" i="16"/>
  <c r="N310" i="16"/>
  <c r="O310" i="16"/>
  <c r="B311" i="16"/>
  <c r="C311" i="16"/>
  <c r="D311" i="16"/>
  <c r="E311" i="16"/>
  <c r="F311" i="16"/>
  <c r="G311" i="16"/>
  <c r="H311" i="16"/>
  <c r="I311" i="16"/>
  <c r="J311" i="16"/>
  <c r="K311" i="16"/>
  <c r="L311" i="16"/>
  <c r="M311" i="16"/>
  <c r="N311" i="16"/>
  <c r="O311" i="16"/>
  <c r="B312" i="16"/>
  <c r="C312" i="16"/>
  <c r="D312" i="16"/>
  <c r="E312" i="16"/>
  <c r="F312" i="16"/>
  <c r="G312" i="16"/>
  <c r="H312" i="16"/>
  <c r="I312" i="16"/>
  <c r="J312" i="16"/>
  <c r="K312" i="16"/>
  <c r="L312" i="16"/>
  <c r="M312" i="16"/>
  <c r="N312" i="16"/>
  <c r="O312" i="16"/>
  <c r="B313" i="16"/>
  <c r="C313" i="16"/>
  <c r="D313" i="16"/>
  <c r="E313" i="16"/>
  <c r="F313" i="16"/>
  <c r="G313" i="16"/>
  <c r="H313" i="16"/>
  <c r="I313" i="16"/>
  <c r="J313" i="16"/>
  <c r="K313" i="16"/>
  <c r="L313" i="16"/>
  <c r="M313" i="16"/>
  <c r="N313" i="16"/>
  <c r="O313" i="16"/>
  <c r="B314" i="16"/>
  <c r="C314" i="16"/>
  <c r="D314" i="16"/>
  <c r="E314" i="16"/>
  <c r="F314" i="16"/>
  <c r="G314" i="16"/>
  <c r="H314" i="16"/>
  <c r="I314" i="16"/>
  <c r="J314" i="16"/>
  <c r="K314" i="16"/>
  <c r="L314" i="16"/>
  <c r="M314" i="16"/>
  <c r="N314" i="16"/>
  <c r="O314" i="16"/>
  <c r="B315" i="16"/>
  <c r="C315" i="16"/>
  <c r="D315" i="16"/>
  <c r="E315" i="16"/>
  <c r="F315" i="16"/>
  <c r="G315" i="16"/>
  <c r="H315" i="16"/>
  <c r="I315" i="16"/>
  <c r="J315" i="16"/>
  <c r="K315" i="16"/>
  <c r="L315" i="16"/>
  <c r="M315" i="16"/>
  <c r="N315" i="16"/>
  <c r="O315" i="16"/>
  <c r="B316" i="16"/>
  <c r="C316" i="16"/>
  <c r="D316" i="16"/>
  <c r="E316" i="16"/>
  <c r="F316" i="16"/>
  <c r="G316" i="16"/>
  <c r="H316" i="16"/>
  <c r="I316" i="16"/>
  <c r="J316" i="16"/>
  <c r="K316" i="16"/>
  <c r="L316" i="16"/>
  <c r="M316" i="16"/>
  <c r="N316" i="16"/>
  <c r="O316" i="16"/>
  <c r="B317" i="16"/>
  <c r="C317" i="16"/>
  <c r="D317" i="16"/>
  <c r="E317" i="16"/>
  <c r="F317" i="16"/>
  <c r="G317" i="16"/>
  <c r="H317" i="16"/>
  <c r="I317" i="16"/>
  <c r="J317" i="16"/>
  <c r="K317" i="16"/>
  <c r="L317" i="16"/>
  <c r="M317" i="16"/>
  <c r="N317" i="16"/>
  <c r="O317" i="16"/>
  <c r="B318" i="16"/>
  <c r="C318" i="16"/>
  <c r="D318" i="16"/>
  <c r="E318" i="16"/>
  <c r="F318" i="16"/>
  <c r="G318" i="16"/>
  <c r="H318" i="16"/>
  <c r="I318" i="16"/>
  <c r="J318" i="16"/>
  <c r="K318" i="16"/>
  <c r="L318" i="16"/>
  <c r="M318" i="16"/>
  <c r="N318" i="16"/>
  <c r="O318" i="16"/>
  <c r="B319" i="16"/>
  <c r="C319" i="16"/>
  <c r="D319" i="16"/>
  <c r="E319" i="16"/>
  <c r="F319" i="16"/>
  <c r="G319" i="16"/>
  <c r="H319" i="16"/>
  <c r="I319" i="16"/>
  <c r="J319" i="16"/>
  <c r="K319" i="16"/>
  <c r="L319" i="16"/>
  <c r="M319" i="16"/>
  <c r="N319" i="16"/>
  <c r="O319" i="16"/>
  <c r="B320" i="16"/>
  <c r="C320" i="16"/>
  <c r="D320" i="16"/>
  <c r="E320" i="16"/>
  <c r="F320" i="16"/>
  <c r="G320" i="16"/>
  <c r="H320" i="16"/>
  <c r="I320" i="16"/>
  <c r="J320" i="16"/>
  <c r="K320" i="16"/>
  <c r="L320" i="16"/>
  <c r="M320" i="16"/>
  <c r="N320" i="16"/>
  <c r="O320" i="16"/>
  <c r="B321" i="16"/>
  <c r="C321" i="16"/>
  <c r="D321" i="16"/>
  <c r="E321" i="16"/>
  <c r="F321" i="16"/>
  <c r="G321" i="16"/>
  <c r="H321" i="16"/>
  <c r="I321" i="16"/>
  <c r="J321" i="16"/>
  <c r="K321" i="16"/>
  <c r="L321" i="16"/>
  <c r="M321" i="16"/>
  <c r="N321" i="16"/>
  <c r="O321" i="16"/>
  <c r="B322" i="16"/>
  <c r="C322" i="16"/>
  <c r="D322" i="16"/>
  <c r="E322" i="16"/>
  <c r="F322" i="16"/>
  <c r="G322" i="16"/>
  <c r="H322" i="16"/>
  <c r="I322" i="16"/>
  <c r="J322" i="16"/>
  <c r="K322" i="16"/>
  <c r="L322" i="16"/>
  <c r="M322" i="16"/>
  <c r="N322" i="16"/>
  <c r="O322" i="16"/>
  <c r="B323" i="16"/>
  <c r="C323" i="16"/>
  <c r="D323" i="16"/>
  <c r="E323" i="16"/>
  <c r="F323" i="16"/>
  <c r="G323" i="16"/>
  <c r="H323" i="16"/>
  <c r="I323" i="16"/>
  <c r="J323" i="16"/>
  <c r="K323" i="16"/>
  <c r="L323" i="16"/>
  <c r="M323" i="16"/>
  <c r="N323" i="16"/>
  <c r="O323" i="16"/>
  <c r="B324" i="16"/>
  <c r="C324" i="16"/>
  <c r="D324" i="16"/>
  <c r="E324" i="16"/>
  <c r="F324" i="16"/>
  <c r="G324" i="16"/>
  <c r="H324" i="16"/>
  <c r="I324" i="16"/>
  <c r="J324" i="16"/>
  <c r="K324" i="16"/>
  <c r="L324" i="16"/>
  <c r="M324" i="16"/>
  <c r="N324" i="16"/>
  <c r="O324" i="16"/>
  <c r="B325" i="16"/>
  <c r="C325" i="16"/>
  <c r="D325" i="16"/>
  <c r="E325" i="16"/>
  <c r="F325" i="16"/>
  <c r="G325" i="16"/>
  <c r="H325" i="16"/>
  <c r="I325" i="16"/>
  <c r="J325" i="16"/>
  <c r="K325" i="16"/>
  <c r="L325" i="16"/>
  <c r="M325" i="16"/>
  <c r="N325" i="16"/>
  <c r="O325" i="16"/>
  <c r="B326" i="16"/>
  <c r="C326" i="16"/>
  <c r="D326" i="16"/>
  <c r="E326" i="16"/>
  <c r="F326" i="16"/>
  <c r="G326" i="16"/>
  <c r="H326" i="16"/>
  <c r="I326" i="16"/>
  <c r="J326" i="16"/>
  <c r="K326" i="16"/>
  <c r="L326" i="16"/>
  <c r="M326" i="16"/>
  <c r="N326" i="16"/>
  <c r="O326" i="16"/>
  <c r="B327" i="16"/>
  <c r="C327" i="16"/>
  <c r="D327" i="16"/>
  <c r="E327" i="16"/>
  <c r="F327" i="16"/>
  <c r="G327" i="16"/>
  <c r="H327" i="16"/>
  <c r="I327" i="16"/>
  <c r="J327" i="16"/>
  <c r="K327" i="16"/>
  <c r="L327" i="16"/>
  <c r="M327" i="16"/>
  <c r="N327" i="16"/>
  <c r="O327" i="16"/>
  <c r="B328" i="16"/>
  <c r="C328" i="16"/>
  <c r="D328" i="16"/>
  <c r="E328" i="16"/>
  <c r="F328" i="16"/>
  <c r="G328" i="16"/>
  <c r="H328" i="16"/>
  <c r="I328" i="16"/>
  <c r="J328" i="16"/>
  <c r="K328" i="16"/>
  <c r="L328" i="16"/>
  <c r="M328" i="16"/>
  <c r="N328" i="16"/>
  <c r="O328" i="16"/>
  <c r="B329" i="16"/>
  <c r="C329" i="16"/>
  <c r="D329" i="16"/>
  <c r="E329" i="16"/>
  <c r="F329" i="16"/>
  <c r="G329" i="16"/>
  <c r="H329" i="16"/>
  <c r="I329" i="16"/>
  <c r="J329" i="16"/>
  <c r="K329" i="16"/>
  <c r="L329" i="16"/>
  <c r="M329" i="16"/>
  <c r="N329" i="16"/>
  <c r="O329" i="16"/>
  <c r="B330" i="16"/>
  <c r="C330" i="16"/>
  <c r="D330" i="16"/>
  <c r="E330" i="16"/>
  <c r="F330" i="16"/>
  <c r="G330" i="16"/>
  <c r="H330" i="16"/>
  <c r="I330" i="16"/>
  <c r="J330" i="16"/>
  <c r="K330" i="16"/>
  <c r="L330" i="16"/>
  <c r="M330" i="16"/>
  <c r="N330" i="16"/>
  <c r="O330" i="16"/>
  <c r="B331" i="16"/>
  <c r="C331" i="16"/>
  <c r="D331" i="16"/>
  <c r="E331" i="16"/>
  <c r="F331" i="16"/>
  <c r="G331" i="16"/>
  <c r="H331" i="16"/>
  <c r="I331" i="16"/>
  <c r="J331" i="16"/>
  <c r="K331" i="16"/>
  <c r="L331" i="16"/>
  <c r="M331" i="16"/>
  <c r="N331" i="16"/>
  <c r="O331" i="16"/>
  <c r="B332" i="16"/>
  <c r="C332" i="16"/>
  <c r="D332" i="16"/>
  <c r="E332" i="16"/>
  <c r="F332" i="16"/>
  <c r="G332" i="16"/>
  <c r="H332" i="16"/>
  <c r="I332" i="16"/>
  <c r="J332" i="16"/>
  <c r="K332" i="16"/>
  <c r="L332" i="16"/>
  <c r="M332" i="16"/>
  <c r="N332" i="16"/>
  <c r="O332" i="16"/>
  <c r="B333" i="16"/>
  <c r="C333" i="16"/>
  <c r="D333" i="16"/>
  <c r="E333" i="16"/>
  <c r="F333" i="16"/>
  <c r="G333" i="16"/>
  <c r="H333" i="16"/>
  <c r="I333" i="16"/>
  <c r="J333" i="16"/>
  <c r="K333" i="16"/>
  <c r="L333" i="16"/>
  <c r="M333" i="16"/>
  <c r="N333" i="16"/>
  <c r="O333" i="16"/>
  <c r="B334" i="16"/>
  <c r="C334" i="16"/>
  <c r="D334" i="16"/>
  <c r="E334" i="16"/>
  <c r="F334" i="16"/>
  <c r="G334" i="16"/>
  <c r="H334" i="16"/>
  <c r="I334" i="16"/>
  <c r="J334" i="16"/>
  <c r="K334" i="16"/>
  <c r="L334" i="16"/>
  <c r="M334" i="16"/>
  <c r="N334" i="16"/>
  <c r="O334" i="16"/>
  <c r="B335" i="16"/>
  <c r="C335" i="16"/>
  <c r="D335" i="16"/>
  <c r="E335" i="16"/>
  <c r="F335" i="16"/>
  <c r="G335" i="16"/>
  <c r="H335" i="16"/>
  <c r="I335" i="16"/>
  <c r="J335" i="16"/>
  <c r="K335" i="16"/>
  <c r="L335" i="16"/>
  <c r="M335" i="16"/>
  <c r="N335" i="16"/>
  <c r="O335" i="16"/>
  <c r="B336" i="16"/>
  <c r="C336" i="16"/>
  <c r="D336" i="16"/>
  <c r="E336" i="16"/>
  <c r="F336" i="16"/>
  <c r="G336" i="16"/>
  <c r="H336" i="16"/>
  <c r="I336" i="16"/>
  <c r="J336" i="16"/>
  <c r="K336" i="16"/>
  <c r="L336" i="16"/>
  <c r="M336" i="16"/>
  <c r="N336" i="16"/>
  <c r="O336" i="16"/>
  <c r="B337" i="16"/>
  <c r="C337" i="16"/>
  <c r="D337" i="16"/>
  <c r="E337" i="16"/>
  <c r="F337" i="16"/>
  <c r="G337" i="16"/>
  <c r="H337" i="16"/>
  <c r="I337" i="16"/>
  <c r="J337" i="16"/>
  <c r="K337" i="16"/>
  <c r="L337" i="16"/>
  <c r="M337" i="16"/>
  <c r="N337" i="16"/>
  <c r="O337" i="16"/>
  <c r="B338" i="16"/>
  <c r="C338" i="16"/>
  <c r="D338" i="16"/>
  <c r="E338" i="16"/>
  <c r="F338" i="16"/>
  <c r="G338" i="16"/>
  <c r="H338" i="16"/>
  <c r="I338" i="16"/>
  <c r="J338" i="16"/>
  <c r="K338" i="16"/>
  <c r="L338" i="16"/>
  <c r="M338" i="16"/>
  <c r="N338" i="16"/>
  <c r="O338" i="16"/>
  <c r="B339" i="16"/>
  <c r="C339" i="16"/>
  <c r="D339" i="16"/>
  <c r="E339" i="16"/>
  <c r="F339" i="16"/>
  <c r="G339" i="16"/>
  <c r="H339" i="16"/>
  <c r="I339" i="16"/>
  <c r="J339" i="16"/>
  <c r="K339" i="16"/>
  <c r="L339" i="16"/>
  <c r="M339" i="16"/>
  <c r="N339" i="16"/>
  <c r="O339" i="16"/>
  <c r="B340" i="16"/>
  <c r="C340" i="16"/>
  <c r="D340" i="16"/>
  <c r="E340" i="16"/>
  <c r="F340" i="16"/>
  <c r="G340" i="16"/>
  <c r="H340" i="16"/>
  <c r="I340" i="16"/>
  <c r="J340" i="16"/>
  <c r="K340" i="16"/>
  <c r="L340" i="16"/>
  <c r="M340" i="16"/>
  <c r="N340" i="16"/>
  <c r="O340" i="16"/>
  <c r="C2" i="16"/>
  <c r="D2" i="16"/>
  <c r="E2" i="16"/>
  <c r="F2" i="16"/>
  <c r="G2" i="16"/>
  <c r="H2" i="16"/>
  <c r="I2" i="16"/>
  <c r="J2" i="16"/>
  <c r="K2" i="16"/>
  <c r="L2" i="16"/>
  <c r="M2" i="16"/>
  <c r="N2" i="16"/>
  <c r="O2" i="16"/>
  <c r="B2" i="16"/>
  <c r="Q2" i="11" l="1"/>
  <c r="P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8" i="11" s="1"/>
  <c r="P329" i="12"/>
  <c r="P330" i="12"/>
  <c r="P331" i="12"/>
  <c r="P332" i="12"/>
  <c r="P332" i="16" s="1"/>
  <c r="P333" i="12"/>
  <c r="P333" i="16" s="1"/>
  <c r="P334" i="12"/>
  <c r="P335" i="12"/>
  <c r="P335" i="16" s="1"/>
  <c r="P336" i="12"/>
  <c r="P336" i="16" s="1"/>
  <c r="P337" i="12"/>
  <c r="P337" i="11" s="1"/>
  <c r="P338" i="12"/>
  <c r="P338" i="11" s="1"/>
  <c r="P339" i="12"/>
  <c r="P340" i="12"/>
  <c r="P340" i="16" s="1"/>
  <c r="P2" i="12"/>
  <c r="Q328" i="16"/>
  <c r="P329" i="16"/>
  <c r="Q329" i="16"/>
  <c r="P330" i="16"/>
  <c r="Q330" i="16"/>
  <c r="P331" i="16"/>
  <c r="Q331" i="16"/>
  <c r="Q332" i="16"/>
  <c r="Q333" i="16"/>
  <c r="P334" i="16"/>
  <c r="Q334" i="16"/>
  <c r="Q335" i="16"/>
  <c r="Q336" i="16"/>
  <c r="Q337" i="16"/>
  <c r="Q338" i="16"/>
  <c r="P339" i="16"/>
  <c r="Q339" i="16"/>
  <c r="Q340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H1" i="16"/>
  <c r="I1" i="16"/>
  <c r="J1" i="16"/>
  <c r="K1" i="16"/>
  <c r="L1" i="16"/>
  <c r="M1" i="16"/>
  <c r="N1" i="16"/>
  <c r="O1" i="16"/>
  <c r="B1" i="16"/>
  <c r="C1" i="16"/>
  <c r="D1" i="16"/>
  <c r="E1" i="16"/>
  <c r="F1" i="16"/>
  <c r="G1" i="16"/>
  <c r="A328" i="11"/>
  <c r="Q328" i="11"/>
  <c r="A329" i="11"/>
  <c r="Q329" i="11"/>
  <c r="P329" i="11"/>
  <c r="A330" i="11"/>
  <c r="Q330" i="11"/>
  <c r="P330" i="11"/>
  <c r="A331" i="11"/>
  <c r="Q331" i="11"/>
  <c r="P331" i="11"/>
  <c r="A332" i="11"/>
  <c r="Q332" i="11"/>
  <c r="P332" i="11"/>
  <c r="A333" i="11"/>
  <c r="Q333" i="11"/>
  <c r="P333" i="11"/>
  <c r="A334" i="11"/>
  <c r="Q334" i="11"/>
  <c r="P334" i="11"/>
  <c r="A335" i="11"/>
  <c r="Q335" i="11"/>
  <c r="P335" i="11"/>
  <c r="A336" i="11"/>
  <c r="Q336" i="11"/>
  <c r="P336" i="11"/>
  <c r="A337" i="11"/>
  <c r="Q337" i="11"/>
  <c r="A338" i="11"/>
  <c r="Q338" i="11"/>
  <c r="A339" i="11"/>
  <c r="Q339" i="11"/>
  <c r="P339" i="11"/>
  <c r="A340" i="11"/>
  <c r="Q340" i="11"/>
  <c r="P340" i="11"/>
  <c r="H1" i="11"/>
  <c r="I1" i="11"/>
  <c r="J1" i="11"/>
  <c r="K1" i="11"/>
  <c r="L1" i="11"/>
  <c r="M1" i="11"/>
  <c r="N1" i="11"/>
  <c r="O1" i="11"/>
  <c r="B1" i="11"/>
  <c r="C1" i="11"/>
  <c r="D1" i="11"/>
  <c r="E1" i="11"/>
  <c r="F1" i="11"/>
  <c r="G1" i="11"/>
  <c r="P338" i="16" l="1"/>
  <c r="P337" i="16"/>
  <c r="P328" i="16"/>
  <c r="A41" i="16"/>
  <c r="P41" i="16"/>
  <c r="A42" i="16"/>
  <c r="P42" i="16"/>
  <c r="A43" i="16"/>
  <c r="P43" i="16"/>
  <c r="A44" i="16"/>
  <c r="P44" i="16"/>
  <c r="A45" i="16"/>
  <c r="P45" i="16"/>
  <c r="A46" i="16"/>
  <c r="P46" i="16"/>
  <c r="A47" i="16"/>
  <c r="P47" i="16"/>
  <c r="A48" i="16"/>
  <c r="P48" i="16"/>
  <c r="A49" i="16"/>
  <c r="P49" i="16"/>
  <c r="A50" i="16"/>
  <c r="P50" i="16"/>
  <c r="A51" i="16"/>
  <c r="P51" i="16"/>
  <c r="A52" i="16"/>
  <c r="P52" i="16"/>
  <c r="A53" i="16"/>
  <c r="P53" i="16"/>
  <c r="A54" i="16"/>
  <c r="P54" i="16"/>
  <c r="A55" i="16"/>
  <c r="P55" i="16"/>
  <c r="A56" i="16"/>
  <c r="P56" i="16"/>
  <c r="A57" i="16"/>
  <c r="P57" i="16"/>
  <c r="A58" i="16"/>
  <c r="P58" i="16"/>
  <c r="A59" i="16"/>
  <c r="P59" i="16"/>
  <c r="A60" i="16"/>
  <c r="P60" i="16"/>
  <c r="A61" i="16"/>
  <c r="P61" i="16"/>
  <c r="A62" i="16"/>
  <c r="P62" i="16"/>
  <c r="A63" i="16"/>
  <c r="P63" i="16"/>
  <c r="A64" i="16"/>
  <c r="P64" i="16"/>
  <c r="A65" i="16"/>
  <c r="P65" i="16"/>
  <c r="A66" i="16"/>
  <c r="P66" i="16"/>
  <c r="A67" i="16"/>
  <c r="P67" i="16"/>
  <c r="A68" i="16"/>
  <c r="P68" i="16"/>
  <c r="A69" i="16"/>
  <c r="P69" i="16"/>
  <c r="A70" i="16"/>
  <c r="P70" i="16"/>
  <c r="A71" i="16"/>
  <c r="P71" i="16"/>
  <c r="A72" i="16"/>
  <c r="P72" i="16"/>
  <c r="A73" i="16"/>
  <c r="P73" i="16"/>
  <c r="A74" i="16"/>
  <c r="P74" i="16"/>
  <c r="A75" i="16"/>
  <c r="P75" i="16"/>
  <c r="A76" i="16"/>
  <c r="P76" i="16"/>
  <c r="A77" i="16"/>
  <c r="P77" i="16"/>
  <c r="A78" i="16"/>
  <c r="P78" i="16"/>
  <c r="A79" i="16"/>
  <c r="P79" i="16"/>
  <c r="A80" i="16"/>
  <c r="P80" i="16"/>
  <c r="A81" i="16"/>
  <c r="P81" i="16"/>
  <c r="A82" i="16"/>
  <c r="P82" i="16"/>
  <c r="A83" i="16"/>
  <c r="P83" i="16"/>
  <c r="A84" i="16"/>
  <c r="P84" i="16"/>
  <c r="A85" i="16"/>
  <c r="P85" i="16"/>
  <c r="A86" i="16"/>
  <c r="P86" i="16"/>
  <c r="A87" i="16"/>
  <c r="P87" i="16"/>
  <c r="A88" i="16"/>
  <c r="P88" i="16"/>
  <c r="A89" i="16"/>
  <c r="P89" i="16"/>
  <c r="A90" i="16"/>
  <c r="P90" i="16"/>
  <c r="A91" i="16"/>
  <c r="P91" i="16"/>
  <c r="A92" i="16"/>
  <c r="P92" i="16"/>
  <c r="A93" i="16"/>
  <c r="P93" i="16"/>
  <c r="A94" i="16"/>
  <c r="P94" i="16"/>
  <c r="A95" i="16"/>
  <c r="P95" i="16"/>
  <c r="A96" i="16"/>
  <c r="P96" i="16"/>
  <c r="A97" i="16"/>
  <c r="P97" i="16"/>
  <c r="A98" i="16"/>
  <c r="P98" i="16"/>
  <c r="A99" i="16"/>
  <c r="P99" i="16"/>
  <c r="A100" i="16"/>
  <c r="P100" i="16"/>
  <c r="A101" i="16"/>
  <c r="P101" i="16"/>
  <c r="A102" i="16"/>
  <c r="P102" i="16"/>
  <c r="A103" i="16"/>
  <c r="P103" i="16"/>
  <c r="A104" i="16"/>
  <c r="P104" i="16"/>
  <c r="A105" i="16"/>
  <c r="P105" i="16"/>
  <c r="A106" i="16"/>
  <c r="P106" i="16"/>
  <c r="A107" i="16"/>
  <c r="P107" i="16"/>
  <c r="A108" i="16"/>
  <c r="P108" i="16"/>
  <c r="A109" i="16"/>
  <c r="P109" i="16"/>
  <c r="A110" i="16"/>
  <c r="P110" i="16"/>
  <c r="A111" i="16"/>
  <c r="P111" i="16"/>
  <c r="A112" i="16"/>
  <c r="P112" i="16"/>
  <c r="A113" i="16"/>
  <c r="P113" i="16"/>
  <c r="A114" i="16"/>
  <c r="P114" i="16"/>
  <c r="A115" i="16"/>
  <c r="P115" i="16"/>
  <c r="A116" i="16"/>
  <c r="P116" i="16"/>
  <c r="A117" i="16"/>
  <c r="P117" i="16"/>
  <c r="A118" i="16"/>
  <c r="P118" i="16"/>
  <c r="A119" i="16"/>
  <c r="P119" i="16"/>
  <c r="A120" i="16"/>
  <c r="P120" i="16"/>
  <c r="A121" i="16"/>
  <c r="P121" i="16"/>
  <c r="A122" i="16"/>
  <c r="P122" i="16"/>
  <c r="A123" i="16"/>
  <c r="P123" i="16"/>
  <c r="A124" i="16"/>
  <c r="P124" i="16"/>
  <c r="A125" i="16"/>
  <c r="P125" i="16"/>
  <c r="A126" i="16"/>
  <c r="P126" i="16"/>
  <c r="A127" i="16"/>
  <c r="P127" i="16"/>
  <c r="A128" i="16"/>
  <c r="P128" i="16"/>
  <c r="A129" i="16"/>
  <c r="P129" i="16"/>
  <c r="A130" i="16"/>
  <c r="P130" i="16"/>
  <c r="A131" i="16"/>
  <c r="P131" i="16"/>
  <c r="A132" i="16"/>
  <c r="P132" i="16"/>
  <c r="A133" i="16"/>
  <c r="P133" i="16"/>
  <c r="A134" i="16"/>
  <c r="P134" i="16"/>
  <c r="A135" i="16"/>
  <c r="P135" i="16"/>
  <c r="A136" i="16"/>
  <c r="P136" i="16"/>
  <c r="A137" i="16"/>
  <c r="P137" i="16"/>
  <c r="A138" i="16"/>
  <c r="P138" i="16"/>
  <c r="A139" i="16"/>
  <c r="P139" i="16"/>
  <c r="A140" i="16"/>
  <c r="P140" i="16"/>
  <c r="A141" i="16"/>
  <c r="P141" i="16"/>
  <c r="A142" i="16"/>
  <c r="P142" i="16"/>
  <c r="A143" i="16"/>
  <c r="P143" i="16"/>
  <c r="A144" i="16"/>
  <c r="P144" i="16"/>
  <c r="A145" i="16"/>
  <c r="P145" i="16"/>
  <c r="A146" i="16"/>
  <c r="P146" i="16"/>
  <c r="A147" i="16"/>
  <c r="P147" i="16"/>
  <c r="A148" i="16"/>
  <c r="P148" i="16"/>
  <c r="A149" i="16"/>
  <c r="P149" i="16"/>
  <c r="A150" i="16"/>
  <c r="P150" i="16"/>
  <c r="A151" i="16"/>
  <c r="P151" i="16"/>
  <c r="A152" i="16"/>
  <c r="P152" i="16"/>
  <c r="A153" i="16"/>
  <c r="P153" i="16"/>
  <c r="A154" i="16"/>
  <c r="P154" i="16"/>
  <c r="A155" i="16"/>
  <c r="P155" i="16"/>
  <c r="A156" i="16"/>
  <c r="P156" i="16"/>
  <c r="A157" i="16"/>
  <c r="P157" i="16"/>
  <c r="A158" i="16"/>
  <c r="P158" i="16"/>
  <c r="A159" i="16"/>
  <c r="P159" i="16"/>
  <c r="A160" i="16"/>
  <c r="P160" i="16"/>
  <c r="A161" i="16"/>
  <c r="P161" i="16"/>
  <c r="A162" i="16"/>
  <c r="P162" i="16"/>
  <c r="A163" i="16"/>
  <c r="P163" i="16"/>
  <c r="A164" i="16"/>
  <c r="P164" i="16"/>
  <c r="A165" i="16"/>
  <c r="P165" i="16"/>
  <c r="A166" i="16"/>
  <c r="P166" i="16"/>
  <c r="A167" i="16"/>
  <c r="P167" i="16"/>
  <c r="A168" i="16"/>
  <c r="P168" i="16"/>
  <c r="A169" i="16"/>
  <c r="P169" i="16"/>
  <c r="A170" i="16"/>
  <c r="P170" i="16"/>
  <c r="A171" i="16"/>
  <c r="P171" i="16"/>
  <c r="A172" i="16"/>
  <c r="P172" i="16"/>
  <c r="A173" i="16"/>
  <c r="P173" i="16"/>
  <c r="A174" i="16"/>
  <c r="P174" i="16"/>
  <c r="A175" i="16"/>
  <c r="P175" i="16"/>
  <c r="A176" i="16"/>
  <c r="P176" i="16"/>
  <c r="A177" i="16"/>
  <c r="P177" i="16"/>
  <c r="A178" i="16"/>
  <c r="P178" i="16"/>
  <c r="A179" i="16"/>
  <c r="P179" i="16"/>
  <c r="A180" i="16"/>
  <c r="P180" i="16"/>
  <c r="A181" i="16"/>
  <c r="P181" i="16"/>
  <c r="A182" i="16"/>
  <c r="P182" i="16"/>
  <c r="A183" i="16"/>
  <c r="P183" i="16"/>
  <c r="A184" i="16"/>
  <c r="P184" i="16"/>
  <c r="A185" i="16"/>
  <c r="P185" i="16"/>
  <c r="A186" i="16"/>
  <c r="P186" i="16"/>
  <c r="A187" i="16"/>
  <c r="P187" i="16"/>
  <c r="A188" i="16"/>
  <c r="P188" i="16"/>
  <c r="A189" i="16"/>
  <c r="P189" i="16"/>
  <c r="A190" i="16"/>
  <c r="P190" i="16"/>
  <c r="A191" i="16"/>
  <c r="P191" i="16"/>
  <c r="A192" i="16"/>
  <c r="P192" i="16"/>
  <c r="A193" i="16"/>
  <c r="P193" i="16"/>
  <c r="A194" i="16"/>
  <c r="P194" i="16"/>
  <c r="A195" i="16"/>
  <c r="P195" i="16"/>
  <c r="A196" i="16"/>
  <c r="P196" i="16"/>
  <c r="A197" i="16"/>
  <c r="P197" i="16"/>
  <c r="A198" i="16"/>
  <c r="P198" i="16"/>
  <c r="A199" i="16"/>
  <c r="P199" i="16"/>
  <c r="A200" i="16"/>
  <c r="P200" i="16"/>
  <c r="A201" i="16"/>
  <c r="P201" i="16"/>
  <c r="A202" i="16"/>
  <c r="P202" i="16"/>
  <c r="A203" i="16"/>
  <c r="P203" i="16"/>
  <c r="A204" i="16"/>
  <c r="P204" i="16"/>
  <c r="A205" i="16"/>
  <c r="P205" i="16"/>
  <c r="A206" i="16"/>
  <c r="P206" i="16"/>
  <c r="A207" i="16"/>
  <c r="P207" i="16"/>
  <c r="A208" i="16"/>
  <c r="P208" i="16"/>
  <c r="A209" i="16"/>
  <c r="P209" i="16"/>
  <c r="A210" i="16"/>
  <c r="P210" i="16"/>
  <c r="A211" i="16"/>
  <c r="P211" i="16"/>
  <c r="A212" i="16"/>
  <c r="P212" i="16"/>
  <c r="A213" i="16"/>
  <c r="P213" i="16"/>
  <c r="A214" i="16"/>
  <c r="P214" i="16"/>
  <c r="A215" i="16"/>
  <c r="P215" i="16"/>
  <c r="A216" i="16"/>
  <c r="P216" i="16"/>
  <c r="A217" i="16"/>
  <c r="P217" i="16"/>
  <c r="A218" i="16"/>
  <c r="P218" i="16"/>
  <c r="A219" i="16"/>
  <c r="P219" i="16"/>
  <c r="A220" i="16"/>
  <c r="P220" i="16"/>
  <c r="A221" i="16"/>
  <c r="P221" i="16"/>
  <c r="A222" i="16"/>
  <c r="P222" i="16"/>
  <c r="A223" i="16"/>
  <c r="P223" i="16"/>
  <c r="A224" i="16"/>
  <c r="P224" i="16"/>
  <c r="A225" i="16"/>
  <c r="P225" i="16"/>
  <c r="A226" i="16"/>
  <c r="P226" i="16"/>
  <c r="A227" i="16"/>
  <c r="P227" i="16"/>
  <c r="A228" i="16"/>
  <c r="P228" i="16"/>
  <c r="A229" i="16"/>
  <c r="P229" i="16"/>
  <c r="A230" i="16"/>
  <c r="P230" i="16"/>
  <c r="A231" i="16"/>
  <c r="P231" i="16"/>
  <c r="A232" i="16"/>
  <c r="P232" i="16"/>
  <c r="A233" i="16"/>
  <c r="P233" i="16"/>
  <c r="A234" i="16"/>
  <c r="P234" i="16"/>
  <c r="A235" i="16"/>
  <c r="P235" i="16"/>
  <c r="A236" i="16"/>
  <c r="P236" i="16"/>
  <c r="A237" i="16"/>
  <c r="P237" i="16"/>
  <c r="A238" i="16"/>
  <c r="P238" i="16"/>
  <c r="A239" i="16"/>
  <c r="P239" i="16"/>
  <c r="A240" i="16"/>
  <c r="P240" i="16"/>
  <c r="A241" i="16"/>
  <c r="P241" i="16"/>
  <c r="A242" i="16"/>
  <c r="P242" i="16"/>
  <c r="A243" i="16"/>
  <c r="P243" i="16"/>
  <c r="A244" i="16"/>
  <c r="P244" i="16"/>
  <c r="A245" i="16"/>
  <c r="P245" i="16"/>
  <c r="A246" i="16"/>
  <c r="P246" i="16"/>
  <c r="A247" i="16"/>
  <c r="P247" i="16"/>
  <c r="A248" i="16"/>
  <c r="P248" i="16"/>
  <c r="A249" i="16"/>
  <c r="P249" i="16"/>
  <c r="A250" i="16"/>
  <c r="P250" i="16"/>
  <c r="A251" i="16"/>
  <c r="P251" i="16"/>
  <c r="A252" i="16"/>
  <c r="P252" i="16"/>
  <c r="A253" i="16"/>
  <c r="P253" i="16"/>
  <c r="A254" i="16"/>
  <c r="P254" i="16"/>
  <c r="A255" i="16"/>
  <c r="P255" i="16"/>
  <c r="A256" i="16"/>
  <c r="P256" i="16"/>
  <c r="A257" i="16"/>
  <c r="P257" i="16"/>
  <c r="A258" i="16"/>
  <c r="P258" i="16"/>
  <c r="A259" i="16"/>
  <c r="P259" i="16"/>
  <c r="A260" i="16"/>
  <c r="P260" i="16"/>
  <c r="A261" i="16"/>
  <c r="P261" i="16"/>
  <c r="A262" i="16"/>
  <c r="P262" i="16"/>
  <c r="A263" i="16"/>
  <c r="P263" i="16"/>
  <c r="A264" i="16"/>
  <c r="P264" i="16"/>
  <c r="A265" i="16"/>
  <c r="P265" i="16"/>
  <c r="A266" i="16"/>
  <c r="P266" i="16"/>
  <c r="A267" i="16"/>
  <c r="P267" i="16"/>
  <c r="A268" i="16"/>
  <c r="P268" i="16"/>
  <c r="A269" i="16"/>
  <c r="P269" i="16"/>
  <c r="A270" i="16"/>
  <c r="P270" i="16"/>
  <c r="A271" i="16"/>
  <c r="P271" i="16"/>
  <c r="A272" i="16"/>
  <c r="P272" i="16"/>
  <c r="A273" i="16"/>
  <c r="P273" i="16"/>
  <c r="A274" i="16"/>
  <c r="P274" i="16"/>
  <c r="A275" i="16"/>
  <c r="P275" i="16"/>
  <c r="A276" i="16"/>
  <c r="P276" i="16"/>
  <c r="A277" i="16"/>
  <c r="P277" i="16"/>
  <c r="A278" i="16"/>
  <c r="P278" i="16"/>
  <c r="A279" i="16"/>
  <c r="P279" i="16"/>
  <c r="A280" i="16"/>
  <c r="P280" i="16"/>
  <c r="A281" i="16"/>
  <c r="P281" i="16"/>
  <c r="A282" i="16"/>
  <c r="P282" i="16"/>
  <c r="A283" i="16"/>
  <c r="P283" i="16"/>
  <c r="A284" i="16"/>
  <c r="P284" i="16"/>
  <c r="A285" i="16"/>
  <c r="P285" i="16"/>
  <c r="A286" i="16"/>
  <c r="P286" i="16"/>
  <c r="A287" i="16"/>
  <c r="P287" i="16"/>
  <c r="A288" i="16"/>
  <c r="P288" i="16"/>
  <c r="A289" i="16"/>
  <c r="P289" i="16"/>
  <c r="A290" i="16"/>
  <c r="P290" i="16"/>
  <c r="A291" i="16"/>
  <c r="P291" i="16"/>
  <c r="A292" i="16"/>
  <c r="P292" i="16"/>
  <c r="A293" i="16"/>
  <c r="P293" i="16"/>
  <c r="A294" i="16"/>
  <c r="P294" i="16"/>
  <c r="A295" i="16"/>
  <c r="P295" i="16"/>
  <c r="A296" i="16"/>
  <c r="P296" i="16"/>
  <c r="A297" i="16"/>
  <c r="P297" i="16"/>
  <c r="A298" i="16"/>
  <c r="P298" i="16"/>
  <c r="A299" i="16"/>
  <c r="P299" i="16"/>
  <c r="A300" i="16"/>
  <c r="P300" i="16"/>
  <c r="A301" i="16"/>
  <c r="P301" i="16"/>
  <c r="A302" i="16"/>
  <c r="P302" i="16"/>
  <c r="A303" i="16"/>
  <c r="P303" i="16"/>
  <c r="A304" i="16"/>
  <c r="P304" i="16"/>
  <c r="A305" i="16"/>
  <c r="P305" i="16"/>
  <c r="A306" i="16"/>
  <c r="P306" i="16"/>
  <c r="A307" i="16"/>
  <c r="P307" i="16"/>
  <c r="A308" i="16"/>
  <c r="P308" i="16"/>
  <c r="A309" i="16"/>
  <c r="P309" i="16"/>
  <c r="A310" i="16"/>
  <c r="P310" i="16"/>
  <c r="A311" i="16"/>
  <c r="P311" i="16"/>
  <c r="A312" i="16"/>
  <c r="P312" i="16"/>
  <c r="A313" i="16"/>
  <c r="P313" i="16"/>
  <c r="A314" i="16"/>
  <c r="P314" i="16"/>
  <c r="A315" i="16"/>
  <c r="P315" i="16"/>
  <c r="A316" i="16"/>
  <c r="P316" i="16"/>
  <c r="A317" i="16"/>
  <c r="P317" i="16"/>
  <c r="A318" i="16"/>
  <c r="P318" i="16"/>
  <c r="A319" i="16"/>
  <c r="P319" i="16"/>
  <c r="A320" i="16"/>
  <c r="P320" i="16"/>
  <c r="A321" i="16"/>
  <c r="P321" i="16"/>
  <c r="A322" i="16"/>
  <c r="P322" i="16"/>
  <c r="A323" i="16"/>
  <c r="P323" i="16"/>
  <c r="A324" i="16"/>
  <c r="P324" i="16"/>
  <c r="A325" i="16"/>
  <c r="P325" i="16"/>
  <c r="A326" i="16"/>
  <c r="P326" i="16"/>
  <c r="A327" i="16"/>
  <c r="P327" i="16"/>
  <c r="A40" i="11"/>
  <c r="P40" i="11"/>
  <c r="A41" i="11"/>
  <c r="P41" i="11"/>
  <c r="A42" i="11"/>
  <c r="P42" i="11"/>
  <c r="A43" i="11"/>
  <c r="P43" i="11"/>
  <c r="A44" i="11"/>
  <c r="P44" i="11"/>
  <c r="A45" i="11"/>
  <c r="P45" i="11"/>
  <c r="A46" i="11"/>
  <c r="P46" i="11"/>
  <c r="A47" i="11"/>
  <c r="P47" i="11"/>
  <c r="A48" i="11"/>
  <c r="P48" i="11"/>
  <c r="A49" i="11"/>
  <c r="P49" i="11"/>
  <c r="A50" i="11"/>
  <c r="P50" i="11"/>
  <c r="A51" i="11"/>
  <c r="P51" i="11"/>
  <c r="A52" i="11"/>
  <c r="P52" i="11"/>
  <c r="A53" i="11"/>
  <c r="P53" i="11"/>
  <c r="A54" i="11"/>
  <c r="P54" i="11"/>
  <c r="A55" i="11"/>
  <c r="P55" i="11"/>
  <c r="A56" i="11"/>
  <c r="P56" i="11"/>
  <c r="A57" i="11"/>
  <c r="P57" i="11"/>
  <c r="A58" i="11"/>
  <c r="P58" i="11"/>
  <c r="A59" i="11"/>
  <c r="P59" i="11"/>
  <c r="A60" i="11"/>
  <c r="P60" i="11"/>
  <c r="A61" i="11"/>
  <c r="P61" i="11"/>
  <c r="A62" i="11"/>
  <c r="P62" i="11"/>
  <c r="A63" i="11"/>
  <c r="P63" i="11"/>
  <c r="A64" i="11"/>
  <c r="P64" i="11"/>
  <c r="A65" i="11"/>
  <c r="P65" i="11"/>
  <c r="A66" i="11"/>
  <c r="P66" i="11"/>
  <c r="A67" i="11"/>
  <c r="P67" i="11"/>
  <c r="A68" i="11"/>
  <c r="P68" i="11"/>
  <c r="A69" i="11"/>
  <c r="P69" i="11"/>
  <c r="A70" i="11"/>
  <c r="P70" i="11"/>
  <c r="A71" i="11"/>
  <c r="P71" i="11"/>
  <c r="A72" i="11"/>
  <c r="P72" i="11"/>
  <c r="A73" i="11"/>
  <c r="P73" i="11"/>
  <c r="A74" i="11"/>
  <c r="P74" i="11"/>
  <c r="A75" i="11"/>
  <c r="P75" i="11"/>
  <c r="A76" i="11"/>
  <c r="P76" i="11"/>
  <c r="A77" i="11"/>
  <c r="P77" i="11"/>
  <c r="A78" i="11"/>
  <c r="P78" i="11"/>
  <c r="A79" i="11"/>
  <c r="P79" i="11"/>
  <c r="A80" i="11"/>
  <c r="P80" i="11"/>
  <c r="A81" i="11"/>
  <c r="P81" i="11"/>
  <c r="A82" i="11"/>
  <c r="P82" i="11"/>
  <c r="A83" i="11"/>
  <c r="P83" i="11"/>
  <c r="A84" i="11"/>
  <c r="P84" i="11"/>
  <c r="A85" i="11"/>
  <c r="P85" i="11"/>
  <c r="A86" i="11"/>
  <c r="P86" i="11"/>
  <c r="A87" i="11"/>
  <c r="P87" i="11"/>
  <c r="A88" i="11"/>
  <c r="P88" i="11"/>
  <c r="A89" i="11"/>
  <c r="P89" i="11"/>
  <c r="A90" i="11"/>
  <c r="P90" i="11"/>
  <c r="A91" i="11"/>
  <c r="P91" i="11"/>
  <c r="A92" i="11"/>
  <c r="P92" i="11"/>
  <c r="A93" i="11"/>
  <c r="P93" i="11"/>
  <c r="A94" i="11"/>
  <c r="P94" i="11"/>
  <c r="A95" i="11"/>
  <c r="P95" i="11"/>
  <c r="A96" i="11"/>
  <c r="P96" i="11"/>
  <c r="A97" i="11"/>
  <c r="P97" i="11"/>
  <c r="A98" i="11"/>
  <c r="P98" i="11"/>
  <c r="A99" i="11"/>
  <c r="P99" i="11"/>
  <c r="A100" i="11"/>
  <c r="P100" i="11"/>
  <c r="A101" i="11"/>
  <c r="P101" i="11"/>
  <c r="A102" i="11"/>
  <c r="P102" i="11"/>
  <c r="A103" i="11"/>
  <c r="P103" i="11"/>
  <c r="A104" i="11"/>
  <c r="P104" i="11"/>
  <c r="A105" i="11"/>
  <c r="P105" i="11"/>
  <c r="A106" i="11"/>
  <c r="P106" i="11"/>
  <c r="A107" i="11"/>
  <c r="P107" i="11"/>
  <c r="A108" i="11"/>
  <c r="P108" i="11"/>
  <c r="A109" i="11"/>
  <c r="P109" i="11"/>
  <c r="A110" i="11"/>
  <c r="P110" i="11"/>
  <c r="A111" i="11"/>
  <c r="P111" i="11"/>
  <c r="A112" i="11"/>
  <c r="P112" i="11"/>
  <c r="A113" i="11"/>
  <c r="P113" i="11"/>
  <c r="A114" i="11"/>
  <c r="P114" i="11"/>
  <c r="A115" i="11"/>
  <c r="P115" i="11"/>
  <c r="A116" i="11"/>
  <c r="P116" i="11"/>
  <c r="A117" i="11"/>
  <c r="P117" i="11"/>
  <c r="A118" i="11"/>
  <c r="P118" i="11"/>
  <c r="A119" i="11"/>
  <c r="P119" i="11"/>
  <c r="A120" i="11"/>
  <c r="P120" i="11"/>
  <c r="A121" i="11"/>
  <c r="P121" i="11"/>
  <c r="A122" i="11"/>
  <c r="P122" i="11"/>
  <c r="A123" i="11"/>
  <c r="P123" i="11"/>
  <c r="A124" i="11"/>
  <c r="P124" i="11"/>
  <c r="A125" i="11"/>
  <c r="P125" i="11"/>
  <c r="A126" i="11"/>
  <c r="P126" i="11"/>
  <c r="A127" i="11"/>
  <c r="P127" i="11"/>
  <c r="A128" i="11"/>
  <c r="P128" i="11"/>
  <c r="A129" i="11"/>
  <c r="P129" i="11"/>
  <c r="A130" i="11"/>
  <c r="P130" i="11"/>
  <c r="A131" i="11"/>
  <c r="P131" i="11"/>
  <c r="A132" i="11"/>
  <c r="P132" i="11"/>
  <c r="A133" i="11"/>
  <c r="P133" i="11"/>
  <c r="A134" i="11"/>
  <c r="P134" i="11"/>
  <c r="A135" i="11"/>
  <c r="P135" i="11"/>
  <c r="A136" i="11"/>
  <c r="P136" i="11"/>
  <c r="A137" i="11"/>
  <c r="P137" i="11"/>
  <c r="A138" i="11"/>
  <c r="P138" i="11"/>
  <c r="A139" i="11"/>
  <c r="P139" i="11"/>
  <c r="A140" i="11"/>
  <c r="P140" i="11"/>
  <c r="A141" i="11"/>
  <c r="P141" i="11"/>
  <c r="A142" i="11"/>
  <c r="P142" i="11"/>
  <c r="A143" i="11"/>
  <c r="P143" i="11"/>
  <c r="A144" i="11"/>
  <c r="P144" i="11"/>
  <c r="A145" i="11"/>
  <c r="P145" i="11"/>
  <c r="A146" i="11"/>
  <c r="P146" i="11"/>
  <c r="A147" i="11"/>
  <c r="P147" i="11"/>
  <c r="A148" i="11"/>
  <c r="P148" i="11"/>
  <c r="A149" i="11"/>
  <c r="P149" i="11"/>
  <c r="A150" i="11"/>
  <c r="P150" i="11"/>
  <c r="A151" i="11"/>
  <c r="P151" i="11"/>
  <c r="A152" i="11"/>
  <c r="P152" i="11"/>
  <c r="A153" i="11"/>
  <c r="P153" i="11"/>
  <c r="A154" i="11"/>
  <c r="P154" i="11"/>
  <c r="A155" i="11"/>
  <c r="P155" i="11"/>
  <c r="A156" i="11"/>
  <c r="P156" i="11"/>
  <c r="A157" i="11"/>
  <c r="P157" i="11"/>
  <c r="A158" i="11"/>
  <c r="P158" i="11"/>
  <c r="A159" i="11"/>
  <c r="P159" i="11"/>
  <c r="A160" i="11"/>
  <c r="P160" i="11"/>
  <c r="A161" i="11"/>
  <c r="P161" i="11"/>
  <c r="A162" i="11"/>
  <c r="P162" i="11"/>
  <c r="A163" i="11"/>
  <c r="P163" i="11"/>
  <c r="A164" i="11"/>
  <c r="P164" i="11"/>
  <c r="A165" i="11"/>
  <c r="P165" i="11"/>
  <c r="A166" i="11"/>
  <c r="P166" i="11"/>
  <c r="A167" i="11"/>
  <c r="P167" i="11"/>
  <c r="A168" i="11"/>
  <c r="P168" i="11"/>
  <c r="A169" i="11"/>
  <c r="P169" i="11"/>
  <c r="A170" i="11"/>
  <c r="P170" i="11"/>
  <c r="A171" i="11"/>
  <c r="P171" i="11"/>
  <c r="A172" i="11"/>
  <c r="P172" i="11"/>
  <c r="A173" i="11"/>
  <c r="P173" i="11"/>
  <c r="A174" i="11"/>
  <c r="P174" i="11"/>
  <c r="A175" i="11"/>
  <c r="P175" i="11"/>
  <c r="A176" i="11"/>
  <c r="P176" i="11"/>
  <c r="A177" i="11"/>
  <c r="P177" i="11"/>
  <c r="A178" i="11"/>
  <c r="P178" i="11"/>
  <c r="A179" i="11"/>
  <c r="P179" i="11"/>
  <c r="A180" i="11"/>
  <c r="P180" i="11"/>
  <c r="A181" i="11"/>
  <c r="P181" i="11"/>
  <c r="A182" i="11"/>
  <c r="P182" i="11"/>
  <c r="A183" i="11"/>
  <c r="P183" i="11"/>
  <c r="A184" i="11"/>
  <c r="P184" i="11"/>
  <c r="A185" i="11"/>
  <c r="P185" i="11"/>
  <c r="A186" i="11"/>
  <c r="P186" i="11"/>
  <c r="A187" i="11"/>
  <c r="P187" i="11"/>
  <c r="A188" i="11"/>
  <c r="P188" i="11"/>
  <c r="A189" i="11"/>
  <c r="P189" i="11"/>
  <c r="A190" i="11"/>
  <c r="P190" i="11"/>
  <c r="A191" i="11"/>
  <c r="P191" i="11"/>
  <c r="A192" i="11"/>
  <c r="P192" i="11"/>
  <c r="A193" i="11"/>
  <c r="P193" i="11"/>
  <c r="A194" i="11"/>
  <c r="P194" i="11"/>
  <c r="A195" i="11"/>
  <c r="P195" i="11"/>
  <c r="A196" i="11"/>
  <c r="P196" i="11"/>
  <c r="A197" i="11"/>
  <c r="P197" i="11"/>
  <c r="A198" i="11"/>
  <c r="P198" i="11"/>
  <c r="A199" i="11"/>
  <c r="P199" i="11"/>
  <c r="A200" i="11"/>
  <c r="P200" i="11"/>
  <c r="A201" i="11"/>
  <c r="P201" i="11"/>
  <c r="A202" i="11"/>
  <c r="P202" i="11"/>
  <c r="A203" i="11"/>
  <c r="P203" i="11"/>
  <c r="A204" i="11"/>
  <c r="P204" i="11"/>
  <c r="A205" i="11"/>
  <c r="P205" i="11"/>
  <c r="A206" i="11"/>
  <c r="P206" i="11"/>
  <c r="A207" i="11"/>
  <c r="P207" i="11"/>
  <c r="A208" i="11"/>
  <c r="P208" i="11"/>
  <c r="A209" i="11"/>
  <c r="P209" i="11"/>
  <c r="A210" i="11"/>
  <c r="P210" i="11"/>
  <c r="A211" i="11"/>
  <c r="P211" i="11"/>
  <c r="A212" i="11"/>
  <c r="P212" i="11"/>
  <c r="A213" i="11"/>
  <c r="P213" i="11"/>
  <c r="A214" i="11"/>
  <c r="P214" i="11"/>
  <c r="A215" i="11"/>
  <c r="P215" i="11"/>
  <c r="A216" i="11"/>
  <c r="P216" i="11"/>
  <c r="A217" i="11"/>
  <c r="P217" i="11"/>
  <c r="A218" i="11"/>
  <c r="P218" i="11"/>
  <c r="A219" i="11"/>
  <c r="P219" i="11"/>
  <c r="A220" i="11"/>
  <c r="P220" i="11"/>
  <c r="A221" i="11"/>
  <c r="P221" i="11"/>
  <c r="A222" i="11"/>
  <c r="P222" i="11"/>
  <c r="A223" i="11"/>
  <c r="P223" i="11"/>
  <c r="A224" i="11"/>
  <c r="P224" i="11"/>
  <c r="A225" i="11"/>
  <c r="P225" i="11"/>
  <c r="A226" i="11"/>
  <c r="P226" i="11"/>
  <c r="A227" i="11"/>
  <c r="P227" i="11"/>
  <c r="A228" i="11"/>
  <c r="P228" i="11"/>
  <c r="A229" i="11"/>
  <c r="P229" i="11"/>
  <c r="A230" i="11"/>
  <c r="P230" i="11"/>
  <c r="A231" i="11"/>
  <c r="P231" i="11"/>
  <c r="A232" i="11"/>
  <c r="P232" i="11"/>
  <c r="A233" i="11"/>
  <c r="P233" i="11"/>
  <c r="A234" i="11"/>
  <c r="P234" i="11"/>
  <c r="A235" i="11"/>
  <c r="P235" i="11"/>
  <c r="A236" i="11"/>
  <c r="P236" i="11"/>
  <c r="A237" i="11"/>
  <c r="P237" i="11"/>
  <c r="A238" i="11"/>
  <c r="P238" i="11"/>
  <c r="A239" i="11"/>
  <c r="P239" i="11"/>
  <c r="A240" i="11"/>
  <c r="P240" i="11"/>
  <c r="A241" i="11"/>
  <c r="P241" i="11"/>
  <c r="A242" i="11"/>
  <c r="P242" i="11"/>
  <c r="A243" i="11"/>
  <c r="P243" i="11"/>
  <c r="A244" i="11"/>
  <c r="P244" i="11"/>
  <c r="A245" i="11"/>
  <c r="P245" i="11"/>
  <c r="A246" i="11"/>
  <c r="P246" i="11"/>
  <c r="A247" i="11"/>
  <c r="P247" i="11"/>
  <c r="A248" i="11"/>
  <c r="P248" i="11"/>
  <c r="A249" i="11"/>
  <c r="P249" i="11"/>
  <c r="A250" i="11"/>
  <c r="P250" i="11"/>
  <c r="A251" i="11"/>
  <c r="P251" i="11"/>
  <c r="A252" i="11"/>
  <c r="P252" i="11"/>
  <c r="A253" i="11"/>
  <c r="P253" i="11"/>
  <c r="A254" i="11"/>
  <c r="P254" i="11"/>
  <c r="A255" i="11"/>
  <c r="P255" i="11"/>
  <c r="A256" i="11"/>
  <c r="P256" i="11"/>
  <c r="A257" i="11"/>
  <c r="P257" i="11"/>
  <c r="A258" i="11"/>
  <c r="P258" i="11"/>
  <c r="A259" i="11"/>
  <c r="P259" i="11"/>
  <c r="A260" i="11"/>
  <c r="P260" i="11"/>
  <c r="A261" i="11"/>
  <c r="P261" i="11"/>
  <c r="A262" i="11"/>
  <c r="P262" i="11"/>
  <c r="A263" i="11"/>
  <c r="P263" i="11"/>
  <c r="A264" i="11"/>
  <c r="P264" i="11"/>
  <c r="A265" i="11"/>
  <c r="P265" i="11"/>
  <c r="A266" i="11"/>
  <c r="P266" i="11"/>
  <c r="A267" i="11"/>
  <c r="P267" i="11"/>
  <c r="A268" i="11"/>
  <c r="P268" i="11"/>
  <c r="A269" i="11"/>
  <c r="P269" i="11"/>
  <c r="A270" i="11"/>
  <c r="P270" i="11"/>
  <c r="A271" i="11"/>
  <c r="P271" i="11"/>
  <c r="A272" i="11"/>
  <c r="P272" i="11"/>
  <c r="A273" i="11"/>
  <c r="P273" i="11"/>
  <c r="A274" i="11"/>
  <c r="P274" i="11"/>
  <c r="A275" i="11"/>
  <c r="P275" i="11"/>
  <c r="A276" i="11"/>
  <c r="P276" i="11"/>
  <c r="A277" i="11"/>
  <c r="P277" i="11"/>
  <c r="A278" i="11"/>
  <c r="P278" i="11"/>
  <c r="A279" i="11"/>
  <c r="P279" i="11"/>
  <c r="A280" i="11"/>
  <c r="P280" i="11"/>
  <c r="A281" i="11"/>
  <c r="P281" i="11"/>
  <c r="A282" i="11"/>
  <c r="P282" i="11"/>
  <c r="A283" i="11"/>
  <c r="P283" i="11"/>
  <c r="A284" i="11"/>
  <c r="P284" i="11"/>
  <c r="A285" i="11"/>
  <c r="P285" i="11"/>
  <c r="A286" i="11"/>
  <c r="P286" i="11"/>
  <c r="A287" i="11"/>
  <c r="P287" i="11"/>
  <c r="A288" i="11"/>
  <c r="P288" i="11"/>
  <c r="A289" i="11"/>
  <c r="P289" i="11"/>
  <c r="A290" i="11"/>
  <c r="P290" i="11"/>
  <c r="A291" i="11"/>
  <c r="P291" i="11"/>
  <c r="A292" i="11"/>
  <c r="P292" i="11"/>
  <c r="A293" i="11"/>
  <c r="P293" i="11"/>
  <c r="A294" i="11"/>
  <c r="P294" i="11"/>
  <c r="A295" i="11"/>
  <c r="P295" i="11"/>
  <c r="A296" i="11"/>
  <c r="P296" i="11"/>
  <c r="A297" i="11"/>
  <c r="P297" i="11"/>
  <c r="A298" i="11"/>
  <c r="P298" i="11"/>
  <c r="A299" i="11"/>
  <c r="P299" i="11"/>
  <c r="A300" i="11"/>
  <c r="P300" i="11"/>
  <c r="A301" i="11"/>
  <c r="P301" i="11"/>
  <c r="A302" i="11"/>
  <c r="P302" i="11"/>
  <c r="A303" i="11"/>
  <c r="P303" i="11"/>
  <c r="A304" i="11"/>
  <c r="P304" i="11"/>
  <c r="A305" i="11"/>
  <c r="P305" i="11"/>
  <c r="A306" i="11"/>
  <c r="P306" i="11"/>
  <c r="A307" i="11"/>
  <c r="P307" i="11"/>
  <c r="A308" i="11"/>
  <c r="P308" i="11"/>
  <c r="A309" i="11"/>
  <c r="P309" i="11"/>
  <c r="A310" i="11"/>
  <c r="P310" i="11"/>
  <c r="A311" i="11"/>
  <c r="P311" i="11"/>
  <c r="A312" i="11"/>
  <c r="P312" i="11"/>
  <c r="A313" i="11"/>
  <c r="P313" i="11"/>
  <c r="A314" i="11"/>
  <c r="P314" i="11"/>
  <c r="A315" i="11"/>
  <c r="P315" i="11"/>
  <c r="A316" i="11"/>
  <c r="P316" i="11"/>
  <c r="A317" i="11"/>
  <c r="P317" i="11"/>
  <c r="A318" i="11"/>
  <c r="P318" i="11"/>
  <c r="A319" i="11"/>
  <c r="P319" i="11"/>
  <c r="A320" i="11"/>
  <c r="P320" i="11"/>
  <c r="A321" i="11"/>
  <c r="P321" i="11"/>
  <c r="A322" i="11"/>
  <c r="P322" i="11"/>
  <c r="A323" i="11"/>
  <c r="P323" i="11"/>
  <c r="A324" i="11"/>
  <c r="P324" i="11"/>
  <c r="A325" i="11"/>
  <c r="P325" i="11"/>
  <c r="A326" i="11"/>
  <c r="P326" i="11"/>
  <c r="A327" i="11"/>
  <c r="P327" i="11"/>
  <c r="A3" i="16"/>
  <c r="P3" i="16"/>
  <c r="A4" i="16"/>
  <c r="P4" i="16"/>
  <c r="A5" i="16"/>
  <c r="P5" i="16"/>
  <c r="A6" i="16"/>
  <c r="P6" i="16"/>
  <c r="A7" i="16"/>
  <c r="P7" i="16"/>
  <c r="A8" i="16"/>
  <c r="P8" i="16"/>
  <c r="A9" i="16"/>
  <c r="P9" i="16"/>
  <c r="A10" i="16"/>
  <c r="P10" i="16"/>
  <c r="A11" i="16"/>
  <c r="P11" i="16"/>
  <c r="A12" i="16"/>
  <c r="P12" i="16"/>
  <c r="A13" i="16"/>
  <c r="P13" i="16"/>
  <c r="A14" i="16"/>
  <c r="P14" i="16"/>
  <c r="A15" i="16"/>
  <c r="P15" i="16"/>
  <c r="A16" i="16"/>
  <c r="P16" i="16"/>
  <c r="A17" i="16"/>
  <c r="P17" i="16"/>
  <c r="A18" i="16"/>
  <c r="P18" i="16"/>
  <c r="A19" i="16"/>
  <c r="P19" i="16"/>
  <c r="A20" i="16"/>
  <c r="P20" i="16"/>
  <c r="A21" i="16"/>
  <c r="P21" i="16"/>
  <c r="A22" i="16"/>
  <c r="P22" i="16"/>
  <c r="A23" i="16"/>
  <c r="P23" i="16"/>
  <c r="A24" i="16"/>
  <c r="P24" i="16"/>
  <c r="A25" i="16"/>
  <c r="P25" i="16"/>
  <c r="A26" i="16"/>
  <c r="P26" i="16"/>
  <c r="A27" i="16"/>
  <c r="P27" i="16"/>
  <c r="A28" i="16"/>
  <c r="P28" i="16"/>
  <c r="A29" i="16"/>
  <c r="P29" i="16"/>
  <c r="A30" i="16"/>
  <c r="P30" i="16"/>
  <c r="A31" i="16"/>
  <c r="P31" i="16"/>
  <c r="A32" i="16"/>
  <c r="P32" i="16"/>
  <c r="A33" i="16"/>
  <c r="P33" i="16"/>
  <c r="A34" i="16"/>
  <c r="P34" i="16"/>
  <c r="A35" i="16"/>
  <c r="P35" i="16"/>
  <c r="A36" i="16"/>
  <c r="P36" i="16"/>
  <c r="A37" i="16"/>
  <c r="P37" i="16"/>
  <c r="A38" i="16"/>
  <c r="P38" i="16"/>
  <c r="A39" i="16"/>
  <c r="P39" i="16"/>
  <c r="A40" i="16"/>
  <c r="P40" i="16"/>
  <c r="Q299" i="11" l="1"/>
  <c r="Q324" i="11"/>
  <c r="Q302" i="11"/>
  <c r="Q285" i="11"/>
  <c r="Q269" i="11"/>
  <c r="Q253" i="11"/>
  <c r="Q237" i="11"/>
  <c r="Q221" i="11"/>
  <c r="Q318" i="16"/>
  <c r="Q302" i="16"/>
  <c r="Q286" i="16"/>
  <c r="Q270" i="16"/>
  <c r="Q254" i="16"/>
  <c r="Q238" i="16"/>
  <c r="Q222" i="16"/>
  <c r="Q206" i="16"/>
  <c r="Q190" i="16"/>
  <c r="Q174" i="16"/>
  <c r="Q158" i="16"/>
  <c r="Q142" i="16"/>
  <c r="Q126" i="16"/>
  <c r="Q125" i="16"/>
  <c r="Q109" i="16"/>
  <c r="Q93" i="16"/>
  <c r="Q77" i="16"/>
  <c r="Q61" i="16"/>
  <c r="Q45" i="16"/>
  <c r="Q317" i="11"/>
  <c r="Q327" i="11"/>
  <c r="Q325" i="11"/>
  <c r="Q326" i="11"/>
  <c r="Q318" i="11"/>
  <c r="Q319" i="11"/>
  <c r="Q320" i="11"/>
  <c r="Q321" i="11"/>
  <c r="Q322" i="11"/>
  <c r="Q323" i="11"/>
  <c r="Q26" i="16"/>
  <c r="Q303" i="11"/>
  <c r="Q286" i="11"/>
  <c r="Q270" i="11"/>
  <c r="Q222" i="11"/>
  <c r="Q319" i="16"/>
  <c r="Q303" i="16"/>
  <c r="Q287" i="16"/>
  <c r="Q271" i="16"/>
  <c r="Q255" i="16"/>
  <c r="Q239" i="16"/>
  <c r="Q223" i="16"/>
  <c r="Q207" i="16"/>
  <c r="Q191" i="16"/>
  <c r="Q175" i="16"/>
  <c r="Q159" i="16"/>
  <c r="Q143" i="16"/>
  <c r="Q127" i="16"/>
  <c r="Q254" i="11"/>
  <c r="Q238" i="11"/>
  <c r="Q304" i="11"/>
  <c r="Q287" i="11"/>
  <c r="Q271" i="11"/>
  <c r="Q255" i="11"/>
  <c r="Q239" i="11"/>
  <c r="Q223" i="11"/>
  <c r="Q207" i="11"/>
  <c r="Q201" i="11"/>
  <c r="Q185" i="11"/>
  <c r="Q169" i="11"/>
  <c r="Q153" i="11"/>
  <c r="Q137" i="11"/>
  <c r="Q121" i="11"/>
  <c r="Q320" i="16"/>
  <c r="Q304" i="16"/>
  <c r="Q288" i="16"/>
  <c r="Q272" i="16"/>
  <c r="Q256" i="16"/>
  <c r="Q240" i="16"/>
  <c r="Q224" i="16"/>
  <c r="Q208" i="16"/>
  <c r="Q192" i="16"/>
  <c r="Q176" i="16"/>
  <c r="Q160" i="16"/>
  <c r="Q144" i="16"/>
  <c r="Q128" i="16"/>
  <c r="Q63" i="16"/>
  <c r="Q47" i="16"/>
  <c r="Q27" i="16"/>
  <c r="Q11" i="16"/>
  <c r="Q305" i="11"/>
  <c r="Q272" i="11"/>
  <c r="Q256" i="11"/>
  <c r="Q240" i="11"/>
  <c r="Q224" i="11"/>
  <c r="Q208" i="11"/>
  <c r="Q321" i="16"/>
  <c r="Q305" i="16"/>
  <c r="Q257" i="16"/>
  <c r="Q241" i="16"/>
  <c r="Q225" i="16"/>
  <c r="Q209" i="16"/>
  <c r="Q193" i="16"/>
  <c r="Q177" i="16"/>
  <c r="Q161" i="16"/>
  <c r="Q145" i="16"/>
  <c r="Q129" i="16"/>
  <c r="Q64" i="16"/>
  <c r="Q48" i="16"/>
  <c r="Q306" i="11"/>
  <c r="Q257" i="11"/>
  <c r="Q241" i="11"/>
  <c r="Q225" i="11"/>
  <c r="Q209" i="11"/>
  <c r="Q322" i="16"/>
  <c r="Q306" i="16"/>
  <c r="Q258" i="16"/>
  <c r="Q242" i="16"/>
  <c r="Q226" i="16"/>
  <c r="Q210" i="16"/>
  <c r="Q194" i="16"/>
  <c r="Q178" i="16"/>
  <c r="Q162" i="16"/>
  <c r="Q146" i="16"/>
  <c r="Q130" i="16"/>
  <c r="Q65" i="16"/>
  <c r="Q49" i="16"/>
  <c r="Q273" i="11"/>
  <c r="Q307" i="11"/>
  <c r="Q274" i="11"/>
  <c r="Q258" i="11"/>
  <c r="Q242" i="11"/>
  <c r="Q226" i="11"/>
  <c r="Q210" i="11"/>
  <c r="Q323" i="16"/>
  <c r="Q307" i="16"/>
  <c r="Q275" i="16"/>
  <c r="Q259" i="16"/>
  <c r="Q243" i="16"/>
  <c r="Q227" i="16"/>
  <c r="Q211" i="16"/>
  <c r="Q195" i="16"/>
  <c r="Q179" i="16"/>
  <c r="Q163" i="16"/>
  <c r="Q147" i="16"/>
  <c r="Q131" i="16"/>
  <c r="Q275" i="11"/>
  <c r="Q259" i="11"/>
  <c r="Q243" i="11"/>
  <c r="Q227" i="11"/>
  <c r="Q211" i="11"/>
  <c r="Q324" i="16"/>
  <c r="Q308" i="16"/>
  <c r="Q276" i="16"/>
  <c r="Q260" i="16"/>
  <c r="Q244" i="16"/>
  <c r="Q228" i="16"/>
  <c r="Q212" i="16"/>
  <c r="Q196" i="16"/>
  <c r="Q180" i="16"/>
  <c r="Q164" i="16"/>
  <c r="Q148" i="16"/>
  <c r="Q132" i="16"/>
  <c r="Q51" i="16"/>
  <c r="Q260" i="11"/>
  <c r="Q244" i="11"/>
  <c r="Q228" i="11"/>
  <c r="Q212" i="11"/>
  <c r="Q325" i="16"/>
  <c r="Q309" i="16"/>
  <c r="Q293" i="16"/>
  <c r="Q277" i="16"/>
  <c r="Q261" i="16"/>
  <c r="Q245" i="16"/>
  <c r="Q229" i="16"/>
  <c r="Q213" i="16"/>
  <c r="Q197" i="16"/>
  <c r="Q181" i="16"/>
  <c r="Q165" i="16"/>
  <c r="Q149" i="16"/>
  <c r="Q133" i="16"/>
  <c r="Q52" i="16"/>
  <c r="Q293" i="11"/>
  <c r="Q277" i="11"/>
  <c r="Q261" i="11"/>
  <c r="Q245" i="11"/>
  <c r="Q229" i="11"/>
  <c r="Q213" i="11"/>
  <c r="Q326" i="16"/>
  <c r="Q310" i="16"/>
  <c r="Q294" i="16"/>
  <c r="Q262" i="16"/>
  <c r="Q246" i="16"/>
  <c r="Q230" i="16"/>
  <c r="Q214" i="16"/>
  <c r="Q198" i="16"/>
  <c r="Q182" i="16"/>
  <c r="Q166" i="16"/>
  <c r="Q150" i="16"/>
  <c r="Q134" i="16"/>
  <c r="Q53" i="16"/>
  <c r="Q311" i="11"/>
  <c r="Q278" i="11"/>
  <c r="Q262" i="11"/>
  <c r="Q246" i="11"/>
  <c r="Q230" i="11"/>
  <c r="Q214" i="11"/>
  <c r="Q327" i="16"/>
  <c r="Q311" i="16"/>
  <c r="Q295" i="16"/>
  <c r="Q247" i="16"/>
  <c r="Q231" i="16"/>
  <c r="Q215" i="16"/>
  <c r="Q199" i="16"/>
  <c r="Q183" i="16"/>
  <c r="Q167" i="16"/>
  <c r="Q151" i="16"/>
  <c r="Q135" i="16"/>
  <c r="Q54" i="16"/>
  <c r="Q276" i="11"/>
  <c r="Q279" i="11"/>
  <c r="Q263" i="11"/>
  <c r="Q247" i="11"/>
  <c r="Q231" i="11"/>
  <c r="Q215" i="11"/>
  <c r="Q312" i="16"/>
  <c r="Q296" i="16"/>
  <c r="Q248" i="16"/>
  <c r="Q232" i="16"/>
  <c r="Q216" i="16"/>
  <c r="Q200" i="16"/>
  <c r="Q184" i="16"/>
  <c r="Q168" i="16"/>
  <c r="Q152" i="16"/>
  <c r="Q136" i="16"/>
  <c r="Q232" i="11"/>
  <c r="Q216" i="11"/>
  <c r="Q313" i="16"/>
  <c r="Q297" i="16"/>
  <c r="Q281" i="16"/>
  <c r="Q265" i="16"/>
  <c r="Q249" i="16"/>
  <c r="Q233" i="16"/>
  <c r="Q217" i="16"/>
  <c r="Q201" i="16"/>
  <c r="Q185" i="16"/>
  <c r="Q169" i="16"/>
  <c r="Q153" i="16"/>
  <c r="Q137" i="16"/>
  <c r="Q295" i="11"/>
  <c r="Q281" i="11"/>
  <c r="Q265" i="11"/>
  <c r="Q249" i="11"/>
  <c r="Q233" i="11"/>
  <c r="Q217" i="11"/>
  <c r="Q314" i="16"/>
  <c r="Q298" i="16"/>
  <c r="Q282" i="16"/>
  <c r="Q266" i="16"/>
  <c r="Q250" i="16"/>
  <c r="Q234" i="16"/>
  <c r="Q218" i="16"/>
  <c r="Q202" i="16"/>
  <c r="Q186" i="16"/>
  <c r="Q170" i="16"/>
  <c r="Q154" i="16"/>
  <c r="Q138" i="16"/>
  <c r="Q315" i="11"/>
  <c r="Q234" i="11"/>
  <c r="Q218" i="11"/>
  <c r="Q315" i="16"/>
  <c r="Q299" i="16"/>
  <c r="Q251" i="16"/>
  <c r="Q235" i="16"/>
  <c r="Q219" i="16"/>
  <c r="Q203" i="16"/>
  <c r="Q187" i="16"/>
  <c r="Q171" i="16"/>
  <c r="Q155" i="16"/>
  <c r="Q139" i="16"/>
  <c r="Q312" i="11"/>
  <c r="Q280" i="11"/>
  <c r="Q264" i="11"/>
  <c r="Q248" i="11"/>
  <c r="Q314" i="11"/>
  <c r="Q282" i="11"/>
  <c r="Q266" i="11"/>
  <c r="Q250" i="11"/>
  <c r="Q300" i="11"/>
  <c r="Q283" i="11"/>
  <c r="Q267" i="11"/>
  <c r="Q251" i="11"/>
  <c r="Q235" i="11"/>
  <c r="Q219" i="11"/>
  <c r="Q316" i="16"/>
  <c r="Q300" i="16"/>
  <c r="Q252" i="16"/>
  <c r="Q236" i="16"/>
  <c r="Q220" i="16"/>
  <c r="Q188" i="16"/>
  <c r="Q172" i="16"/>
  <c r="Q156" i="16"/>
  <c r="Q140" i="16"/>
  <c r="Q301" i="11"/>
  <c r="Q284" i="11"/>
  <c r="Q268" i="11"/>
  <c r="Q252" i="11"/>
  <c r="Q236" i="11"/>
  <c r="Q220" i="11"/>
  <c r="Q102" i="11"/>
  <c r="Q86" i="11"/>
  <c r="Q70" i="11"/>
  <c r="Q54" i="11"/>
  <c r="Q317" i="16"/>
  <c r="Q301" i="16"/>
  <c r="Q253" i="16"/>
  <c r="Q237" i="16"/>
  <c r="Q221" i="16"/>
  <c r="Q189" i="16"/>
  <c r="Q173" i="16"/>
  <c r="Q157" i="16"/>
  <c r="Q141" i="16"/>
  <c r="Q202" i="11"/>
  <c r="Q170" i="11"/>
  <c r="Q154" i="11"/>
  <c r="Q308" i="11"/>
  <c r="Q288" i="11"/>
  <c r="Q138" i="11"/>
  <c r="Q309" i="11"/>
  <c r="Q289" i="11"/>
  <c r="Q38" i="16"/>
  <c r="Q22" i="16"/>
  <c r="Q6" i="16"/>
  <c r="Q310" i="11"/>
  <c r="Q290" i="11"/>
  <c r="Q313" i="11"/>
  <c r="Q291" i="11"/>
  <c r="Q316" i="11"/>
  <c r="Q292" i="11"/>
  <c r="Q25" i="16"/>
  <c r="Q9" i="16"/>
  <c r="Q10" i="16"/>
  <c r="Q294" i="11"/>
  <c r="Q296" i="11"/>
  <c r="Q297" i="11"/>
  <c r="Q122" i="11"/>
  <c r="Q298" i="11"/>
  <c r="Q186" i="11"/>
  <c r="Q203" i="11"/>
  <c r="Q187" i="11"/>
  <c r="Q171" i="11"/>
  <c r="Q12" i="16"/>
  <c r="Q204" i="11"/>
  <c r="Q188" i="11"/>
  <c r="Q172" i="11"/>
  <c r="Q156" i="11"/>
  <c r="Q140" i="11"/>
  <c r="Q124" i="11"/>
  <c r="Q108" i="11"/>
  <c r="Q92" i="11"/>
  <c r="Q76" i="11"/>
  <c r="Q60" i="11"/>
  <c r="Q29" i="16"/>
  <c r="Q13" i="16"/>
  <c r="Q289" i="16"/>
  <c r="Q273" i="16"/>
  <c r="Q30" i="16"/>
  <c r="Q14" i="16"/>
  <c r="Q206" i="11"/>
  <c r="Q190" i="11"/>
  <c r="Q174" i="11"/>
  <c r="Q158" i="11"/>
  <c r="Q290" i="16"/>
  <c r="Q274" i="16"/>
  <c r="Q15" i="16"/>
  <c r="Q4" i="16"/>
  <c r="Q191" i="11"/>
  <c r="Q175" i="11"/>
  <c r="Q159" i="11"/>
  <c r="Q143" i="11"/>
  <c r="Q127" i="11"/>
  <c r="Q111" i="11"/>
  <c r="Q95" i="11"/>
  <c r="Q79" i="11"/>
  <c r="Q291" i="16"/>
  <c r="Q31" i="16"/>
  <c r="Q32" i="16"/>
  <c r="Q16" i="16"/>
  <c r="Q192" i="11"/>
  <c r="Q176" i="11"/>
  <c r="Q160" i="11"/>
  <c r="Q144" i="11"/>
  <c r="Q128" i="11"/>
  <c r="Q112" i="11"/>
  <c r="Q96" i="11"/>
  <c r="Q80" i="11"/>
  <c r="Q292" i="16"/>
  <c r="Q3" i="16"/>
  <c r="Q193" i="11"/>
  <c r="Q177" i="11"/>
  <c r="Q161" i="11"/>
  <c r="Q145" i="11"/>
  <c r="Q129" i="11"/>
  <c r="Q113" i="11"/>
  <c r="Q97" i="11"/>
  <c r="Q81" i="11"/>
  <c r="Q65" i="11"/>
  <c r="Q49" i="11"/>
  <c r="Q28" i="16"/>
  <c r="Q17" i="16"/>
  <c r="Q34" i="16"/>
  <c r="Q18" i="16"/>
  <c r="Q194" i="11"/>
  <c r="Q178" i="11"/>
  <c r="Q162" i="11"/>
  <c r="Q278" i="16"/>
  <c r="Q33" i="16"/>
  <c r="Q35" i="16"/>
  <c r="Q19" i="16"/>
  <c r="Q195" i="11"/>
  <c r="Q179" i="11"/>
  <c r="Q163" i="11"/>
  <c r="Q147" i="11"/>
  <c r="Q131" i="11"/>
  <c r="Q279" i="16"/>
  <c r="Q263" i="16"/>
  <c r="Q36" i="16"/>
  <c r="Q196" i="11"/>
  <c r="Q180" i="11"/>
  <c r="Q164" i="11"/>
  <c r="Q148" i="11"/>
  <c r="Q132" i="11"/>
  <c r="Q116" i="11"/>
  <c r="Q100" i="11"/>
  <c r="Q84" i="11"/>
  <c r="Q68" i="11"/>
  <c r="Q52" i="11"/>
  <c r="Q280" i="16"/>
  <c r="Q264" i="16"/>
  <c r="Q20" i="16"/>
  <c r="Q37" i="16"/>
  <c r="Q21" i="16"/>
  <c r="Q5" i="16"/>
  <c r="Q197" i="11"/>
  <c r="Q181" i="11"/>
  <c r="Q165" i="11"/>
  <c r="Q149" i="11"/>
  <c r="Q133" i="11"/>
  <c r="Q117" i="11"/>
  <c r="Q101" i="11"/>
  <c r="Q85" i="11"/>
  <c r="Q198" i="11"/>
  <c r="Q182" i="11"/>
  <c r="Q166" i="11"/>
  <c r="Q150" i="11"/>
  <c r="Q134" i="11"/>
  <c r="Q118" i="11"/>
  <c r="Q39" i="16"/>
  <c r="Q23" i="16"/>
  <c r="Q7" i="16"/>
  <c r="Q199" i="11"/>
  <c r="Q183" i="11"/>
  <c r="Q167" i="11"/>
  <c r="Q151" i="11"/>
  <c r="Q135" i="11"/>
  <c r="Q119" i="11"/>
  <c r="Q103" i="11"/>
  <c r="Q87" i="11"/>
  <c r="Q71" i="11"/>
  <c r="Q55" i="11"/>
  <c r="Q283" i="16"/>
  <c r="Q267" i="16"/>
  <c r="Q40" i="16"/>
  <c r="Q24" i="16"/>
  <c r="Q8" i="16"/>
  <c r="Q200" i="11"/>
  <c r="Q184" i="11"/>
  <c r="Q168" i="11"/>
  <c r="Q152" i="11"/>
  <c r="Q136" i="11"/>
  <c r="Q120" i="11"/>
  <c r="Q104" i="11"/>
  <c r="Q88" i="11"/>
  <c r="Q72" i="11"/>
  <c r="Q56" i="11"/>
  <c r="Q40" i="11"/>
  <c r="Q284" i="16"/>
  <c r="Q268" i="16"/>
  <c r="Q105" i="11"/>
  <c r="Q89" i="11"/>
  <c r="Q73" i="11"/>
  <c r="Q57" i="11"/>
  <c r="Q41" i="11"/>
  <c r="Q285" i="16"/>
  <c r="Q269" i="16"/>
  <c r="Q69" i="11"/>
  <c r="Q106" i="11"/>
  <c r="Q90" i="11"/>
  <c r="Q74" i="11"/>
  <c r="Q58" i="11"/>
  <c r="Q42" i="11"/>
  <c r="Q155" i="11"/>
  <c r="Q44" i="11"/>
  <c r="Q205" i="11"/>
  <c r="Q189" i="11"/>
  <c r="Q173" i="11"/>
  <c r="Q157" i="11"/>
  <c r="Q141" i="11"/>
  <c r="Q125" i="11"/>
  <c r="Q109" i="11"/>
  <c r="Q204" i="16"/>
  <c r="Q142" i="11"/>
  <c r="Q126" i="11"/>
  <c r="Q205" i="16"/>
  <c r="Q146" i="11"/>
  <c r="Q130" i="11"/>
  <c r="Q114" i="11"/>
  <c r="Q98" i="11"/>
  <c r="Q82" i="11"/>
  <c r="Q66" i="11"/>
  <c r="Q50" i="11"/>
  <c r="Q110" i="16"/>
  <c r="Q94" i="16"/>
  <c r="Q78" i="16"/>
  <c r="Q62" i="16"/>
  <c r="Q46" i="16"/>
  <c r="Q115" i="11"/>
  <c r="Q99" i="11"/>
  <c r="Q83" i="11"/>
  <c r="Q67" i="11"/>
  <c r="Q51" i="11"/>
  <c r="Q111" i="16"/>
  <c r="Q95" i="16"/>
  <c r="Q79" i="16"/>
  <c r="Q112" i="16"/>
  <c r="Q96" i="16"/>
  <c r="Q80" i="16"/>
  <c r="Q53" i="11"/>
  <c r="Q113" i="16"/>
  <c r="Q97" i="16"/>
  <c r="Q81" i="16"/>
  <c r="Q114" i="16"/>
  <c r="Q98" i="16"/>
  <c r="Q82" i="16"/>
  <c r="Q66" i="16"/>
  <c r="Q50" i="16"/>
  <c r="Q115" i="16"/>
  <c r="Q99" i="16"/>
  <c r="Q83" i="16"/>
  <c r="Q67" i="16"/>
  <c r="Q116" i="16"/>
  <c r="Q100" i="16"/>
  <c r="Q84" i="16"/>
  <c r="Q68" i="16"/>
  <c r="Q117" i="16"/>
  <c r="Q101" i="16"/>
  <c r="Q85" i="16"/>
  <c r="Q69" i="16"/>
  <c r="Q118" i="16"/>
  <c r="Q102" i="16"/>
  <c r="Q86" i="16"/>
  <c r="Q70" i="16"/>
  <c r="Q139" i="11"/>
  <c r="Q123" i="11"/>
  <c r="Q107" i="11"/>
  <c r="Q91" i="11"/>
  <c r="Q75" i="11"/>
  <c r="Q59" i="11"/>
  <c r="Q43" i="11"/>
  <c r="Q119" i="16"/>
  <c r="Q103" i="16"/>
  <c r="Q87" i="16"/>
  <c r="Q71" i="16"/>
  <c r="Q55" i="16"/>
  <c r="Q120" i="16"/>
  <c r="Q104" i="16"/>
  <c r="Q88" i="16"/>
  <c r="Q72" i="16"/>
  <c r="Q56" i="16"/>
  <c r="Q93" i="11"/>
  <c r="Q77" i="11"/>
  <c r="Q61" i="11"/>
  <c r="Q45" i="11"/>
  <c r="Q121" i="16"/>
  <c r="Q105" i="16"/>
  <c r="Q89" i="16"/>
  <c r="Q73" i="16"/>
  <c r="Q57" i="16"/>
  <c r="Q41" i="16"/>
  <c r="Q110" i="11"/>
  <c r="Q94" i="11"/>
  <c r="Q78" i="11"/>
  <c r="Q62" i="11"/>
  <c r="Q46" i="11"/>
  <c r="Q122" i="16"/>
  <c r="Q106" i="16"/>
  <c r="Q90" i="16"/>
  <c r="Q74" i="16"/>
  <c r="Q58" i="16"/>
  <c r="Q42" i="16"/>
  <c r="Q63" i="11"/>
  <c r="Q47" i="11"/>
  <c r="Q123" i="16"/>
  <c r="Q107" i="16"/>
  <c r="Q91" i="16"/>
  <c r="Q75" i="16"/>
  <c r="Q59" i="16"/>
  <c r="Q43" i="16"/>
  <c r="Q64" i="11"/>
  <c r="Q48" i="11"/>
  <c r="Q124" i="16"/>
  <c r="Q108" i="16"/>
  <c r="Q92" i="16"/>
  <c r="Q76" i="16"/>
  <c r="Q60" i="16"/>
  <c r="Q44" i="16"/>
  <c r="P2" i="16"/>
  <c r="A2" i="16"/>
  <c r="A1" i="16"/>
  <c r="A28" i="11"/>
  <c r="A29" i="11"/>
  <c r="A30" i="11"/>
  <c r="A31" i="11"/>
  <c r="A32" i="11"/>
  <c r="A33" i="11"/>
  <c r="A34" i="11"/>
  <c r="A35" i="11"/>
  <c r="A36" i="11"/>
  <c r="A37" i="11"/>
  <c r="A38" i="11"/>
  <c r="A39" i="11"/>
  <c r="P2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" i="11"/>
  <c r="A3" i="11"/>
  <c r="A4" i="11"/>
  <c r="A5" i="11"/>
  <c r="A6" i="11"/>
  <c r="A7" i="11"/>
  <c r="A1" i="11"/>
  <c r="Q39" i="11" l="1"/>
  <c r="Q23" i="11"/>
  <c r="Q7" i="11"/>
  <c r="Q2" i="16"/>
  <c r="Q25" i="11"/>
  <c r="Q9" i="11"/>
  <c r="Q30" i="11"/>
  <c r="Q24" i="11"/>
  <c r="Q8" i="11"/>
  <c r="Q13" i="11"/>
  <c r="Q20" i="11"/>
  <c r="Q4" i="11"/>
  <c r="Q19" i="11"/>
  <c r="Q31" i="11"/>
  <c r="Q15" i="11"/>
  <c r="Q37" i="11"/>
  <c r="Q10" i="11"/>
  <c r="Q29" i="11"/>
  <c r="Q18" i="11"/>
  <c r="Q3" i="11"/>
  <c r="Q21" i="11"/>
  <c r="Q5" i="11"/>
  <c r="Q33" i="11"/>
  <c r="Q32" i="11"/>
  <c r="Q27" i="11"/>
  <c r="Q22" i="11"/>
  <c r="Q17" i="11"/>
  <c r="Q16" i="11"/>
  <c r="Q11" i="11"/>
  <c r="Q6" i="11"/>
  <c r="Q35" i="11"/>
  <c r="Q38" i="11"/>
  <c r="Q34" i="11"/>
  <c r="Q36" i="11"/>
  <c r="Q26" i="11"/>
  <c r="Q14" i="11"/>
  <c r="Q28" i="11"/>
  <c r="Q12" i="11"/>
</calcChain>
</file>

<file path=xl/sharedStrings.xml><?xml version="1.0" encoding="utf-8"?>
<sst xmlns="http://schemas.openxmlformats.org/spreadsheetml/2006/main" count="7050" uniqueCount="1983">
  <si>
    <t>***</t>
  </si>
  <si>
    <t>#socialdistancing</t>
  </si>
  <si>
    <t>immunocompromised</t>
  </si>
  <si>
    <t>#distancelearning</t>
  </si>
  <si>
    <t>**</t>
  </si>
  <si>
    <t>*</t>
  </si>
  <si>
    <t>#writingcommunity</t>
  </si>
  <si>
    <t>#stayhomesavelive</t>
  </si>
  <si>
    <t>#regionalsecurity</t>
  </si>
  <si>
    <t>#awarenesstocombatcorona</t>
  </si>
  <si>
    <t>#coronavirusoutbreak</t>
  </si>
  <si>
    <t>Term freq.</t>
  </si>
  <si>
    <t>&lt;M&gt;_prop - &lt;F&gt;_prop</t>
  </si>
  <si>
    <t>DiffInP z for &lt;M&gt; - &lt;F&gt;</t>
  </si>
  <si>
    <t>ChiqSq</t>
  </si>
  <si>
    <t>rt</t>
  </si>
  <si>
    <t>my</t>
  </si>
  <si>
    <t>india</t>
  </si>
  <si>
    <t>league</t>
  </si>
  <si>
    <t>bc</t>
  </si>
  <si>
    <t>virus</t>
  </si>
  <si>
    <t>i</t>
  </si>
  <si>
    <t>corona</t>
  </si>
  <si>
    <t>school</t>
  </si>
  <si>
    <t>@narendramodi</t>
  </si>
  <si>
    <t>sport</t>
  </si>
  <si>
    <t>me</t>
  </si>
  <si>
    <t>football</t>
  </si>
  <si>
    <t>please</t>
  </si>
  <si>
    <t>player</t>
  </si>
  <si>
    <t>#coronavirus</t>
  </si>
  <si>
    <t>game</t>
  </si>
  <si>
    <t>@pmoindia</t>
  </si>
  <si>
    <t>mom</t>
  </si>
  <si>
    <t>indian</t>
  </si>
  <si>
    <t>husband</t>
  </si>
  <si>
    <t>anxiety</t>
  </si>
  <si>
    <t>china</t>
  </si>
  <si>
    <t>sir</t>
  </si>
  <si>
    <t>pakistan</t>
  </si>
  <si>
    <t>world</t>
  </si>
  <si>
    <t>rate</t>
  </si>
  <si>
    <t>parent</t>
  </si>
  <si>
    <t>sick</t>
  </si>
  <si>
    <t>kid</t>
  </si>
  <si>
    <t>#coronavirusupdate</t>
  </si>
  <si>
    <t>about</t>
  </si>
  <si>
    <t>death</t>
  </si>
  <si>
    <t>student</t>
  </si>
  <si>
    <t>children</t>
  </si>
  <si>
    <t>home</t>
  </si>
  <si>
    <t>liverpool</t>
  </si>
  <si>
    <t>season</t>
  </si>
  <si>
    <t>cure</t>
  </si>
  <si>
    <t>resource</t>
  </si>
  <si>
    <t>she</t>
  </si>
  <si>
    <t>her</t>
  </si>
  <si>
    <t>it</t>
  </si>
  <si>
    <t>our</t>
  </si>
  <si>
    <t>care</t>
  </si>
  <si>
    <t>so</t>
  </si>
  <si>
    <t>economy</t>
  </si>
  <si>
    <t>arsenal</t>
  </si>
  <si>
    <t>who</t>
  </si>
  <si>
    <t>during</t>
  </si>
  <si>
    <t>fan</t>
  </si>
  <si>
    <t>#corona</t>
  </si>
  <si>
    <t>market</t>
  </si>
  <si>
    <t>love</t>
  </si>
  <si>
    <t>government</t>
  </si>
  <si>
    <t>nurse</t>
  </si>
  <si>
    <t>govt</t>
  </si>
  <si>
    <t>thank</t>
  </si>
  <si>
    <t>delhi</t>
  </si>
  <si>
    <t>familie</t>
  </si>
  <si>
    <t>tournament</t>
  </si>
  <si>
    <t>@mohfw_india</t>
  </si>
  <si>
    <t>for</t>
  </si>
  <si>
    <t>@timesofindia</t>
  </si>
  <si>
    <t>nba</t>
  </si>
  <si>
    <t>online</t>
  </si>
  <si>
    <t>sindh</t>
  </si>
  <si>
    <t>petition</t>
  </si>
  <si>
    <t>need</t>
  </si>
  <si>
    <t>are</t>
  </si>
  <si>
    <t>testing</t>
  </si>
  <si>
    <t>modi</t>
  </si>
  <si>
    <t>ji</t>
  </si>
  <si>
    <t>@drharshvardhan</t>
  </si>
  <si>
    <t>friend</t>
  </si>
  <si>
    <t>classe</t>
  </si>
  <si>
    <t>health</t>
  </si>
  <si>
    <t>@ani</t>
  </si>
  <si>
    <t>help</t>
  </si>
  <si>
    <t>arteta</t>
  </si>
  <si>
    <t>war</t>
  </si>
  <si>
    <t>teacher</t>
  </si>
  <si>
    <t>than</t>
  </si>
  <si>
    <t>uni</t>
  </si>
  <si>
    <t>worker</t>
  </si>
  <si>
    <t>your</t>
  </si>
  <si>
    <t>#flattenthecurve</t>
  </si>
  <si>
    <t>vulnerable</t>
  </si>
  <si>
    <t>by</t>
  </si>
  <si>
    <t>am</t>
  </si>
  <si>
    <t>child</t>
  </si>
  <si>
    <t>community</t>
  </si>
  <si>
    <t>#covid19india</t>
  </si>
  <si>
    <t>gobert</t>
  </si>
  <si>
    <t>family</t>
  </si>
  <si>
    <t>#covid2019</t>
  </si>
  <si>
    <t>against</t>
  </si>
  <si>
    <t>rudy</t>
  </si>
  <si>
    <t>till</t>
  </si>
  <si>
    <t>@donnayoungdc</t>
  </si>
  <si>
    <t>ncaa</t>
  </si>
  <si>
    <t>#coronaoutbreak</t>
  </si>
  <si>
    <t>you</t>
  </si>
  <si>
    <t>im</t>
  </si>
  <si>
    <t>feel</t>
  </si>
  <si>
    <t>boyfriend</t>
  </si>
  <si>
    <t>anxious</t>
  </si>
  <si>
    <t>mumbai</t>
  </si>
  <si>
    <t>#googlealert</t>
  </si>
  <si>
    <t>total</t>
  </si>
  <si>
    <t>kenya</t>
  </si>
  <si>
    <t>maharashtra</t>
  </si>
  <si>
    <t>stay</t>
  </si>
  <si>
    <t>info</t>
  </si>
  <si>
    <t>iran</t>
  </si>
  <si>
    <t>countrie</t>
  </si>
  <si>
    <t>@premierleague</t>
  </si>
  <si>
    <t>vs</t>
  </si>
  <si>
    <t>matche</t>
  </si>
  <si>
    <t>infected</t>
  </si>
  <si>
    <t>kill</t>
  </si>
  <si>
    <t>played</t>
  </si>
  <si>
    <t>growth</t>
  </si>
  <si>
    <t>basketball</t>
  </si>
  <si>
    <t>@amitshah</t>
  </si>
  <si>
    <t>w</t>
  </si>
  <si>
    <t>global</t>
  </si>
  <si>
    <t>because</t>
  </si>
  <si>
    <t>work</t>
  </si>
  <si>
    <t>play</t>
  </si>
  <si>
    <t>literally</t>
  </si>
  <si>
    <t>mortality</t>
  </si>
  <si>
    <t>birthday</t>
  </si>
  <si>
    <t>library</t>
  </si>
  <si>
    <t>closing</t>
  </si>
  <si>
    <t>seem</t>
  </si>
  <si>
    <t>#coronaindia</t>
  </si>
  <si>
    <t>ruining</t>
  </si>
  <si>
    <t>data</t>
  </si>
  <si>
    <t>dad</t>
  </si>
  <si>
    <t>guidance</t>
  </si>
  <si>
    <t>mental</t>
  </si>
  <si>
    <t>fight</t>
  </si>
  <si>
    <t>wuhan</t>
  </si>
  <si>
    <t>dr</t>
  </si>
  <si>
    <t>which</t>
  </si>
  <si>
    <t>distancing</t>
  </si>
  <si>
    <t>ppl</t>
  </si>
  <si>
    <t>allah</t>
  </si>
  <si>
    <t>euro</t>
  </si>
  <si>
    <t>kashmir</t>
  </si>
  <si>
    <t>ghana</t>
  </si>
  <si>
    <t>premier</t>
  </si>
  <si>
    <t>closure</t>
  </si>
  <si>
    <t>know</t>
  </si>
  <si>
    <t>asthma</t>
  </si>
  <si>
    <t>county</t>
  </si>
  <si>
    <t>#coronaviruspandemic</t>
  </si>
  <si>
    <t>pet</t>
  </si>
  <si>
    <t>will</t>
  </si>
  <si>
    <t>champion</t>
  </si>
  <si>
    <t>feeling</t>
  </si>
  <si>
    <t>trump</t>
  </si>
  <si>
    <t>really</t>
  </si>
  <si>
    <t>#thebachelor</t>
  </si>
  <si>
    <t>we</t>
  </si>
  <si>
    <t>bf</t>
  </si>
  <si>
    <t>tip</t>
  </si>
  <si>
    <t>allergie</t>
  </si>
  <si>
    <t>homeless</t>
  </si>
  <si>
    <t>sister</t>
  </si>
  <si>
    <t>cm</t>
  </si>
  <si>
    <t>dead</t>
  </si>
  <si>
    <t>mikel</t>
  </si>
  <si>
    <t>tired</t>
  </si>
  <si>
    <t>working</t>
  </si>
  <si>
    <t>disabled</t>
  </si>
  <si>
    <t>vaccine</t>
  </si>
  <si>
    <t>nfl</t>
  </si>
  <si>
    <t>infection</t>
  </si>
  <si>
    <t>effect</t>
  </si>
  <si>
    <t>billion</t>
  </si>
  <si>
    <t>campus</t>
  </si>
  <si>
    <t>@ndtv</t>
  </si>
  <si>
    <t>kindly</t>
  </si>
  <si>
    <t>#coronaviruspakistan</t>
  </si>
  <si>
    <t>win</t>
  </si>
  <si>
    <t>@arvindkejriwal</t>
  </si>
  <si>
    <t>elderly</t>
  </si>
  <si>
    <t>sign</t>
  </si>
  <si>
    <t>@piersmorgan</t>
  </si>
  <si>
    <t>#iran</t>
  </si>
  <si>
    <t>access</t>
  </si>
  <si>
    <t>daughter</t>
  </si>
  <si>
    <t>fauci</t>
  </si>
  <si>
    <t>saarc</t>
  </si>
  <si>
    <t>@timesnow</t>
  </si>
  <si>
    <t>recession</t>
  </si>
  <si>
    <t>report</t>
  </si>
  <si>
    <t>population</t>
  </si>
  <si>
    <t>told</t>
  </si>
  <si>
    <t>social</t>
  </si>
  <si>
    <t>usa</t>
  </si>
  <si>
    <t>deadly</t>
  </si>
  <si>
    <t>food</t>
  </si>
  <si>
    <t>match</t>
  </si>
  <si>
    <t>#coronavirusindia</t>
  </si>
  <si>
    <t>brexit</t>
  </si>
  <si>
    <t>@drgjackbrown</t>
  </si>
  <si>
    <t>championship</t>
  </si>
  <si>
    <t>stadium</t>
  </si>
  <si>
    <t>@muradalishahppp</t>
  </si>
  <si>
    <t>meal</t>
  </si>
  <si>
    <t>mlb</t>
  </si>
  <si>
    <t>playing</t>
  </si>
  <si>
    <t>#coronavirusinkenya</t>
  </si>
  <si>
    <t>#f1</t>
  </si>
  <si>
    <t>learning</t>
  </si>
  <si>
    <t>bill</t>
  </si>
  <si>
    <t>awareness</t>
  </si>
  <si>
    <t>share</t>
  </si>
  <si>
    <t>punjab</t>
  </si>
  <si>
    <t>covid-19</t>
  </si>
  <si>
    <t>million</t>
  </si>
  <si>
    <t>title</t>
  </si>
  <si>
    <t>keep</t>
  </si>
  <si>
    <t>house</t>
  </si>
  <si>
    <t>ipl</t>
  </si>
  <si>
    <t>postponed</t>
  </si>
  <si>
    <t>problem</t>
  </si>
  <si>
    <t>want</t>
  </si>
  <si>
    <t>worldwide</t>
  </si>
  <si>
    <t>#india</t>
  </si>
  <si>
    <t>someone</t>
  </si>
  <si>
    <t>re</t>
  </si>
  <si>
    <t>worried</t>
  </si>
  <si>
    <t>have</t>
  </si>
  <si>
    <t>okay</t>
  </si>
  <si>
    <t>economic</t>
  </si>
  <si>
    <t>number</t>
  </si>
  <si>
    <t>#virus</t>
  </si>
  <si>
    <t>scary</t>
  </si>
  <si>
    <t>estimate</t>
  </si>
  <si>
    <t>@cnbc</t>
  </si>
  <si>
    <t>uefa</t>
  </si>
  <si>
    <t>chinese</t>
  </si>
  <si>
    <t>karachi</t>
  </si>
  <si>
    <t>that</t>
  </si>
  <si>
    <t>everyone</t>
  </si>
  <si>
    <t>coworker</t>
  </si>
  <si>
    <t>hubby</t>
  </si>
  <si>
    <t>club</t>
  </si>
  <si>
    <t>support</t>
  </si>
  <si>
    <t>#coronavirusinpakistan</t>
  </si>
  <si>
    <t>kushner</t>
  </si>
  <si>
    <t>@vp</t>
  </si>
  <si>
    <t>thread</t>
  </si>
  <si>
    <t>freaking</t>
  </si>
  <si>
    <t>senior</t>
  </si>
  <si>
    <t>europe</t>
  </si>
  <si>
    <t>#coronaalert</t>
  </si>
  <si>
    <t>helpful</t>
  </si>
  <si>
    <t>baseball</t>
  </si>
  <si>
    <t>kenyan</t>
  </si>
  <si>
    <t>beat</t>
  </si>
  <si>
    <t>@imrankhanpti</t>
  </si>
  <si>
    <t>scared</t>
  </si>
  <si>
    <t>@nygovcuomo</t>
  </si>
  <si>
    <t>chsl</t>
  </si>
  <si>
    <t>@officeofut</t>
  </si>
  <si>
    <t>strategy</t>
  </si>
  <si>
    <t>omg</t>
  </si>
  <si>
    <t>@thomaskaine5</t>
  </si>
  <si>
    <t>kindness</t>
  </si>
  <si>
    <t>cricket</t>
  </si>
  <si>
    <t>@b52malmet</t>
  </si>
  <si>
    <t>rn</t>
  </si>
  <si>
    <t>#premierleague</t>
  </si>
  <si>
    <t>muslim</t>
  </si>
  <si>
    <t>abt</t>
  </si>
  <si>
    <t>this</t>
  </si>
  <si>
    <t>stress</t>
  </si>
  <si>
    <t>pregnant</t>
  </si>
  <si>
    <t>#anxiety</t>
  </si>
  <si>
    <t>nigeria</t>
  </si>
  <si>
    <t>#coronaviruskenya</t>
  </si>
  <si>
    <t>#medtwitter</t>
  </si>
  <si>
    <t>@cmomaharashtra</t>
  </si>
  <si>
    <t>as</t>
  </si>
  <si>
    <t>uk</t>
  </si>
  <si>
    <t>xbox</t>
  </si>
  <si>
    <t>heart</t>
  </si>
  <si>
    <t>frontline</t>
  </si>
  <si>
    <t>information</t>
  </si>
  <si>
    <t>covid</t>
  </si>
  <si>
    <t>symptom</t>
  </si>
  <si>
    <t>if</t>
  </si>
  <si>
    <t>list</t>
  </si>
  <si>
    <t>political</t>
  </si>
  <si>
    <t>request</t>
  </si>
  <si>
    <t>solution</t>
  </si>
  <si>
    <t>chronically</t>
  </si>
  <si>
    <t>e3</t>
  </si>
  <si>
    <t>barb</t>
  </si>
  <si>
    <t>@realtuckfrumper</t>
  </si>
  <si>
    <t>concert</t>
  </si>
  <si>
    <t>staff</t>
  </si>
  <si>
    <t>@myogiadityanath</t>
  </si>
  <si>
    <t>#covid</t>
  </si>
  <si>
    <t>break</t>
  </si>
  <si>
    <t>mum</t>
  </si>
  <si>
    <t>jared</t>
  </si>
  <si>
    <t>fixture</t>
  </si>
  <si>
    <t>caregiver</t>
  </si>
  <si>
    <t>korea</t>
  </si>
  <si>
    <t>coach</t>
  </si>
  <si>
    <t>#covid19kenya</t>
  </si>
  <si>
    <t>grocerie</t>
  </si>
  <si>
    <t>ssc</t>
  </si>
  <si>
    <t>@republic</t>
  </si>
  <si>
    <t>appointment</t>
  </si>
  <si>
    <t>bat</t>
  </si>
  <si>
    <t>baby</t>
  </si>
  <si>
    <t>@httweet</t>
  </si>
  <si>
    <t>makeup</t>
  </si>
  <si>
    <t>the</t>
  </si>
  <si>
    <t>#mentalhealth</t>
  </si>
  <si>
    <t>risk</t>
  </si>
  <si>
    <t>test</t>
  </si>
  <si>
    <t>killed</t>
  </si>
  <si>
    <t>communitie</t>
  </si>
  <si>
    <t>claim</t>
  </si>
  <si>
    <t>fa</t>
  </si>
  <si>
    <t>@incindia</t>
  </si>
  <si>
    <t>don't</t>
  </si>
  <si>
    <t>educator</t>
  </si>
  <si>
    <t>concerned</t>
  </si>
  <si>
    <t>homie</t>
  </si>
  <si>
    <t>@safetypindaily</t>
  </si>
  <si>
    <t>threat</t>
  </si>
  <si>
    <t>nhl</t>
  </si>
  <si>
    <t>hospital</t>
  </si>
  <si>
    <t>@chrislhaye</t>
  </si>
  <si>
    <t>sending</t>
  </si>
  <si>
    <t>#pakistan</t>
  </si>
  <si>
    <t>idk</t>
  </si>
  <si>
    <t>florida</t>
  </si>
  <si>
    <t>coronavirus</t>
  </si>
  <si>
    <t>said</t>
  </si>
  <si>
    <t>kerala</t>
  </si>
  <si>
    <t>mother</t>
  </si>
  <si>
    <t>hotline</t>
  </si>
  <si>
    <t>playoff</t>
  </si>
  <si>
    <t>older</t>
  </si>
  <si>
    <t>model</t>
  </si>
  <si>
    <t>prediction</t>
  </si>
  <si>
    <t>email</t>
  </si>
  <si>
    <t>@espn</t>
  </si>
  <si>
    <t>sharing</t>
  </si>
  <si>
    <t>@scoopit</t>
  </si>
  <si>
    <t>corona-virus</t>
  </si>
  <si>
    <t>trip</t>
  </si>
  <si>
    <t>flu</t>
  </si>
  <si>
    <t>africa</t>
  </si>
  <si>
    <t>then</t>
  </si>
  <si>
    <t>point</t>
  </si>
  <si>
    <t>immune</t>
  </si>
  <si>
    <t>myself</t>
  </si>
  <si>
    <t>librarian</t>
  </si>
  <si>
    <t>xx</t>
  </si>
  <si>
    <t>railway</t>
  </si>
  <si>
    <t>son</t>
  </si>
  <si>
    <t>close</t>
  </si>
  <si>
    <t>wanna</t>
  </si>
  <si>
    <t>#washyourhand</t>
  </si>
  <si>
    <t>semester</t>
  </si>
  <si>
    <t>dey</t>
  </si>
  <si>
    <t>ufc</t>
  </si>
  <si>
    <t>caring</t>
  </si>
  <si>
    <t>important</t>
  </si>
  <si>
    <t>librarie</t>
  </si>
  <si>
    <t>prom</t>
  </si>
  <si>
    <t>country</t>
  </si>
  <si>
    <t>disease</t>
  </si>
  <si>
    <t>ontario</t>
  </si>
  <si>
    <t>analysis</t>
  </si>
  <si>
    <t>bitch</t>
  </si>
  <si>
    <t>beer</t>
  </si>
  <si>
    <t>bjp</t>
  </si>
  <si>
    <t>sporting</t>
  </si>
  <si>
    <t>@piyushgoyal</t>
  </si>
  <si>
    <t>@hardeepspuri</t>
  </si>
  <si>
    <t>karnataka</t>
  </si>
  <si>
    <t>khabib</t>
  </si>
  <si>
    <t>#letsfightcorona</t>
  </si>
  <si>
    <t>#rt</t>
  </si>
  <si>
    <t>reported</t>
  </si>
  <si>
    <t>big</t>
  </si>
  <si>
    <t>@aroseblush</t>
  </si>
  <si>
    <t>@momsrising</t>
  </si>
  <si>
    <t>islamic</t>
  </si>
  <si>
    <t>lovely</t>
  </si>
  <si>
    <t>experiencing</t>
  </si>
  <si>
    <t>#saarc</t>
  </si>
  <si>
    <t>@people</t>
  </si>
  <si>
    <t>per</t>
  </si>
  <si>
    <t>mate</t>
  </si>
  <si>
    <t>exposed</t>
  </si>
  <si>
    <t>#nba</t>
  </si>
  <si>
    <t>out</t>
  </si>
  <si>
    <t>mitchell</t>
  </si>
  <si>
    <t>tech</t>
  </si>
  <si>
    <t>#2019ncov</t>
  </si>
  <si>
    <t>#homeschooling</t>
  </si>
  <si>
    <t>@lorion</t>
  </si>
  <si>
    <t>chronic</t>
  </si>
  <si>
    <t>globally</t>
  </si>
  <si>
    <t>yr</t>
  </si>
  <si>
    <t>#covid_19</t>
  </si>
  <si>
    <t>winning</t>
  </si>
  <si>
    <t>plan</t>
  </si>
  <si>
    <t>wife</t>
  </si>
  <si>
    <t>protect</t>
  </si>
  <si>
    <t>donovan</t>
  </si>
  <si>
    <t>rlly</t>
  </si>
  <si>
    <t>katie</t>
  </si>
  <si>
    <t>view</t>
  </si>
  <si>
    <t>policy</t>
  </si>
  <si>
    <t>#stayhome</t>
  </si>
  <si>
    <t>ill</t>
  </si>
  <si>
    <t>nigerian</t>
  </si>
  <si>
    <t>of</t>
  </si>
  <si>
    <t>#coronapocolypse</t>
  </si>
  <si>
    <t>road</t>
  </si>
  <si>
    <t>european</t>
  </si>
  <si>
    <t>@harry_style</t>
  </si>
  <si>
    <t>suspended</t>
  </si>
  <si>
    <t>@drdenagrayson</t>
  </si>
  <si>
    <t>woman</t>
  </si>
  <si>
    <t>can</t>
  </si>
  <si>
    <t>check</t>
  </si>
  <si>
    <t>@msnbc</t>
  </si>
  <si>
    <t>@nsitharaman</t>
  </si>
  <si>
    <t>@psychdr100</t>
  </si>
  <si>
    <t>@emmalgraney</t>
  </si>
  <si>
    <t>ministry</t>
  </si>
  <si>
    <t>daycare</t>
  </si>
  <si>
    <t>@joncoopertweet</t>
  </si>
  <si>
    <t>crash</t>
  </si>
  <si>
    <t>hockey</t>
  </si>
  <si>
    <t>guy</t>
  </si>
  <si>
    <t>#coronavid19</t>
  </si>
  <si>
    <t>fear</t>
  </si>
  <si>
    <t>leave</t>
  </si>
  <si>
    <t>cat</t>
  </si>
  <si>
    <t>has</t>
  </si>
  <si>
    <t>porter</t>
  </si>
  <si>
    <t>graduation</t>
  </si>
  <si>
    <t>respected</t>
  </si>
  <si>
    <t>virtual</t>
  </si>
  <si>
    <t>athletic</t>
  </si>
  <si>
    <t>nyc</t>
  </si>
  <si>
    <t>norris</t>
  </si>
  <si>
    <t>disabilitie</t>
  </si>
  <si>
    <t>lahore</t>
  </si>
  <si>
    <t>@change</t>
  </si>
  <si>
    <t>@shanedawson</t>
  </si>
  <si>
    <t>should</t>
  </si>
  <si>
    <t>@claytravis</t>
  </si>
  <si>
    <t>stressed</t>
  </si>
  <si>
    <t>efl</t>
  </si>
  <si>
    <t>presumptive</t>
  </si>
  <si>
    <t>dc</t>
  </si>
  <si>
    <t>pence</t>
  </si>
  <si>
    <t>pnr</t>
  </si>
  <si>
    <t>wedding</t>
  </si>
  <si>
    <t>statement</t>
  </si>
  <si>
    <t>pelosi</t>
  </si>
  <si>
    <t>afford</t>
  </si>
  <si>
    <t>#coronafighter</t>
  </si>
  <si>
    <t>cry</t>
  </si>
  <si>
    <t>less</t>
  </si>
  <si>
    <t>@mygovindia</t>
  </si>
  <si>
    <t>reminder</t>
  </si>
  <si>
    <t>bog</t>
  </si>
  <si>
    <t>given</t>
  </si>
  <si>
    <t>wrestlemania</t>
  </si>
  <si>
    <t>#coronavirusinindia</t>
  </si>
  <si>
    <t>@sethabramson</t>
  </si>
  <si>
    <t>here</t>
  </si>
  <si>
    <t>seattle</t>
  </si>
  <si>
    <t>donation</t>
  </si>
  <si>
    <t>hai</t>
  </si>
  <si>
    <t>south</t>
  </si>
  <si>
    <t>interesting</t>
  </si>
  <si>
    <t>far</t>
  </si>
  <si>
    <t>go</t>
  </si>
  <si>
    <t>@bbcsport</t>
  </si>
  <si>
    <t>group</t>
  </si>
  <si>
    <t>become</t>
  </si>
  <si>
    <t>@hrdministry</t>
  </si>
  <si>
    <t>compromised</t>
  </si>
  <si>
    <t>#kakenew</t>
  </si>
  <si>
    <t>#chronicillness</t>
  </si>
  <si>
    <t>@morethanmysle</t>
  </si>
  <si>
    <t>supplie</t>
  </si>
  <si>
    <t>podcast</t>
  </si>
  <si>
    <t>politician</t>
  </si>
  <si>
    <t>@repkatieporter</t>
  </si>
  <si>
    <t>healthy</t>
  </si>
  <si>
    <t>man</t>
  </si>
  <si>
    <t>pakistani</t>
  </si>
  <si>
    <t>@foldingathome</t>
  </si>
  <si>
    <t>@joyannreid</t>
  </si>
  <si>
    <t>@cdcgov</t>
  </si>
  <si>
    <t>control</t>
  </si>
  <si>
    <t>@aajtak</t>
  </si>
  <si>
    <t>@pti_new</t>
  </si>
  <si>
    <t>@openletterbot</t>
  </si>
  <si>
    <t>cute</t>
  </si>
  <si>
    <t>@moca_goi</t>
  </si>
  <si>
    <t>somalia</t>
  </si>
  <si>
    <t>text</t>
  </si>
  <si>
    <t>pune</t>
  </si>
  <si>
    <t>grey</t>
  </si>
  <si>
    <t>spain</t>
  </si>
  <si>
    <t>race</t>
  </si>
  <si>
    <t>nursing</t>
  </si>
  <si>
    <t>likely</t>
  </si>
  <si>
    <t>year</t>
  </si>
  <si>
    <t>nation</t>
  </si>
  <si>
    <t>@2020comm</t>
  </si>
  <si>
    <t>ty</t>
  </si>
  <si>
    <t>women</t>
  </si>
  <si>
    <t>@palmerreport</t>
  </si>
  <si>
    <t>@rahulgandhi</t>
  </si>
  <si>
    <t>apple</t>
  </si>
  <si>
    <t>sad</t>
  </si>
  <si>
    <t>after</t>
  </si>
  <si>
    <t>#nurse</t>
  </si>
  <si>
    <t>exponential</t>
  </si>
  <si>
    <t>odd</t>
  </si>
  <si>
    <t>#sindh</t>
  </si>
  <si>
    <t>pak</t>
  </si>
  <si>
    <t>worse</t>
  </si>
  <si>
    <t>microsoft</t>
  </si>
  <si>
    <t>praying</t>
  </si>
  <si>
    <t>psl</t>
  </si>
  <si>
    <t>die</t>
  </si>
  <si>
    <t>bitche</t>
  </si>
  <si>
    <t>fb</t>
  </si>
  <si>
    <t>cup</t>
  </si>
  <si>
    <t>namaste</t>
  </si>
  <si>
    <t>sri</t>
  </si>
  <si>
    <t>there</t>
  </si>
  <si>
    <t>kiddo</t>
  </si>
  <si>
    <t>just</t>
  </si>
  <si>
    <t>liberal</t>
  </si>
  <si>
    <t>beauty</t>
  </si>
  <si>
    <t>hindu</t>
  </si>
  <si>
    <t>mcconnell</t>
  </si>
  <si>
    <t>girl</t>
  </si>
  <si>
    <t>would</t>
  </si>
  <si>
    <t>britain</t>
  </si>
  <si>
    <t>italy</t>
  </si>
  <si>
    <t>fatality</t>
  </si>
  <si>
    <t>grateful</t>
  </si>
  <si>
    <t>snack</t>
  </si>
  <si>
    <t>@zfrmrza</t>
  </si>
  <si>
    <t>scenario</t>
  </si>
  <si>
    <t>@tribelaw</t>
  </si>
  <si>
    <t>autoimmune</t>
  </si>
  <si>
    <t>@elonmusk</t>
  </si>
  <si>
    <t>@arsenal</t>
  </si>
  <si>
    <t>donate</t>
  </si>
  <si>
    <t>tf</t>
  </si>
  <si>
    <t>colleague</t>
  </si>
  <si>
    <t>#oregon</t>
  </si>
  <si>
    <t>shelter</t>
  </si>
  <si>
    <t>fifa</t>
  </si>
  <si>
    <t>live</t>
  </si>
  <si>
    <t>olympiako</t>
  </si>
  <si>
    <t>religion</t>
  </si>
  <si>
    <t>oscar</t>
  </si>
  <si>
    <t>niggas</t>
  </si>
  <si>
    <t>#coronavirusuk</t>
  </si>
  <si>
    <t>@threadreaderapp</t>
  </si>
  <si>
    <t>source</t>
  </si>
  <si>
    <t>iranian</t>
  </si>
  <si>
    <t>f1</t>
  </si>
  <si>
    <t>bet</t>
  </si>
  <si>
    <t>urine</t>
  </si>
  <si>
    <t>airline</t>
  </si>
  <si>
    <t>@funder</t>
  </si>
  <si>
    <t>@authackeray</t>
  </si>
  <si>
    <t>@un</t>
  </si>
  <si>
    <t>olympiaco</t>
  </si>
  <si>
    <t>shri</t>
  </si>
  <si>
    <t>criteria</t>
  </si>
  <si>
    <t>rodeo</t>
  </si>
  <si>
    <t>@samheughan</t>
  </si>
  <si>
    <t>stressful</t>
  </si>
  <si>
    <t>@npr</t>
  </si>
  <si>
    <t>wh</t>
  </si>
  <si>
    <t>business</t>
  </si>
  <si>
    <t>@ukchange</t>
  </si>
  <si>
    <t>store</t>
  </si>
  <si>
    <t>eu</t>
  </si>
  <si>
    <t>@spectatorindex</t>
  </si>
  <si>
    <t>alberta</t>
  </si>
  <si>
    <t>@nba</t>
  </si>
  <si>
    <t>coache</t>
  </si>
  <si>
    <t>@googlenew</t>
  </si>
  <si>
    <t>prophet</t>
  </si>
  <si>
    <t>hit</t>
  </si>
  <si>
    <t>ugh</t>
  </si>
  <si>
    <t>fc</t>
  </si>
  <si>
    <t>honestly</t>
  </si>
  <si>
    <t>#familiesfirst</t>
  </si>
  <si>
    <t>uhuru</t>
  </si>
  <si>
    <t>anyone</t>
  </si>
  <si>
    <t>@ctvnew</t>
  </si>
  <si>
    <t>#lka</t>
  </si>
  <si>
    <t>compared</t>
  </si>
  <si>
    <t>tested</t>
  </si>
  <si>
    <t>politic</t>
  </si>
  <si>
    <t>financial</t>
  </si>
  <si>
    <t>cured</t>
  </si>
  <si>
    <t>@sudhirchaudhary</t>
  </si>
  <si>
    <t>@ashokgehlot51</t>
  </si>
  <si>
    <t>meredith</t>
  </si>
  <si>
    <t>black</t>
  </si>
  <si>
    <t>j&amp;k</t>
  </si>
  <si>
    <t>bbi</t>
  </si>
  <si>
    <t>job</t>
  </si>
  <si>
    <t>@bhekisisa_mg</t>
  </si>
  <si>
    <t>impact</t>
  </si>
  <si>
    <t>collapse</t>
  </si>
  <si>
    <t>exam</t>
  </si>
  <si>
    <t>minister</t>
  </si>
  <si>
    <t>able</t>
  </si>
  <si>
    <t>ronaldo</t>
  </si>
  <si>
    <t>lmao</t>
  </si>
  <si>
    <t>#smartnew</t>
  </si>
  <si>
    <t>toronto</t>
  </si>
  <si>
    <t>biological</t>
  </si>
  <si>
    <t>@the_hindu</t>
  </si>
  <si>
    <t>probably</t>
  </si>
  <si>
    <t>patient</t>
  </si>
  <si>
    <t>@sambitswaraj</t>
  </si>
  <si>
    <t>had</t>
  </si>
  <si>
    <t>examination</t>
  </si>
  <si>
    <t>greatest</t>
  </si>
  <si>
    <t>psa</t>
  </si>
  <si>
    <t>@bleacherreport</t>
  </si>
  <si>
    <t>doc</t>
  </si>
  <si>
    <t>refused</t>
  </si>
  <si>
    <t>neighbor</t>
  </si>
  <si>
    <t>grandma</t>
  </si>
  <si>
    <t>@niallofficial</t>
  </si>
  <si>
    <t>idiot</t>
  </si>
  <si>
    <t>#economy</t>
  </si>
  <si>
    <t>#community</t>
  </si>
  <si>
    <t>bday</t>
  </si>
  <si>
    <t>measure</t>
  </si>
  <si>
    <t>inevitable</t>
  </si>
  <si>
    <t>went</t>
  </si>
  <si>
    <t>solve</t>
  </si>
  <si>
    <t>@melissasweetdr</t>
  </si>
  <si>
    <t>defeat</t>
  </si>
  <si>
    <t>they</t>
  </si>
  <si>
    <t>history</t>
  </si>
  <si>
    <t>precautionary</t>
  </si>
  <si>
    <t>@pib_india</t>
  </si>
  <si>
    <t>@business</t>
  </si>
  <si>
    <t>lakh</t>
  </si>
  <si>
    <t>chance</t>
  </si>
  <si>
    <t>rugby</t>
  </si>
  <si>
    <t>draft</t>
  </si>
  <si>
    <t>provider</t>
  </si>
  <si>
    <t>#wherearethetest</t>
  </si>
  <si>
    <t>therapist</t>
  </si>
  <si>
    <t>@skysportsnew</t>
  </si>
  <si>
    <t>toll</t>
  </si>
  <si>
    <t>paid</t>
  </si>
  <si>
    <t>swear</t>
  </si>
  <si>
    <t>#pwme</t>
  </si>
  <si>
    <t>average</t>
  </si>
  <si>
    <t>@speakerpelosi</t>
  </si>
  <si>
    <t>khan</t>
  </si>
  <si>
    <t>rampal</t>
  </si>
  <si>
    <t>grocery</t>
  </si>
  <si>
    <t>hi</t>
  </si>
  <si>
    <t>similar</t>
  </si>
  <si>
    <t>israel</t>
  </si>
  <si>
    <t>film</t>
  </si>
  <si>
    <t>gamer</t>
  </si>
  <si>
    <t>simple</t>
  </si>
  <si>
    <t>end</t>
  </si>
  <si>
    <t>earth</t>
  </si>
  <si>
    <t>fiscal</t>
  </si>
  <si>
    <t>originated</t>
  </si>
  <si>
    <t>@drsjaishankar</t>
  </si>
  <si>
    <t>bro</t>
  </si>
  <si>
    <t>software</t>
  </si>
  <si>
    <t>turkey</t>
  </si>
  <si>
    <t>germany</t>
  </si>
  <si>
    <t>handshake</t>
  </si>
  <si>
    <t>@leahmcelrath</t>
  </si>
  <si>
    <t>cdc</t>
  </si>
  <si>
    <t>month</t>
  </si>
  <si>
    <t>shah</t>
  </si>
  <si>
    <t>#paidsickday</t>
  </si>
  <si>
    <t>being</t>
  </si>
  <si>
    <t>media</t>
  </si>
  <si>
    <t>@jsodonoghue</t>
  </si>
  <si>
    <t>appt</t>
  </si>
  <si>
    <t>@yamiche</t>
  </si>
  <si>
    <t>hug</t>
  </si>
  <si>
    <t>teaching</t>
  </si>
  <si>
    <t>rs</t>
  </si>
  <si>
    <t>rep</t>
  </si>
  <si>
    <t>@ivankatrump</t>
  </si>
  <si>
    <t>governor</t>
  </si>
  <si>
    <t>pm</t>
  </si>
  <si>
    <t>rugani</t>
  </si>
  <si>
    <t>such</t>
  </si>
  <si>
    <t>#stockmarket</t>
  </si>
  <si>
    <t>fighter</t>
  </si>
  <si>
    <t>unroll</t>
  </si>
  <si>
    <t>@leeholly81</t>
  </si>
  <si>
    <t>med</t>
  </si>
  <si>
    <t>loved</t>
  </si>
  <si>
    <t>practicing</t>
  </si>
  <si>
    <t>illness</t>
  </si>
  <si>
    <t>due</t>
  </si>
  <si>
    <t>spanish</t>
  </si>
  <si>
    <t>@barstoolbigcat</t>
  </si>
  <si>
    <t>@goal</t>
  </si>
  <si>
    <t>usage</t>
  </si>
  <si>
    <t>today</t>
  </si>
  <si>
    <t>teen</t>
  </si>
  <si>
    <t>namo</t>
  </si>
  <si>
    <t>caa</t>
  </si>
  <si>
    <t>@ranaayyub</t>
  </si>
  <si>
    <t>jammu</t>
  </si>
  <si>
    <t>offering</t>
  </si>
  <si>
    <t>niall</t>
  </si>
  <si>
    <t>update</t>
  </si>
  <si>
    <t>asked</t>
  </si>
  <si>
    <t>bad</t>
  </si>
  <si>
    <t>childcare</t>
  </si>
  <si>
    <t>suspend</t>
  </si>
  <si>
    <t>gov</t>
  </si>
  <si>
    <t>#new</t>
  </si>
  <si>
    <t>vince</t>
  </si>
  <si>
    <t>plunge</t>
  </si>
  <si>
    <t>upset</t>
  </si>
  <si>
    <t>eviction</t>
  </si>
  <si>
    <t>@jenssen_jonas</t>
  </si>
  <si>
    <t>@bjp4india</t>
  </si>
  <si>
    <t>odi</t>
  </si>
  <si>
    <t>struggling</t>
  </si>
  <si>
    <t>michigan</t>
  </si>
  <si>
    <t>language</t>
  </si>
  <si>
    <t>@stoolpresidente</t>
  </si>
  <si>
    <t>@cnnphilippine</t>
  </si>
  <si>
    <t>@robertalai</t>
  </si>
  <si>
    <t>@nntaleb</t>
  </si>
  <si>
    <t>term</t>
  </si>
  <si>
    <t>approach</t>
  </si>
  <si>
    <t>authoritarian</t>
  </si>
  <si>
    <t>ml</t>
  </si>
  <si>
    <t>baking</t>
  </si>
  <si>
    <t>teenager</t>
  </si>
  <si>
    <t>providing</t>
  </si>
  <si>
    <t>singapore</t>
  </si>
  <si>
    <t>@waltshaub</t>
  </si>
  <si>
    <t>#schoolclosure</t>
  </si>
  <si>
    <t>look</t>
  </si>
  <si>
    <t>@bbhuttozardari</t>
  </si>
  <si>
    <t>thermal</t>
  </si>
  <si>
    <t>liga</t>
  </si>
  <si>
    <t>#mlb</t>
  </si>
  <si>
    <t>#bitcoin</t>
  </si>
  <si>
    <t>price</t>
  </si>
  <si>
    <t>coping</t>
  </si>
  <si>
    <t>@shandro</t>
  </si>
  <si>
    <t>@princessbravato</t>
  </si>
  <si>
    <t>@airindiain</t>
  </si>
  <si>
    <t>#wuhanvirus</t>
  </si>
  <si>
    <t>warzone</t>
  </si>
  <si>
    <t>@rabdicg</t>
  </si>
  <si>
    <t>@ufc</t>
  </si>
  <si>
    <t>trillion</t>
  </si>
  <si>
    <t>#momlife</t>
  </si>
  <si>
    <t>#50swomen</t>
  </si>
  <si>
    <t>grandparent</t>
  </si>
  <si>
    <t>more</t>
  </si>
  <si>
    <t>@airnewsalert</t>
  </si>
  <si>
    <t>@zeenew</t>
  </si>
  <si>
    <t>@xboxsupport</t>
  </si>
  <si>
    <t>build</t>
  </si>
  <si>
    <t>#mufc</t>
  </si>
  <si>
    <t>@maddow</t>
  </si>
  <si>
    <t>@caribbeannewsuk</t>
  </si>
  <si>
    <t>tour</t>
  </si>
  <si>
    <t>side</t>
  </si>
  <si>
    <t>@indigo6e</t>
  </si>
  <si>
    <t>shock</t>
  </si>
  <si>
    <t>#kashmir</t>
  </si>
  <si>
    <t>relief</t>
  </si>
  <si>
    <t>happening</t>
  </si>
  <si>
    <t>niece</t>
  </si>
  <si>
    <t>any</t>
  </si>
  <si>
    <t>only</t>
  </si>
  <si>
    <t>#brexit</t>
  </si>
  <si>
    <t>@erinschrode</t>
  </si>
  <si>
    <t>#usa</t>
  </si>
  <si>
    <t>fart</t>
  </si>
  <si>
    <t>at</t>
  </si>
  <si>
    <t>@mysterysolvent</t>
  </si>
  <si>
    <t>gold</t>
  </si>
  <si>
    <t>@michaelorndoff</t>
  </si>
  <si>
    <t>@rbi</t>
  </si>
  <si>
    <t>@economictime</t>
  </si>
  <si>
    <t>thinking</t>
  </si>
  <si>
    <t>maharaj</t>
  </si>
  <si>
    <t>#childcare</t>
  </si>
  <si>
    <t>mosque</t>
  </si>
  <si>
    <t>ideas</t>
  </si>
  <si>
    <t>@picardonhealth</t>
  </si>
  <si>
    <t>footballer</t>
  </si>
  <si>
    <t>epl</t>
  </si>
  <si>
    <t>outbreak</t>
  </si>
  <si>
    <t>@aslavitt</t>
  </si>
  <si>
    <t>@gop</t>
  </si>
  <si>
    <t>overcome</t>
  </si>
  <si>
    <t>#caregiver</t>
  </si>
  <si>
    <t>percentage</t>
  </si>
  <si>
    <t>money</t>
  </si>
  <si>
    <t>weapon</t>
  </si>
  <si>
    <t>@kim_badbadon</t>
  </si>
  <si>
    <t>trade</t>
  </si>
  <si>
    <t>seriously</t>
  </si>
  <si>
    <t>those</t>
  </si>
  <si>
    <t>crore</t>
  </si>
  <si>
    <t>fl</t>
  </si>
  <si>
    <t>#germany</t>
  </si>
  <si>
    <t>er</t>
  </si>
  <si>
    <t>comparison</t>
  </si>
  <si>
    <t>nobody</t>
  </si>
  <si>
    <t>worst</t>
  </si>
  <si>
    <t>henry</t>
  </si>
  <si>
    <t>@diprjk</t>
  </si>
  <si>
    <t>rogan</t>
  </si>
  <si>
    <t>climate</t>
  </si>
  <si>
    <t>midst</t>
  </si>
  <si>
    <t>@murtazawahab1</t>
  </si>
  <si>
    <t>fever</t>
  </si>
  <si>
    <t>cow</t>
  </si>
  <si>
    <t>suggest</t>
  </si>
  <si>
    <t>wonder</t>
  </si>
  <si>
    <t>#coronaviruschallenge</t>
  </si>
  <si>
    <t>movie</t>
  </si>
  <si>
    <t>video</t>
  </si>
  <si>
    <t>revenue</t>
  </si>
  <si>
    <t>terrified</t>
  </si>
  <si>
    <t>@mybmc</t>
  </si>
  <si>
    <t>restaurant</t>
  </si>
  <si>
    <t>common</t>
  </si>
  <si>
    <t>interest</t>
  </si>
  <si>
    <t>aviation</t>
  </si>
  <si>
    <t>constituent</t>
  </si>
  <si>
    <t>dm</t>
  </si>
  <si>
    <t>adult</t>
  </si>
  <si>
    <t>#ufc</t>
  </si>
  <si>
    <t>pogba</t>
  </si>
  <si>
    <t>@drrpnishank</t>
  </si>
  <si>
    <t>#sport</t>
  </si>
  <si>
    <t>#chinavirus</t>
  </si>
  <si>
    <t>staying</t>
  </si>
  <si>
    <t>be</t>
  </si>
  <si>
    <t>power</t>
  </si>
  <si>
    <t>supposed</t>
  </si>
  <si>
    <t>@dawn_com</t>
  </si>
  <si>
    <t>oil</t>
  </si>
  <si>
    <t>bitcoin</t>
  </si>
  <si>
    <t>debt</t>
  </si>
  <si>
    <t>#kindness</t>
  </si>
  <si>
    <t>#ncov2019</t>
  </si>
  <si>
    <t>@hpa_mv</t>
  </si>
  <si>
    <t>@railminindia</t>
  </si>
  <si>
    <t>over</t>
  </si>
  <si>
    <t>disability</t>
  </si>
  <si>
    <t>@essenview</t>
  </si>
  <si>
    <t>communist</t>
  </si>
  <si>
    <t>living</t>
  </si>
  <si>
    <t>needed</t>
  </si>
  <si>
    <t>shopping</t>
  </si>
  <si>
    <t>lower</t>
  </si>
  <si>
    <t>done</t>
  </si>
  <si>
    <t>@swamy39</t>
  </si>
  <si>
    <t>@abpnew</t>
  </si>
  <si>
    <t>#corona_virus</t>
  </si>
  <si>
    <t>#selfcare</t>
  </si>
  <si>
    <t>@sfdirewolf</t>
  </si>
  <si>
    <t>@rnao</t>
  </si>
  <si>
    <t>plague</t>
  </si>
  <si>
    <t>elementary</t>
  </si>
  <si>
    <t>rise</t>
  </si>
  <si>
    <t>#football</t>
  </si>
  <si>
    <t>@todayshow</t>
  </si>
  <si>
    <t>@citynew</t>
  </si>
  <si>
    <t>companie</t>
  </si>
  <si>
    <t>ppp</t>
  </si>
  <si>
    <t>rupee</t>
  </si>
  <si>
    <t>current</t>
  </si>
  <si>
    <t>@jeffreestar</t>
  </si>
  <si>
    <t>#wtpteam</t>
  </si>
  <si>
    <t>#backto60</t>
  </si>
  <si>
    <t>hate</t>
  </si>
  <si>
    <t>@monaeltahawy</t>
  </si>
  <si>
    <t>do</t>
  </si>
  <si>
    <t>god</t>
  </si>
  <si>
    <t>@lizayuzda</t>
  </si>
  <si>
    <t>physician</t>
  </si>
  <si>
    <t>air</t>
  </si>
  <si>
    <t>st</t>
  </si>
  <si>
    <t>healthcare</t>
  </si>
  <si>
    <t>ny</t>
  </si>
  <si>
    <t>same</t>
  </si>
  <si>
    <t>@goairlinesindia</t>
  </si>
  <si>
    <t>traffic</t>
  </si>
  <si>
    <t>saint</t>
  </si>
  <si>
    <t>prison</t>
  </si>
  <si>
    <t>recommendation</t>
  </si>
  <si>
    <t>graduate</t>
  </si>
  <si>
    <t>@girlsreallyrule</t>
  </si>
  <si>
    <t>#wwe</t>
  </si>
  <si>
    <t>miss</t>
  </si>
  <si>
    <t>@realdonaldtrump</t>
  </si>
  <si>
    <t>@piyushgoyaloffc</t>
  </si>
  <si>
    <t>@livesquawk</t>
  </si>
  <si>
    <t>@williamsruto</t>
  </si>
  <si>
    <t>@glennkirschner2</t>
  </si>
  <si>
    <t>ain't</t>
  </si>
  <si>
    <t>madrid</t>
  </si>
  <si>
    <t>app</t>
  </si>
  <si>
    <t>ibuprofen</t>
  </si>
  <si>
    <t>cpu</t>
  </si>
  <si>
    <t>#wrestlemania</t>
  </si>
  <si>
    <t>gpu</t>
  </si>
  <si>
    <t>@omar_quraishi</t>
  </si>
  <si>
    <t>h1n1</t>
  </si>
  <si>
    <t>russia</t>
  </si>
  <si>
    <t>isd</t>
  </si>
  <si>
    <t>saudi</t>
  </si>
  <si>
    <t>clown</t>
  </si>
  <si>
    <t>@talksport</t>
  </si>
  <si>
    <t>@msisodia</t>
  </si>
  <si>
    <t>babie</t>
  </si>
  <si>
    <t>fancam</t>
  </si>
  <si>
    <t>@therickydavila</t>
  </si>
  <si>
    <t>tackle</t>
  </si>
  <si>
    <t>@joycewhitevance</t>
  </si>
  <si>
    <t>good</t>
  </si>
  <si>
    <t>gift</t>
  </si>
  <si>
    <t>stuck</t>
  </si>
  <si>
    <t>dubai</t>
  </si>
  <si>
    <t>insta</t>
  </si>
  <si>
    <t>@sallydeal4</t>
  </si>
  <si>
    <t>lunche</t>
  </si>
  <si>
    <t>happy</t>
  </si>
  <si>
    <t>madam</t>
  </si>
  <si>
    <t>@wwe</t>
  </si>
  <si>
    <t>wrong</t>
  </si>
  <si>
    <t>#nhl</t>
  </si>
  <si>
    <t>issue</t>
  </si>
  <si>
    <t>#ottawa</t>
  </si>
  <si>
    <t>monetary</t>
  </si>
  <si>
    <t>ghanaian</t>
  </si>
  <si>
    <t>consider</t>
  </si>
  <si>
    <t>fighting</t>
  </si>
  <si>
    <t>defeated</t>
  </si>
  <si>
    <t>start</t>
  </si>
  <si>
    <t>@vabvox</t>
  </si>
  <si>
    <t>wk</t>
  </si>
  <si>
    <t>kuwait</t>
  </si>
  <si>
    <t>@bsybjp</t>
  </si>
  <si>
    <t>@hemantsorenjmm</t>
  </si>
  <si>
    <t>hale</t>
  </si>
  <si>
    <t>zero</t>
  </si>
  <si>
    <t>gdp</t>
  </si>
  <si>
    <t>felt</t>
  </si>
  <si>
    <t>@itgdsport</t>
  </si>
  <si>
    <t>#so</t>
  </si>
  <si>
    <t>@mbuhari</t>
  </si>
  <si>
    <t>#karachi</t>
  </si>
  <si>
    <t>@ncaa</t>
  </si>
  <si>
    <t>pregnancy</t>
  </si>
  <si>
    <t>phone</t>
  </si>
  <si>
    <t>percent</t>
  </si>
  <si>
    <t>excited</t>
  </si>
  <si>
    <t>astro</t>
  </si>
  <si>
    <t>#aviation</t>
  </si>
  <si>
    <t>#stock</t>
  </si>
  <si>
    <t>foreign</t>
  </si>
  <si>
    <t>british</t>
  </si>
  <si>
    <t>#homeschool</t>
  </si>
  <si>
    <t>@resistersis20</t>
  </si>
  <si>
    <t>react</t>
  </si>
  <si>
    <t>appear</t>
  </si>
  <si>
    <t>@joerogan</t>
  </si>
  <si>
    <t>coughing</t>
  </si>
  <si>
    <t>bracket</t>
  </si>
  <si>
    <t>built</t>
  </si>
  <si>
    <t>bigger</t>
  </si>
  <si>
    <t>singing</t>
  </si>
  <si>
    <t>west</t>
  </si>
  <si>
    <t>otherwise</t>
  </si>
  <si>
    <t>nh</t>
  </si>
  <si>
    <t>cunt</t>
  </si>
  <si>
    <t>case</t>
  </si>
  <si>
    <t>narendra</t>
  </si>
  <si>
    <t>avoid</t>
  </si>
  <si>
    <t>homeschooling</t>
  </si>
  <si>
    <t>@angrierwhstaff</t>
  </si>
  <si>
    <t>goi</t>
  </si>
  <si>
    <t>sanction</t>
  </si>
  <si>
    <t>#china</t>
  </si>
  <si>
    <t>authoritie</t>
  </si>
  <si>
    <t>@mog7546</t>
  </si>
  <si>
    <t>resident</t>
  </si>
  <si>
    <t>@swarajyamag</t>
  </si>
  <si>
    <t>gop</t>
  </si>
  <si>
    <t>@nakufoaddo</t>
  </si>
  <si>
    <t>nail</t>
  </si>
  <si>
    <t>#indiafightscorona</t>
  </si>
  <si>
    <t>index</t>
  </si>
  <si>
    <t>exhausted</t>
  </si>
  <si>
    <t>mr</t>
  </si>
  <si>
    <t>itself</t>
  </si>
  <si>
    <t>@adamcc75</t>
  </si>
  <si>
    <t>@dgcaindia</t>
  </si>
  <si>
    <t>@kansalrohit69</t>
  </si>
  <si>
    <t>faster</t>
  </si>
  <si>
    <t>bbc</t>
  </si>
  <si>
    <t>#cybersecurity</t>
  </si>
  <si>
    <t>up</t>
  </si>
  <si>
    <t>recovered</t>
  </si>
  <si>
    <t>@cpho_canada</t>
  </si>
  <si>
    <t>md</t>
  </si>
  <si>
    <t>terrorist</t>
  </si>
  <si>
    <t>org</t>
  </si>
  <si>
    <t>local</t>
  </si>
  <si>
    <t>laker</t>
  </si>
  <si>
    <t>wanted</t>
  </si>
  <si>
    <t>rajasthan</t>
  </si>
  <si>
    <t>art</t>
  </si>
  <si>
    <t>@newindianxpress</t>
  </si>
  <si>
    <t>freelancer</t>
  </si>
  <si>
    <t>@bbcnew</t>
  </si>
  <si>
    <t>writing</t>
  </si>
  <si>
    <t>@docrocktex26</t>
  </si>
  <si>
    <t>elder</t>
  </si>
  <si>
    <t>from</t>
  </si>
  <si>
    <t>defence</t>
  </si>
  <si>
    <t>salon</t>
  </si>
  <si>
    <t>stage</t>
  </si>
  <si>
    <t>combat</t>
  </si>
  <si>
    <t>@pilarpedrazatv</t>
  </si>
  <si>
    <t>once</t>
  </si>
  <si>
    <t>firm</t>
  </si>
  <si>
    <t>bihar</t>
  </si>
  <si>
    <t>#traveller</t>
  </si>
  <si>
    <t>atleast</t>
  </si>
  <si>
    <t>i'm</t>
  </si>
  <si>
    <t>#indiavscorona</t>
  </si>
  <si>
    <t>destroy</t>
  </si>
  <si>
    <t>clinic</t>
  </si>
  <si>
    <t>#cancer</t>
  </si>
  <si>
    <t>@deanobeidallah</t>
  </si>
  <si>
    <t>context</t>
  </si>
  <si>
    <t>@nidhi</t>
  </si>
  <si>
    <t>better</t>
  </si>
  <si>
    <t>maternity</t>
  </si>
  <si>
    <t>sleep</t>
  </si>
  <si>
    <t>advice</t>
  </si>
  <si>
    <t>ruined</t>
  </si>
  <si>
    <t>based</t>
  </si>
  <si>
    <t>@drleanawen</t>
  </si>
  <si>
    <t>get</t>
  </si>
  <si>
    <t>setup</t>
  </si>
  <si>
    <t>#highriskcovid19</t>
  </si>
  <si>
    <t>imran</t>
  </si>
  <si>
    <t>@xhnew</t>
  </si>
  <si>
    <t>harry</t>
  </si>
  <si>
    <t>#trump</t>
  </si>
  <si>
    <t>chloroquine</t>
  </si>
  <si>
    <t>department</t>
  </si>
  <si>
    <t>#unitedstate</t>
  </si>
  <si>
    <t>#parenting</t>
  </si>
  <si>
    <t>manchester</t>
  </si>
  <si>
    <t>exponentially</t>
  </si>
  <si>
    <t>supporting</t>
  </si>
  <si>
    <t>@channelstv</t>
  </si>
  <si>
    <t>muhammad</t>
  </si>
  <si>
    <t>bhai</t>
  </si>
  <si>
    <t>pantry</t>
  </si>
  <si>
    <t>#selfquarantine</t>
  </si>
  <si>
    <t>thankful</t>
  </si>
  <si>
    <t>animal</t>
  </si>
  <si>
    <t>#sindhgovt</t>
  </si>
  <si>
    <t>@texastribune</t>
  </si>
  <si>
    <t>dollar</t>
  </si>
  <si>
    <t>@ft</t>
  </si>
  <si>
    <t>socialist</t>
  </si>
  <si>
    <t>@lesleyabravanel</t>
  </si>
  <si>
    <t>@ctvkitchener</t>
  </si>
  <si>
    <t>#fmtnew</t>
  </si>
  <si>
    <t>making</t>
  </si>
  <si>
    <t>murad</t>
  </si>
  <si>
    <t>hard</t>
  </si>
  <si>
    <t>#bekind</t>
  </si>
  <si>
    <t>rwanda</t>
  </si>
  <si>
    <t>hence</t>
  </si>
  <si>
    <t>between</t>
  </si>
  <si>
    <t>presser</t>
  </si>
  <si>
    <t>#tfv</t>
  </si>
  <si>
    <t>seen</t>
  </si>
  <si>
    <t>strep</t>
  </si>
  <si>
    <t>doesn't</t>
  </si>
  <si>
    <t>#recession</t>
  </si>
  <si>
    <t>@sardesairajdeep</t>
  </si>
  <si>
    <t>heartbroken</t>
  </si>
  <si>
    <t>#gratitude</t>
  </si>
  <si>
    <t>crying</t>
  </si>
  <si>
    <t>ppe</t>
  </si>
  <si>
    <t>overall</t>
  </si>
  <si>
    <t>pro</t>
  </si>
  <si>
    <t>telangana</t>
  </si>
  <si>
    <t>society</t>
  </si>
  <si>
    <t>@wionew</t>
  </si>
  <si>
    <t>dog</t>
  </si>
  <si>
    <t>suicide</t>
  </si>
  <si>
    <t>sing</t>
  </si>
  <si>
    <t>nrc</t>
  </si>
  <si>
    <t>@livemint</t>
  </si>
  <si>
    <t>bharat</t>
  </si>
  <si>
    <t>breathe</t>
  </si>
  <si>
    <t>form</t>
  </si>
  <si>
    <t>#coronavirusnc</t>
  </si>
  <si>
    <t>gandhi</t>
  </si>
  <si>
    <t>@fmtoday</t>
  </si>
  <si>
    <t>cost</t>
  </si>
  <si>
    <t>webinar</t>
  </si>
  <si>
    <t>japan</t>
  </si>
  <si>
    <t>#mindfulness</t>
  </si>
  <si>
    <t>museum</t>
  </si>
  <si>
    <t>@adityarajkaul</t>
  </si>
  <si>
    <t>@afneil</t>
  </si>
  <si>
    <t>knitting</t>
  </si>
  <si>
    <t>signing</t>
  </si>
  <si>
    <t>@thequint</t>
  </si>
  <si>
    <t>cousin</t>
  </si>
  <si>
    <t>scale</t>
  </si>
  <si>
    <t>shutdown</t>
  </si>
  <si>
    <t>lebron</t>
  </si>
  <si>
    <t>lad</t>
  </si>
  <si>
    <t>haryana</t>
  </si>
  <si>
    <t>suspect</t>
  </si>
  <si>
    <t>posting</t>
  </si>
  <si>
    <t>standard</t>
  </si>
  <si>
    <t>amazing</t>
  </si>
  <si>
    <t>various</t>
  </si>
  <si>
    <t>uganda</t>
  </si>
  <si>
    <t>@andyostroy</t>
  </si>
  <si>
    <t>toddler</t>
  </si>
  <si>
    <t>@sportsnet</t>
  </si>
  <si>
    <t>fortnite</t>
  </si>
  <si>
    <t>mood</t>
  </si>
  <si>
    <t>cannot</t>
  </si>
  <si>
    <t>shared</t>
  </si>
  <si>
    <t>dashboard</t>
  </si>
  <si>
    <t>ticket</t>
  </si>
  <si>
    <t>party</t>
  </si>
  <si>
    <t>brady</t>
  </si>
  <si>
    <t>@anastasiafennec</t>
  </si>
  <si>
    <t>@_thenmh</t>
  </si>
  <si>
    <t>kya</t>
  </si>
  <si>
    <t>@cmofficeup</t>
  </si>
  <si>
    <t>@naveen_odisha</t>
  </si>
  <si>
    <t>nonsense</t>
  </si>
  <si>
    <t>d</t>
  </si>
  <si>
    <t>almighty</t>
  </si>
  <si>
    <t>pradesh</t>
  </si>
  <si>
    <t>rude</t>
  </si>
  <si>
    <t>aunt</t>
  </si>
  <si>
    <t>ang</t>
  </si>
  <si>
    <t>panic</t>
  </si>
  <si>
    <t>stand</t>
  </si>
  <si>
    <t>graph</t>
  </si>
  <si>
    <t>bank</t>
  </si>
  <si>
    <t>#sscchsl</t>
  </si>
  <si>
    <t>#tech</t>
  </si>
  <si>
    <t>@loopnewstt</t>
  </si>
  <si>
    <t>nuclear</t>
  </si>
  <si>
    <t>wwe</t>
  </si>
  <si>
    <t>infect</t>
  </si>
  <si>
    <t>#croi2020</t>
  </si>
  <si>
    <t>@indiatvnew</t>
  </si>
  <si>
    <t>upto</t>
  </si>
  <si>
    <t>save</t>
  </si>
  <si>
    <t>hair</t>
  </si>
  <si>
    <t>narrative</t>
  </si>
  <si>
    <t>fun</t>
  </si>
  <si>
    <t>taftan</t>
  </si>
  <si>
    <t>jai</t>
  </si>
  <si>
    <t>wrestling</t>
  </si>
  <si>
    <t>preventive</t>
  </si>
  <si>
    <t>proud</t>
  </si>
  <si>
    <t>success</t>
  </si>
  <si>
    <t>citizen</t>
  </si>
  <si>
    <t>@rapplerdotcom</t>
  </si>
  <si>
    <t>@wojespn</t>
  </si>
  <si>
    <t>@bsindia</t>
  </si>
  <si>
    <t>@rajeshtope11</t>
  </si>
  <si>
    <t>@flyspicejet</t>
  </si>
  <si>
    <t>protective</t>
  </si>
  <si>
    <t>@marygkosta</t>
  </si>
  <si>
    <t>recovery</t>
  </si>
  <si>
    <t>viral</t>
  </si>
  <si>
    <t>negative</t>
  </si>
  <si>
    <t>@nnubonnie</t>
  </si>
  <si>
    <t>obvious</t>
  </si>
  <si>
    <t>investor</t>
  </si>
  <si>
    <t>#naturevsmoney</t>
  </si>
  <si>
    <t>fake</t>
  </si>
  <si>
    <t>ca</t>
  </si>
  <si>
    <t>veterinary</t>
  </si>
  <si>
    <t>human</t>
  </si>
  <si>
    <t>him</t>
  </si>
  <si>
    <t>refusing</t>
  </si>
  <si>
    <t>under</t>
  </si>
  <si>
    <t>instruct</t>
  </si>
  <si>
    <t>@opindia_com</t>
  </si>
  <si>
    <t>#nfl</t>
  </si>
  <si>
    <t>#covidindia</t>
  </si>
  <si>
    <t>getting</t>
  </si>
  <si>
    <t>#quarantine</t>
  </si>
  <si>
    <t>tylenol</t>
  </si>
  <si>
    <t>kagwe</t>
  </si>
  <si>
    <t>rumour</t>
  </si>
  <si>
    <t>violence</t>
  </si>
  <si>
    <t>investment</t>
  </si>
  <si>
    <t>compassion</t>
  </si>
  <si>
    <t>@pakpmo</t>
  </si>
  <si>
    <t>@jhagra</t>
  </si>
  <si>
    <t>@mlkhattar</t>
  </si>
  <si>
    <t>@shamscharania</t>
  </si>
  <si>
    <t>hon'ble</t>
  </si>
  <si>
    <t>@ktrtr</t>
  </si>
  <si>
    <t>noida</t>
  </si>
  <si>
    <t>democracy</t>
  </si>
  <si>
    <t>disaster</t>
  </si>
  <si>
    <t>gujarat</t>
  </si>
  <si>
    <t>wdsu</t>
  </si>
  <si>
    <t>casualty</t>
  </si>
  <si>
    <t>@srbachchan</t>
  </si>
  <si>
    <t>@finminindia</t>
  </si>
  <si>
    <t>caused</t>
  </si>
  <si>
    <t>libertarian</t>
  </si>
  <si>
    <t>aircraft</t>
  </si>
  <si>
    <t>fucker</t>
  </si>
  <si>
    <t>statistic</t>
  </si>
  <si>
    <t>lunch</t>
  </si>
  <si>
    <t>@chadpergram</t>
  </si>
  <si>
    <t>@droz</t>
  </si>
  <si>
    <t>currency</t>
  </si>
  <si>
    <t>cr</t>
  </si>
  <si>
    <t>@drjitendrasingh</t>
  </si>
  <si>
    <t>@jpnadda</t>
  </si>
  <si>
    <t>sukkur</t>
  </si>
  <si>
    <t>#ableg</t>
  </si>
  <si>
    <t>kumar</t>
  </si>
  <si>
    <t>#infosec</t>
  </si>
  <si>
    <t>@aynrandpaulryan</t>
  </si>
  <si>
    <t>fab</t>
  </si>
  <si>
    <t>tok</t>
  </si>
  <si>
    <t>epidemic</t>
  </si>
  <si>
    <t>include</t>
  </si>
  <si>
    <t>@hmoindia</t>
  </si>
  <si>
    <t>#covid19china</t>
  </si>
  <si>
    <t>immunity</t>
  </si>
  <si>
    <t>pint</t>
  </si>
  <si>
    <t>asking</t>
  </si>
  <si>
    <t>ply</t>
  </si>
  <si>
    <t>@citizentvkenya</t>
  </si>
  <si>
    <t>ndtv</t>
  </si>
  <si>
    <t>shall</t>
  </si>
  <si>
    <t>@sidhant</t>
  </si>
  <si>
    <t>serious</t>
  </si>
  <si>
    <t>@adamschefter</t>
  </si>
  <si>
    <t>@raybae689</t>
  </si>
  <si>
    <t>elon</t>
  </si>
  <si>
    <t>@cbcalert</t>
  </si>
  <si>
    <t>accelerate</t>
  </si>
  <si>
    <t>extend</t>
  </si>
  <si>
    <t>gown</t>
  </si>
  <si>
    <t>@seattletime</t>
  </si>
  <si>
    <t>shaheen</t>
  </si>
  <si>
    <t>@aprildryan</t>
  </si>
  <si>
    <t>active</t>
  </si>
  <si>
    <t>yogi</t>
  </si>
  <si>
    <t>#indiafightscoronavirus</t>
  </si>
  <si>
    <t>dangerous</t>
  </si>
  <si>
    <t>resolve</t>
  </si>
  <si>
    <t>se</t>
  </si>
  <si>
    <t>chennai</t>
  </si>
  <si>
    <t>rahul</t>
  </si>
  <si>
    <t>beautiful</t>
  </si>
  <si>
    <t>ccp</t>
  </si>
  <si>
    <t>carer</t>
  </si>
  <si>
    <t>taiwan</t>
  </si>
  <si>
    <t>@barstoolsport</t>
  </si>
  <si>
    <t>aur</t>
  </si>
  <si>
    <t>@anjanaomkashyap</t>
  </si>
  <si>
    <t>temple</t>
  </si>
  <si>
    <t>@jilevin</t>
  </si>
  <si>
    <t>@vsprus4trump</t>
  </si>
  <si>
    <t>@nydailynew</t>
  </si>
  <si>
    <t>@sriramulubjp</t>
  </si>
  <si>
    <t>@ptiofficial</t>
  </si>
  <si>
    <t>@nbc10</t>
  </si>
  <si>
    <t>no</t>
  </si>
  <si>
    <t>@gavinnewsom</t>
  </si>
  <si>
    <t>classmate</t>
  </si>
  <si>
    <t>compare</t>
  </si>
  <si>
    <t>texas</t>
  </si>
  <si>
    <t>x</t>
  </si>
  <si>
    <t>@nbcdfw</t>
  </si>
  <si>
    <t>@benshapiro</t>
  </si>
  <si>
    <t>their</t>
  </si>
  <si>
    <t>singh</t>
  </si>
  <si>
    <t>sent</t>
  </si>
  <si>
    <t>smile</t>
  </si>
  <si>
    <t>book</t>
  </si>
  <si>
    <t>protest</t>
  </si>
  <si>
    <t>commendable</t>
  </si>
  <si>
    <t>ig</t>
  </si>
  <si>
    <t>bob</t>
  </si>
  <si>
    <t>@tedlieu</t>
  </si>
  <si>
    <t>#ai</t>
  </si>
  <si>
    <t>infrastructure</t>
  </si>
  <si>
    <t>#epitwitter</t>
  </si>
  <si>
    <t>canada</t>
  </si>
  <si>
    <t>@indianexpress</t>
  </si>
  <si>
    <t>@noahpinion</t>
  </si>
  <si>
    <t>moron</t>
  </si>
  <si>
    <t>freelance</t>
  </si>
  <si>
    <t>#onevoice1</t>
  </si>
  <si>
    <t>rather</t>
  </si>
  <si>
    <t>@vivekagnihotri</t>
  </si>
  <si>
    <t>#trading</t>
  </si>
  <si>
    <t>doing</t>
  </si>
  <si>
    <t>imposed</t>
  </si>
  <si>
    <t>selfish</t>
  </si>
  <si>
    <t>hyderabad</t>
  </si>
  <si>
    <t>@usmanakbuzdar</t>
  </si>
  <si>
    <t>@huffpost</t>
  </si>
  <si>
    <t>honorable</t>
  </si>
  <si>
    <t>church</t>
  </si>
  <si>
    <t>emotionally</t>
  </si>
  <si>
    <t>af</t>
  </si>
  <si>
    <t>free</t>
  </si>
  <si>
    <t>@cmofkarnataka</t>
  </si>
  <si>
    <t>islam</t>
  </si>
  <si>
    <t>cash</t>
  </si>
  <si>
    <t>toward</t>
  </si>
  <si>
    <t>spreading</t>
  </si>
  <si>
    <t>western</t>
  </si>
  <si>
    <t>taken</t>
  </si>
  <si>
    <t>@jimcramer</t>
  </si>
  <si>
    <t>assumption</t>
  </si>
  <si>
    <t>@listenshahid</t>
  </si>
  <si>
    <t>baba</t>
  </si>
  <si>
    <t>lucknow</t>
  </si>
  <si>
    <t>placement</t>
  </si>
  <si>
    <t>#outbreak</t>
  </si>
  <si>
    <t>imperial</t>
  </si>
  <si>
    <t>train</t>
  </si>
  <si>
    <t>crude</t>
  </si>
  <si>
    <t>beard</t>
  </si>
  <si>
    <t>ban</t>
  </si>
  <si>
    <t>is</t>
  </si>
  <si>
    <t>creative</t>
  </si>
  <si>
    <t>xxx</t>
  </si>
  <si>
    <t>@shewhorise</t>
  </si>
  <si>
    <t>#bc</t>
  </si>
  <si>
    <t>tory</t>
  </si>
  <si>
    <t>@rashtrapatibhvn</t>
  </si>
  <si>
    <t>@etcanada</t>
  </si>
  <si>
    <t>emotional</t>
  </si>
  <si>
    <t>entry</t>
  </si>
  <si>
    <t>low-income</t>
  </si>
  <si>
    <t>#help</t>
  </si>
  <si>
    <t>nagar</t>
  </si>
  <si>
    <t>syed</t>
  </si>
  <si>
    <t>@thenewsminute</t>
  </si>
  <si>
    <t>detention</t>
  </si>
  <si>
    <t>#wuhan</t>
  </si>
  <si>
    <t>@sandibachom</t>
  </si>
  <si>
    <t>@blackpressmedia</t>
  </si>
  <si>
    <t>lock</t>
  </si>
  <si>
    <t>uae</t>
  </si>
  <si>
    <t>forecast</t>
  </si>
  <si>
    <t>seal</t>
  </si>
  <si>
    <t>volunteer</t>
  </si>
  <si>
    <t>@westernrly</t>
  </si>
  <si>
    <t>throat</t>
  </si>
  <si>
    <t>mutahi</t>
  </si>
  <si>
    <t>humble</t>
  </si>
  <si>
    <t>having</t>
  </si>
  <si>
    <t>pvt</t>
  </si>
  <si>
    <t>immigrant</t>
  </si>
  <si>
    <t>@vijayrupanibjp</t>
  </si>
  <si>
    <t>srinagar</t>
  </si>
  <si>
    <t>ke</t>
  </si>
  <si>
    <t>young</t>
  </si>
  <si>
    <t>biggest</t>
  </si>
  <si>
    <t>@chrismurphyct</t>
  </si>
  <si>
    <t>@gma</t>
  </si>
  <si>
    <t>trend</t>
  </si>
  <si>
    <t>homeschool</t>
  </si>
  <si>
    <t>sar</t>
  </si>
  <si>
    <t>salute</t>
  </si>
  <si>
    <t>#covid19nigeria</t>
  </si>
  <si>
    <t>treatment</t>
  </si>
  <si>
    <t>rent</t>
  </si>
  <si>
    <t>medicaid</t>
  </si>
  <si>
    <t>especially</t>
  </si>
  <si>
    <t>contain</t>
  </si>
  <si>
    <t>pharmacy</t>
  </si>
  <si>
    <t>telehealth</t>
  </si>
  <si>
    <t>@ddnewslive</t>
  </si>
  <si>
    <t>spring</t>
  </si>
  <si>
    <t>gcse</t>
  </si>
  <si>
    <t>#staythefhome</t>
  </si>
  <si>
    <t>macroeconomic</t>
  </si>
  <si>
    <t>@travelweekly</t>
  </si>
  <si>
    <t>@cfnu</t>
  </si>
  <si>
    <t>#catsoftwitter</t>
  </si>
  <si>
    <t>stupidity</t>
  </si>
  <si>
    <t>sars-cov-2</t>
  </si>
  <si>
    <t>shout</t>
  </si>
  <si>
    <t>fave</t>
  </si>
  <si>
    <t>defeating</t>
  </si>
  <si>
    <t>grade</t>
  </si>
  <si>
    <t>army</t>
  </si>
  <si>
    <t>#covid19</t>
  </si>
  <si>
    <t>@govrondesantis</t>
  </si>
  <si>
    <t>member</t>
  </si>
  <si>
    <t>@ddale8</t>
  </si>
  <si>
    <t>communism</t>
  </si>
  <si>
    <t>hide</t>
  </si>
  <si>
    <t>urgent</t>
  </si>
  <si>
    <t>statewide</t>
  </si>
  <si>
    <t>channel</t>
  </si>
  <si>
    <t>heartbreaking</t>
  </si>
  <si>
    <t>@wajahatali</t>
  </si>
  <si>
    <t>buhari</t>
  </si>
  <si>
    <t>@theellenshow</t>
  </si>
  <si>
    <t>#teacher</t>
  </si>
  <si>
    <t>successful</t>
  </si>
  <si>
    <t>@shashitharoor</t>
  </si>
  <si>
    <t>furry</t>
  </si>
  <si>
    <t>homelessness</t>
  </si>
  <si>
    <t>kd</t>
  </si>
  <si>
    <t>#bettertogether</t>
  </si>
  <si>
    <t>@globalbc</t>
  </si>
  <si>
    <t>cardi</t>
  </si>
  <si>
    <t>instagram</t>
  </si>
  <si>
    <t>hosting</t>
  </si>
  <si>
    <t>equipment</t>
  </si>
  <si>
    <t>bagh</t>
  </si>
  <si>
    <t>#stayathome</t>
  </si>
  <si>
    <t>impose</t>
  </si>
  <si>
    <t>finance</t>
  </si>
  <si>
    <t>#healthcareworker</t>
  </si>
  <si>
    <t>uncertain</t>
  </si>
  <si>
    <t>situation</t>
  </si>
  <si>
    <t>spread</t>
  </si>
  <si>
    <t>@irctcofficial</t>
  </si>
  <si>
    <t>hospice</t>
  </si>
  <si>
    <t>#academicchatter</t>
  </si>
  <si>
    <t>@oneindia</t>
  </si>
  <si>
    <t>@bda_dietitian</t>
  </si>
  <si>
    <t>lupus</t>
  </si>
  <si>
    <t>nonprofit</t>
  </si>
  <si>
    <t>@vijayabaskarofl</t>
  </si>
  <si>
    <t>#selfisolation</t>
  </si>
  <si>
    <t>#grateful</t>
  </si>
  <si>
    <t>in</t>
  </si>
  <si>
    <t>bengal</t>
  </si>
  <si>
    <t>audiobook</t>
  </si>
  <si>
    <t>nepal</t>
  </si>
  <si>
    <t>@rifatabdullahh</t>
  </si>
  <si>
    <t>@nsitharamanoffc</t>
  </si>
  <si>
    <t>#wheresmitch</t>
  </si>
  <si>
    <t>#sarscov2</t>
  </si>
  <si>
    <t>#wherearethecovid19test</t>
  </si>
  <si>
    <t>ki</t>
  </si>
  <si>
    <t>pakistanis</t>
  </si>
  <si>
    <t>icmr</t>
  </si>
  <si>
    <t>#weareinthistogether</t>
  </si>
  <si>
    <t>foster</t>
  </si>
  <si>
    <t>prescription</t>
  </si>
  <si>
    <t>chain</t>
  </si>
  <si>
    <t>@telanganacmo</t>
  </si>
  <si>
    <t>honourable</t>
  </si>
  <si>
    <t>hind</t>
  </si>
  <si>
    <t>#who</t>
  </si>
  <si>
    <t>#cat</t>
  </si>
  <si>
    <t>shortage</t>
  </si>
  <si>
    <t>humanity</t>
  </si>
  <si>
    <t>fabulous</t>
  </si>
  <si>
    <t>congress</t>
  </si>
  <si>
    <t>@whitehouse</t>
  </si>
  <si>
    <t>down</t>
  </si>
  <si>
    <t>#sendhelp</t>
  </si>
  <si>
    <t>@rubikaliyaquat</t>
  </si>
  <si>
    <t>observe</t>
  </si>
  <si>
    <t>precaution</t>
  </si>
  <si>
    <t>effort</t>
  </si>
  <si>
    <t>lockdown</t>
  </si>
  <si>
    <t>sewing</t>
  </si>
  <si>
    <t>religious</t>
  </si>
  <si>
    <t>#schoolclosuresuk</t>
  </si>
  <si>
    <t>#teacherlife</t>
  </si>
  <si>
    <t>#chinesevirus</t>
  </si>
  <si>
    <t>education</t>
  </si>
  <si>
    <t>whatsapp</t>
  </si>
  <si>
    <t>international</t>
  </si>
  <si>
    <t>#coronavirusnigeria</t>
  </si>
  <si>
    <t>beache</t>
  </si>
  <si>
    <t>kapoor</t>
  </si>
  <si>
    <t>pledge</t>
  </si>
  <si>
    <t>masjid</t>
  </si>
  <si>
    <t>mask</t>
  </si>
  <si>
    <t>#chinesecoronavirus</t>
  </si>
  <si>
    <t>ice</t>
  </si>
  <si>
    <t>tear</t>
  </si>
  <si>
    <t>#coronacrisis</t>
  </si>
  <si>
    <t>@johnathanperk</t>
  </si>
  <si>
    <t>#quarantinelife</t>
  </si>
  <si>
    <t>@gtconway3d</t>
  </si>
  <si>
    <t>houston</t>
  </si>
  <si>
    <t>briefing</t>
  </si>
  <si>
    <t>appeal</t>
  </si>
  <si>
    <t>march</t>
  </si>
  <si>
    <t>#ppe</t>
  </si>
  <si>
    <t>curfew</t>
  </si>
  <si>
    <t>responsible</t>
  </si>
  <si>
    <t>singer</t>
  </si>
  <si>
    <t>prime</t>
  </si>
  <si>
    <t>#gopbetrayedamerica</t>
  </si>
  <si>
    <t>plz</t>
  </si>
  <si>
    <t>let</t>
  </si>
  <si>
    <t>n95</t>
  </si>
  <si>
    <t>#fightcovid19</t>
  </si>
  <si>
    <t>sew</t>
  </si>
  <si>
    <t>Iran</t>
  </si>
  <si>
    <t>#coronainpakistan</t>
  </si>
  <si>
    <t>#covid2019india</t>
  </si>
  <si>
    <t>#trumpsliescostlive</t>
  </si>
  <si>
    <t>#getmeppe</t>
  </si>
  <si>
    <t>read-aloud</t>
  </si>
  <si>
    <t>#pakistanfightscorona</t>
  </si>
  <si>
    <t>#stayhomestaysafe</t>
  </si>
  <si>
    <t>payton</t>
  </si>
  <si>
    <t>@rcslt</t>
  </si>
  <si>
    <t>janta</t>
  </si>
  <si>
    <t>[10]&lt;M&gt;_prop</t>
  </si>
  <si>
    <t>[10]&lt;F&gt;_prop</t>
  </si>
  <si>
    <t>#jantacurfew</t>
  </si>
  <si>
    <t>@umarkamani</t>
  </si>
  <si>
    <t>#coronavirusoutbreakindia</t>
  </si>
  <si>
    <t>@corcas_autonomy</t>
  </si>
  <si>
    <t>#janatacurfew</t>
  </si>
  <si>
    <t>janata</t>
  </si>
  <si>
    <t>#coronastopkarona</t>
  </si>
  <si>
    <t>kanika</t>
  </si>
  <si>
    <t>#kanikakapoor</t>
  </si>
  <si>
    <t>#jantacurfewmarch22</t>
  </si>
  <si>
    <t>#jeffreestarapproved</t>
  </si>
  <si>
    <t>#lockdownpakistan</t>
  </si>
  <si>
    <t>#coronachainscare</t>
  </si>
  <si>
    <t>@emilyjodell</t>
  </si>
  <si>
    <t>#coronaupdatesinindia</t>
  </si>
  <si>
    <t>2 cowords - [1]-1M-2 AND [1]-1F-2_diffp</t>
  </si>
  <si>
    <t>2 cowords - [2]-1M-2 AND [2]-1F-2_diffp</t>
  </si>
  <si>
    <t>2 cowords - [3]-1M-2 AND [3]-1F-2_diffp</t>
  </si>
  <si>
    <t>2 cowords - [4]-1M-2 AND [4]-1F-2_diffp</t>
  </si>
  <si>
    <t>2 cowords - [5]-1M-2 AND [5]-1F-2_diffp</t>
  </si>
  <si>
    <t>2 cowords - [6]-1M-2 AND [6]-1F-2_diffp</t>
  </si>
  <si>
    <t>2 cowords - [7]-1M-2 AND [7]-1F-2_diffp</t>
  </si>
  <si>
    <t>2 cowords - [8]-1M-2 AND [8]-1F-2_diffp</t>
  </si>
  <si>
    <t>Stars</t>
  </si>
  <si>
    <t>Day</t>
  </si>
  <si>
    <t>Mostly F</t>
  </si>
  <si>
    <t>Mostly M</t>
  </si>
  <si>
    <t>=IFERROR(('F6'!B2*(1-'M4'!B2))/'M4'!B2/(1-'F6'!B2),"")</t>
  </si>
  <si>
    <t>Female to male probability ratio</t>
  </si>
  <si>
    <t>Male to female probability ratio</t>
  </si>
  <si>
    <t/>
  </si>
  <si>
    <t>=IFERROR(('M4'!B2*(1-'F6'!B2))/'F6'!B2/(1-'M4'!B2),"")</t>
  </si>
  <si>
    <t>Type</t>
  </si>
  <si>
    <t>Because</t>
  </si>
  <si>
    <t>Pronoun</t>
  </si>
  <si>
    <t>Fear</t>
  </si>
  <si>
    <t>Request</t>
  </si>
  <si>
    <t>Virus</t>
  </si>
  <si>
    <t>Sport</t>
  </si>
  <si>
    <t>Family</t>
  </si>
  <si>
    <t>Healthcare</t>
  </si>
  <si>
    <t>Education</t>
  </si>
  <si>
    <t>Symptoms</t>
  </si>
  <si>
    <t>Economics</t>
  </si>
  <si>
    <t>Cure</t>
  </si>
  <si>
    <t>Epidemiology</t>
  </si>
  <si>
    <t>Social distancing</t>
  </si>
  <si>
    <t>F/M</t>
  </si>
  <si>
    <t>M/F</t>
  </si>
  <si>
    <t>&lt;M&gt; [698012 total matches]</t>
  </si>
  <si>
    <t>&lt;F&gt; [493841 total matches]</t>
  </si>
  <si>
    <t>Sig (Benjamini-Hochberg significance for 27359 tests, ignoring terms too rare to be significant)</t>
  </si>
  <si>
    <t>#covid19outbreak</t>
  </si>
  <si>
    <t>#covid_19india</t>
  </si>
  <si>
    <t>#santrampalji_canendcorona</t>
  </si>
  <si>
    <t>to</t>
  </si>
  <si>
    <t>#covidiot</t>
  </si>
  <si>
    <t>clapping</t>
  </si>
  <si>
    <t>@nitishkumar</t>
  </si>
  <si>
    <t>@anandmahindra</t>
  </si>
  <si>
    <t>#5baje5minute</t>
  </si>
  <si>
    <t>complete</t>
  </si>
  <si>
    <t>@arabnew</t>
  </si>
  <si>
    <t>@shekhargupta</t>
  </si>
  <si>
    <t>requested</t>
  </si>
  <si>
    <t>police</t>
  </si>
  <si>
    <t>mankind</t>
  </si>
  <si>
    <t>observed</t>
  </si>
  <si>
    <t>incarcerated</t>
  </si>
  <si>
    <t>#whocansave_the_world</t>
  </si>
  <si>
    <t>#itvideo</t>
  </si>
  <si>
    <t>bhakt</t>
  </si>
  <si>
    <t>expect</t>
  </si>
  <si>
    <t>worship</t>
  </si>
  <si>
    <t>he</t>
  </si>
  <si>
    <t>passenger</t>
  </si>
  <si>
    <t>regime</t>
  </si>
  <si>
    <t>increase</t>
  </si>
  <si>
    <t>artist</t>
  </si>
  <si>
    <t>@quancyclayborne</t>
  </si>
  <si>
    <t>economist</t>
  </si>
  <si>
    <t>cs</t>
  </si>
  <si>
    <t>@cmohry</t>
  </si>
  <si>
    <t>main</t>
  </si>
  <si>
    <t>#whatweneed</t>
  </si>
  <si>
    <t>#ssc_ufm</t>
  </si>
  <si>
    <t>@mani1972ias</t>
  </si>
  <si>
    <t>been</t>
  </si>
  <si>
    <t>ahmedabad</t>
  </si>
  <si>
    <t>@smritiirani</t>
  </si>
  <si>
    <t>read</t>
  </si>
  <si>
    <t>#westernsahara</t>
  </si>
  <si>
    <t>proved</t>
  </si>
  <si>
    <t>developer</t>
  </si>
  <si>
    <t>@metrobabe</t>
  </si>
  <si>
    <t>advocate</t>
  </si>
  <si>
    <t>dear</t>
  </si>
  <si>
    <t>@amy_siskind</t>
  </si>
  <si>
    <t>@redtraccoon</t>
  </si>
  <si>
    <t>#coronaupdatesindia</t>
  </si>
  <si>
    <t>@ashoswai</t>
  </si>
  <si>
    <t>abortion</t>
  </si>
  <si>
    <t>@gqinsk</t>
  </si>
  <si>
    <t>chairman</t>
  </si>
  <si>
    <t>closed</t>
  </si>
  <si>
    <t>@truefactsstated</t>
  </si>
  <si>
    <t>#pmoindia</t>
  </si>
  <si>
    <t>#fed</t>
  </si>
  <si>
    <t>victory</t>
  </si>
  <si>
    <t>@antoncountrysup</t>
  </si>
  <si>
    <t>donating</t>
  </si>
  <si>
    <t>@cnnnews18</t>
  </si>
  <si>
    <t>@creakyjoint</t>
  </si>
  <si>
    <t>may</t>
  </si>
  <si>
    <t>#trumpliespeopledie</t>
  </si>
  <si>
    <t>letter</t>
  </si>
  <si>
    <t>@ndvh</t>
  </si>
  <si>
    <t>patna</t>
  </si>
  <si>
    <t>#indiafightcorona</t>
  </si>
  <si>
    <t>run</t>
  </si>
  <si>
    <t>gp</t>
  </si>
  <si>
    <t>@mayorofla</t>
  </si>
  <si>
    <t>enough</t>
  </si>
  <si>
    <t>walk</t>
  </si>
  <si>
    <t>respective</t>
  </si>
  <si>
    <t>fabric</t>
  </si>
  <si>
    <t>@busydrt</t>
  </si>
  <si>
    <t>#batflu</t>
  </si>
  <si>
    <t>modiji</t>
  </si>
  <si>
    <t>knowledge</t>
  </si>
  <si>
    <t>disorder</t>
  </si>
  <si>
    <t>espn</t>
  </si>
  <si>
    <t>action</t>
  </si>
  <si>
    <t>@pbns_india</t>
  </si>
  <si>
    <t>donor</t>
  </si>
  <si>
    <t>breakfast</t>
  </si>
  <si>
    <t>united</t>
  </si>
  <si>
    <t>#dogsoftwitter</t>
  </si>
  <si>
    <t>come</t>
  </si>
  <si>
    <t>kenyatta</t>
  </si>
  <si>
    <t>nahi</t>
  </si>
  <si>
    <t>real</t>
  </si>
  <si>
    <t>@rsprasad</t>
  </si>
  <si>
    <t>@imtiazmadmood</t>
  </si>
  <si>
    <t>#wherearethemask</t>
  </si>
  <si>
    <t>#covid_2019</t>
  </si>
  <si>
    <t>@nitin_gadkari</t>
  </si>
  <si>
    <t>losse</t>
  </si>
  <si>
    <t>irony</t>
  </si>
  <si>
    <t>#ppeshortage</t>
  </si>
  <si>
    <t>@dlaignite</t>
  </si>
  <si>
    <t>gradually</t>
  </si>
  <si>
    <t>combating</t>
  </si>
  <si>
    <t>feeding</t>
  </si>
  <si>
    <t>@khanumarfa</t>
  </si>
  <si>
    <t>exhausting</t>
  </si>
  <si>
    <t>#market</t>
  </si>
  <si>
    <t>voice</t>
  </si>
  <si>
    <t>#coronafreepakistan</t>
  </si>
  <si>
    <t>gst</t>
  </si>
  <si>
    <t>odisha</t>
  </si>
  <si>
    <t>@cmshehbaz</t>
  </si>
  <si>
    <t>#seo</t>
  </si>
  <si>
    <t>@shannonrwatt</t>
  </si>
  <si>
    <t>hear</t>
  </si>
  <si>
    <t>@911corlebra777</t>
  </si>
  <si>
    <t>hindus</t>
  </si>
  <si>
    <t>@tactical_blonde</t>
  </si>
  <si>
    <t>@9newsgoldcoast</t>
  </si>
  <si>
    <t>clothe</t>
  </si>
  <si>
    <t>@inquirerdotnet</t>
  </si>
  <si>
    <t>@thesunfootball</t>
  </si>
  <si>
    <t>#catsofthequarantine</t>
  </si>
  <si>
    <t>aiim</t>
  </si>
  <si>
    <t>@tomaspueyo</t>
  </si>
  <si>
    <t>#breakthechain</t>
  </si>
  <si>
    <t>pcp</t>
  </si>
  <si>
    <t>@mcspocky</t>
  </si>
  <si>
    <t>craft</t>
  </si>
  <si>
    <t>arabia</t>
  </si>
  <si>
    <t>#janatacurfewmarch22</t>
  </si>
  <si>
    <t>breaking</t>
  </si>
  <si>
    <t>@nbcnew</t>
  </si>
  <si>
    <t>gendered</t>
  </si>
  <si>
    <t>privilege</t>
  </si>
  <si>
    <t>@arifalvi</t>
  </si>
  <si>
    <t>#fb</t>
  </si>
  <si>
    <t>@ysjagan</t>
  </si>
  <si>
    <t>#howtoend_coronapandemic</t>
  </si>
  <si>
    <t>opposition</t>
  </si>
  <si>
    <t>best</t>
  </si>
  <si>
    <t>@daily_trust</t>
  </si>
  <si>
    <t>churche</t>
  </si>
  <si>
    <t>correct</t>
  </si>
  <si>
    <t>#indian</t>
  </si>
  <si>
    <t>grandpa</t>
  </si>
  <si>
    <t>modern</t>
  </si>
  <si>
    <t>wall</t>
  </si>
  <si>
    <t>@tomthunkitsmind</t>
  </si>
  <si>
    <t>zimbabwe</t>
  </si>
  <si>
    <t>@sljournal</t>
  </si>
  <si>
    <t>#phoenixaz</t>
  </si>
  <si>
    <t>@newsbreak_lotus</t>
  </si>
  <si>
    <t>nutrition</t>
  </si>
  <si>
    <t>psychologist</t>
  </si>
  <si>
    <t>#togetherathome</t>
  </si>
  <si>
    <t>@srivatsayb</t>
  </si>
  <si>
    <t>#ttot</t>
  </si>
  <si>
    <t>#domesticabuse</t>
  </si>
  <si>
    <t>@chriscoon</t>
  </si>
  <si>
    <t>classroom</t>
  </si>
  <si>
    <t>@kenolin1</t>
  </si>
  <si>
    <t>android</t>
  </si>
  <si>
    <t>martin</t>
  </si>
  <si>
    <t>@adoptionsuk</t>
  </si>
  <si>
    <t>@mayorcantrell</t>
  </si>
  <si>
    <t>#disability</t>
  </si>
  <si>
    <t>#lockdownpakisan</t>
  </si>
  <si>
    <t>@tv9kannada</t>
  </si>
  <si>
    <t>vet</t>
  </si>
  <si>
    <t>kashmiri</t>
  </si>
  <si>
    <t>@moneycontrolcom</t>
  </si>
  <si>
    <t>@wsbtv</t>
  </si>
  <si>
    <t>#jantacurfewchallenge</t>
  </si>
  <si>
    <t>ahp</t>
  </si>
  <si>
    <t>@greysabc</t>
  </si>
  <si>
    <t>#30second</t>
  </si>
  <si>
    <t>sweet</t>
  </si>
  <si>
    <t>@coopesdetat</t>
  </si>
  <si>
    <t>@flutracker</t>
  </si>
  <si>
    <t>past</t>
  </si>
  <si>
    <t>kcr</t>
  </si>
  <si>
    <t>@aninewsup</t>
  </si>
  <si>
    <t>#investing</t>
  </si>
  <si>
    <t>eligible</t>
  </si>
  <si>
    <t>central</t>
  </si>
  <si>
    <t>punishment</t>
  </si>
  <si>
    <t>anti</t>
  </si>
  <si>
    <t>senator</t>
  </si>
  <si>
    <t>@mumbaipolice</t>
  </si>
  <si>
    <t>@newsmobileindia</t>
  </si>
  <si>
    <t>refuse</t>
  </si>
  <si>
    <t>#ransomware</t>
  </si>
  <si>
    <t>@rwwonwheel</t>
  </si>
  <si>
    <t>@kapilmishra_ind</t>
  </si>
  <si>
    <t>assam</t>
  </si>
  <si>
    <t>@kurteichenwald</t>
  </si>
  <si>
    <t>tik</t>
  </si>
  <si>
    <t>how</t>
  </si>
  <si>
    <t>@motherjone</t>
  </si>
  <si>
    <t>#modi</t>
  </si>
  <si>
    <t>#pune</t>
  </si>
  <si>
    <t>humidity</t>
  </si>
  <si>
    <t>logistic</t>
  </si>
  <si>
    <t>ballot</t>
  </si>
  <si>
    <t>indeed</t>
  </si>
  <si>
    <t>ecb</t>
  </si>
  <si>
    <t>hearing</t>
  </si>
  <si>
    <t>@financialxpress</t>
  </si>
  <si>
    <t>@narendramodi_in</t>
  </si>
  <si>
    <t>transmission</t>
  </si>
  <si>
    <t>sharma</t>
  </si>
  <si>
    <t>cricketer</t>
  </si>
  <si>
    <t>@mayawiley</t>
  </si>
  <si>
    <t>@ians_india</t>
  </si>
  <si>
    <t>chart</t>
  </si>
  <si>
    <t>aca</t>
  </si>
  <si>
    <t>insomnia</t>
  </si>
  <si>
    <t>superintendent</t>
  </si>
  <si>
    <t>#nhsworker</t>
  </si>
  <si>
    <t>@nmcnew</t>
  </si>
  <si>
    <t>#shelteringinplace</t>
  </si>
  <si>
    <t>xi</t>
  </si>
  <si>
    <t>transfer</t>
  </si>
  <si>
    <t>@rameshlaus</t>
  </si>
  <si>
    <t>@sindhcmhouse</t>
  </si>
  <si>
    <t>@playstation</t>
  </si>
  <si>
    <t>lead</t>
  </si>
  <si>
    <t>initiative</t>
  </si>
  <si>
    <t>hubei</t>
  </si>
  <si>
    <t>r</t>
  </si>
  <si>
    <t>indigo</t>
  </si>
  <si>
    <t>mutual</t>
  </si>
  <si>
    <t>@bts_twt</t>
  </si>
  <si>
    <t>interpreter</t>
  </si>
  <si>
    <t>statistical</t>
  </si>
  <si>
    <t>potential</t>
  </si>
  <si>
    <t>2 cowords - [10]-1M-2 AND [10]-1F-2_diffp</t>
  </si>
  <si>
    <t>2 cowords - [11]-1M-2 AND [11]-1F-2_diffp</t>
  </si>
  <si>
    <t>2 cowords - [12]-1M-2 AND [12]-1F-2_diffp</t>
  </si>
  <si>
    <t>2 cowords - [13]-1M-2 AND [13]-1F-2_diffp</t>
  </si>
  <si>
    <t>2 cowords - [14]-1M-2 AND [14]-1F-2_diffp</t>
  </si>
  <si>
    <t>2 cowords - [9]-1M-2 AND [9]-1F-2_diffp</t>
  </si>
  <si>
    <t>gratitude</t>
  </si>
  <si>
    <t>Term</t>
  </si>
  <si>
    <t>Pronouns</t>
  </si>
  <si>
    <t>Geographic</t>
  </si>
  <si>
    <t>Fight metaphors</t>
  </si>
  <si>
    <t>Medicine</t>
  </si>
  <si>
    <t>Political</t>
  </si>
  <si>
    <t>Gratitude</t>
  </si>
  <si>
    <t>Sports</t>
  </si>
  <si>
    <t>Reactions</t>
  </si>
  <si>
    <t>Vulnerable</t>
  </si>
  <si>
    <t>Social effects</t>
  </si>
  <si>
    <t>Shopping</t>
  </si>
  <si>
    <t>TV</t>
  </si>
  <si>
    <t>Press source</t>
  </si>
  <si>
    <t>Protective equipment</t>
  </si>
  <si>
    <t>Internet</t>
  </si>
  <si>
    <t>In/definite article</t>
  </si>
  <si>
    <t>Time</t>
  </si>
  <si>
    <t>Comparator</t>
  </si>
  <si>
    <t>Sport/Education</t>
  </si>
  <si>
    <t>Restrictions</t>
  </si>
  <si>
    <t>Multiple</t>
  </si>
  <si>
    <t>Multiple: stay home/safe</t>
  </si>
  <si>
    <t>Workers</t>
  </si>
  <si>
    <t>Celebrity test positive</t>
  </si>
  <si>
    <t>Lockdown</t>
  </si>
  <si>
    <t>Religion</t>
  </si>
  <si>
    <t>Celebrity-related</t>
  </si>
  <si>
    <t>Personal protection equipment</t>
  </si>
  <si>
    <t>Social distancing (+ a bit of epidimiology)</t>
  </si>
  <si>
    <t>Celebrity</t>
  </si>
  <si>
    <t>News source</t>
  </si>
  <si>
    <t>Pronouns (I am)</t>
  </si>
  <si>
    <t>People</t>
  </si>
  <si>
    <t>Effects of/coping witih lockdown</t>
  </si>
  <si>
    <t>Raise awareness</t>
  </si>
  <si>
    <t>Celebrity test positive (Rudy Gobert, Basketball)</t>
  </si>
  <si>
    <t>Lockdown effects</t>
  </si>
  <si>
    <t>India</t>
  </si>
  <si>
    <t>Community action</t>
  </si>
  <si>
    <t>Computer games</t>
  </si>
  <si>
    <t>USA: Dr Anthony Fauci, the 79-year-old infectious disease expert</t>
  </si>
  <si>
    <t>Social distancing (mainly, also lockdown)</t>
  </si>
  <si>
    <t>Treatment/cure</t>
  </si>
  <si>
    <t>USA: Jared Kushner</t>
  </si>
  <si>
    <t>USA: Katie Porter</t>
  </si>
  <si>
    <t>Celebrity tested positive (Mikel Arteta, Arsenal)</t>
  </si>
  <si>
    <t>USA: Major League Baseball</t>
  </si>
  <si>
    <t>USA</t>
  </si>
  <si>
    <t>South Asian Association for Regional Cooperation</t>
  </si>
  <si>
    <t>USA: Oscar Health co-owned by Jared Kushner</t>
  </si>
  <si>
    <t>Pets can't spread it</t>
  </si>
  <si>
    <t>Safety precautions</t>
  </si>
  <si>
    <t>Transport changes</t>
  </si>
  <si>
    <t>Multiple (India, awareness of threat)</t>
  </si>
  <si>
    <t>India: Saint Rampal Ji Maharaj</t>
  </si>
  <si>
    <t>Making masks</t>
  </si>
  <si>
    <t>Request/Multiple (share info, share prices)</t>
  </si>
  <si>
    <t>Please share widely</t>
  </si>
  <si>
    <t>Multiple (worried sick, if you are sick…, making me sick, people getting sick)</t>
  </si>
  <si>
    <t>Virus conference</t>
  </si>
  <si>
    <t>Calling out people for being stupid for ignoring social distancing or other restrictions.</t>
  </si>
  <si>
    <t>Social distancing (and other factors)</t>
  </si>
  <si>
    <t>China</t>
  </si>
  <si>
    <t>UK</t>
  </si>
  <si>
    <t>Pakistan</t>
  </si>
  <si>
    <t>Kenya</t>
  </si>
  <si>
    <t>Ghana</t>
  </si>
  <si>
    <t>Multiple: Request</t>
  </si>
  <si>
    <t>Day go down in history as strange</t>
  </si>
  <si>
    <t>India: Jai Hind (long live India)</t>
  </si>
  <si>
    <t>Italy</t>
  </si>
  <si>
    <t>Multiple (with)</t>
  </si>
  <si>
    <t>India: exams of staff selection commission (ssc) for civil service</t>
  </si>
  <si>
    <t xml:space="preserve">India </t>
  </si>
  <si>
    <t>Greece</t>
  </si>
  <si>
    <t>Nigeria</t>
  </si>
  <si>
    <t>USA (spelling)</t>
  </si>
  <si>
    <t>ID global</t>
  </si>
  <si>
    <t>ID days</t>
  </si>
  <si>
    <t>F overall</t>
  </si>
  <si>
    <t>Use</t>
  </si>
  <si>
    <t>Males</t>
  </si>
  <si>
    <t>Females</t>
  </si>
  <si>
    <t>Percent of tweets</t>
  </si>
  <si>
    <t>Country+XA:AJ</t>
  </si>
  <si>
    <t>families</t>
  </si>
  <si>
    <t>kids</t>
  </si>
  <si>
    <t>Fear/Fight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</si>
</sst>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17" fontId="0" fillId="0" borderId="0" xfId="0" applyNumberFormat="1"/>
    <xf numFmtId="0" fontId="0" fillId="0" borderId="0" xfId="0" quotePrefix="1"/>
    <xf numFmtId="2" fontId="0" fillId="0" borderId="0" xfId="0" applyNumberFormat="1"/>
    <xf numFmtId="0" fontId="0" fillId="0" borderId="0" xfId="0" applyFont="1"/>
    <xf numFmtId="0" fontId="1" fillId="4" borderId="0" xfId="0" applyFont="1" applyFill="1"/>
    <xf numFmtId="0" fontId="0" fillId="4" borderId="0" xfId="0" applyFill="1"/>
    <xf numFmtId="2" fontId="0" fillId="4" borderId="0" xfId="0" applyNumberFormat="1" applyFill="1"/>
    <xf numFmtId="0" fontId="0" fillId="4" borderId="0" xfId="0" applyFont="1" applyFill="1"/>
    <xf numFmtId="2" fontId="0" fillId="3" borderId="0" xfId="0" applyNumberFormat="1" applyFill="1"/>
    <xf numFmtId="0" fontId="0" fillId="3" borderId="0" xfId="0" applyFont="1" applyFill="1"/>
    <xf numFmtId="0" fontId="0" fillId="5" borderId="0" xfId="0" applyFill="1"/>
    <xf numFmtId="2" fontId="0" fillId="5" borderId="0" xfId="0" applyNumberFormat="1" applyFill="1"/>
    <xf numFmtId="0" fontId="0" fillId="5" borderId="0" xfId="0" applyFont="1" applyFill="1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0" fillId="6" borderId="0" xfId="0" applyFill="1"/>
    <xf numFmtId="2" fontId="0" fillId="6" borderId="0" xfId="0" applyNumberFormat="1" applyFill="1"/>
    <xf numFmtId="0" fontId="0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GendDifF!$A$2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GendDifF!$B$2:$O$2</c:f>
              <c:numCache>
                <c:formatCode>General</c:formatCode>
                <c:ptCount val="14"/>
                <c:pt idx="0">
                  <c:v>1.2456163876224409</c:v>
                </c:pt>
                <c:pt idx="1">
                  <c:v>1.2337962200331654</c:v>
                </c:pt>
                <c:pt idx="2">
                  <c:v>1.1967301524853184</c:v>
                </c:pt>
                <c:pt idx="3">
                  <c:v>1.216151062887709</c:v>
                </c:pt>
                <c:pt idx="4">
                  <c:v>1.2165819165395975</c:v>
                </c:pt>
                <c:pt idx="5">
                  <c:v>1.2301185052807357</c:v>
                </c:pt>
                <c:pt idx="6">
                  <c:v>1.1987703379811212</c:v>
                </c:pt>
                <c:pt idx="7">
                  <c:v>1.1913306492816416</c:v>
                </c:pt>
                <c:pt idx="8">
                  <c:v>1.1882165801054232</c:v>
                </c:pt>
                <c:pt idx="9">
                  <c:v>1.1841907151819322</c:v>
                </c:pt>
                <c:pt idx="10">
                  <c:v>1.1883952698458382</c:v>
                </c:pt>
                <c:pt idx="11">
                  <c:v>1.2083517566813329</c:v>
                </c:pt>
                <c:pt idx="12">
                  <c:v>1.2167414963218173</c:v>
                </c:pt>
                <c:pt idx="13">
                  <c:v>1.1496388262703385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C-4F87-A65A-43BAB39E4ABA}"/>
            </c:ext>
          </c:extLst>
        </c:ser>
        <c:ser>
          <c:idx val="1"/>
          <c:order val="1"/>
          <c:tx>
            <c:strRef>
              <c:f>GendDifF!$A$3</c:f>
              <c:strCache>
                <c:ptCount val="1"/>
                <c:pt idx="0">
                  <c:v>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GendDifF!$B$3:$O$3</c:f>
              <c:numCache>
                <c:formatCode>General</c:formatCode>
                <c:ptCount val="14"/>
                <c:pt idx="0">
                  <c:v>1.3473561533111524</c:v>
                </c:pt>
                <c:pt idx="1">
                  <c:v>1.4819924081103601</c:v>
                </c:pt>
                <c:pt idx="2">
                  <c:v>1.3870188097656659</c:v>
                </c:pt>
                <c:pt idx="3">
                  <c:v>1.4055640115000845</c:v>
                </c:pt>
                <c:pt idx="4">
                  <c:v>1.3910094744734509</c:v>
                </c:pt>
                <c:pt idx="5">
                  <c:v>1.4811345809947061</c:v>
                </c:pt>
                <c:pt idx="6">
                  <c:v>1.397445043550394</c:v>
                </c:pt>
                <c:pt idx="7">
                  <c:v>1.4406342745696599</c:v>
                </c:pt>
                <c:pt idx="8">
                  <c:v>1.4691370984673526</c:v>
                </c:pt>
                <c:pt idx="9">
                  <c:v>1.4477039438141546</c:v>
                </c:pt>
                <c:pt idx="10">
                  <c:v>1.4046722061826633</c:v>
                </c:pt>
                <c:pt idx="11">
                  <c:v>1.440556816049404</c:v>
                </c:pt>
                <c:pt idx="12">
                  <c:v>1.3992709863445951</c:v>
                </c:pt>
                <c:pt idx="13">
                  <c:v>1.2853542135818028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C-4F87-A65A-43BAB39E4ABA}"/>
            </c:ext>
          </c:extLst>
        </c:ser>
        <c:ser>
          <c:idx val="2"/>
          <c:order val="2"/>
          <c:tx>
            <c:strRef>
              <c:f>GendDifF!$A$4</c:f>
              <c:strCache>
                <c:ptCount val="1"/>
                <c:pt idx="0">
                  <c:v>@narendramodi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GendDifF!$B$4:$O$4</c:f>
              <c:numCache>
                <c:formatCode>General</c:formatCode>
                <c:ptCount val="14"/>
                <c:pt idx="0">
                  <c:v>0.25</c:v>
                </c:pt>
                <c:pt idx="1">
                  <c:v>0.26321709786276715</c:v>
                </c:pt>
                <c:pt idx="2">
                  <c:v>8.6092715231788075E-2</c:v>
                </c:pt>
                <c:pt idx="3">
                  <c:v>0.12749213011542498</c:v>
                </c:pt>
                <c:pt idx="4">
                  <c:v>0.11546840958605663</c:v>
                </c:pt>
                <c:pt idx="5">
                  <c:v>0.18707907208780242</c:v>
                </c:pt>
                <c:pt idx="6">
                  <c:v>0.17990932951562871</c:v>
                </c:pt>
                <c:pt idx="7">
                  <c:v>6.3032367972742767E-2</c:v>
                </c:pt>
                <c:pt idx="8">
                  <c:v>0.23866348448687352</c:v>
                </c:pt>
                <c:pt idx="9">
                  <c:v>0.21474642721639053</c:v>
                </c:pt>
                <c:pt idx="10">
                  <c:v>0.14855072463768115</c:v>
                </c:pt>
                <c:pt idx="11">
                  <c:v>0.16568321184773804</c:v>
                </c:pt>
                <c:pt idx="12">
                  <c:v>0.17721314128499757</c:v>
                </c:pt>
                <c:pt idx="13">
                  <c:v>0.1765332521686197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1C-4F87-A65A-43BAB39E4ABA}"/>
            </c:ext>
          </c:extLst>
        </c:ser>
        <c:ser>
          <c:idx val="3"/>
          <c:order val="3"/>
          <c:tx>
            <c:strRef>
              <c:f>GendDifF!$A$5</c:f>
              <c:strCache>
                <c:ptCount val="1"/>
                <c:pt idx="0">
                  <c:v>corona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GendDifF!$B$5:$O$5</c:f>
              <c:numCache>
                <c:formatCode>General</c:formatCode>
                <c:ptCount val="14"/>
                <c:pt idx="0">
                  <c:v>0.87714039779888708</c:v>
                </c:pt>
                <c:pt idx="1">
                  <c:v>0.93052861817653643</c:v>
                </c:pt>
                <c:pt idx="2">
                  <c:v>0.86625118082222041</c:v>
                </c:pt>
                <c:pt idx="3">
                  <c:v>0.85813683310140565</c:v>
                </c:pt>
                <c:pt idx="4">
                  <c:v>0.83442388628603203</c:v>
                </c:pt>
                <c:pt idx="5">
                  <c:v>0.82310050242141719</c:v>
                </c:pt>
                <c:pt idx="6">
                  <c:v>0.81809827508569444</c:v>
                </c:pt>
                <c:pt idx="7">
                  <c:v>0.81060071354675267</c:v>
                </c:pt>
                <c:pt idx="8">
                  <c:v>0.78945438160803916</c:v>
                </c:pt>
                <c:pt idx="9">
                  <c:v>0.75108909199624163</c:v>
                </c:pt>
                <c:pt idx="10">
                  <c:v>0.72011530602315854</c:v>
                </c:pt>
                <c:pt idx="11">
                  <c:v>0.67515787099684266</c:v>
                </c:pt>
                <c:pt idx="12">
                  <c:v>0.64111813329925982</c:v>
                </c:pt>
                <c:pt idx="13">
                  <c:v>0.74268890793856013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1C-4F87-A65A-43BAB39E4ABA}"/>
            </c:ext>
          </c:extLst>
        </c:ser>
        <c:ser>
          <c:idx val="4"/>
          <c:order val="4"/>
          <c:tx>
            <c:strRef>
              <c:f>GendDifF!$A$6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GendDifF!$B$6:$O$6</c:f>
              <c:numCache>
                <c:formatCode>General</c:formatCode>
                <c:ptCount val="14"/>
                <c:pt idx="0">
                  <c:v>0.89460690845593405</c:v>
                </c:pt>
                <c:pt idx="1">
                  <c:v>0.91153014987800618</c:v>
                </c:pt>
                <c:pt idx="2">
                  <c:v>0.86307782328847271</c:v>
                </c:pt>
                <c:pt idx="3">
                  <c:v>0.87567206960690636</c:v>
                </c:pt>
                <c:pt idx="4">
                  <c:v>0.85108220953112257</c:v>
                </c:pt>
                <c:pt idx="5">
                  <c:v>0.8315850639942044</c:v>
                </c:pt>
                <c:pt idx="6">
                  <c:v>0.81765295887662992</c:v>
                </c:pt>
                <c:pt idx="7">
                  <c:v>0.81945491424263839</c:v>
                </c:pt>
                <c:pt idx="8">
                  <c:v>0.83860186830564565</c:v>
                </c:pt>
                <c:pt idx="9">
                  <c:v>0.787276506587828</c:v>
                </c:pt>
                <c:pt idx="10">
                  <c:v>0.75328312089609883</c:v>
                </c:pt>
                <c:pt idx="11">
                  <c:v>0.724243898922173</c:v>
                </c:pt>
                <c:pt idx="12">
                  <c:v>0.69936145117338422</c:v>
                </c:pt>
                <c:pt idx="13">
                  <c:v>0.76094570928196148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1C-4F87-A65A-43BAB39E4ABA}"/>
            </c:ext>
          </c:extLst>
        </c:ser>
        <c:ser>
          <c:idx val="5"/>
          <c:order val="5"/>
          <c:tx>
            <c:strRef>
              <c:f>GendDifF!$A$7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GendDifF!$B$7:$O$7</c:f>
              <c:numCache>
                <c:formatCode>General</c:formatCode>
                <c:ptCount val="14"/>
                <c:pt idx="0">
                  <c:v>0.82995951417004055</c:v>
                </c:pt>
                <c:pt idx="1">
                  <c:v>0.36399604352126602</c:v>
                </c:pt>
                <c:pt idx="2">
                  <c:v>0.40914519706534719</c:v>
                </c:pt>
                <c:pt idx="3">
                  <c:v>0.31688223281143635</c:v>
                </c:pt>
                <c:pt idx="4">
                  <c:v>0.29848674163542965</c:v>
                </c:pt>
                <c:pt idx="5">
                  <c:v>0.29806217761048381</c:v>
                </c:pt>
                <c:pt idx="6">
                  <c:v>0.28355308813324082</c:v>
                </c:pt>
                <c:pt idx="7">
                  <c:v>0.32279848730415994</c:v>
                </c:pt>
                <c:pt idx="8">
                  <c:v>0.28003944217495425</c:v>
                </c:pt>
                <c:pt idx="9">
                  <c:v>0.31037691949744067</c:v>
                </c:pt>
                <c:pt idx="10">
                  <c:v>0.29642043169325644</c:v>
                </c:pt>
                <c:pt idx="11">
                  <c:v>0.26317545030020012</c:v>
                </c:pt>
                <c:pt idx="12">
                  <c:v>0.30663867226554686</c:v>
                </c:pt>
                <c:pt idx="13">
                  <c:v>0.3970703635888046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1C-4F87-A65A-43BAB39E4ABA}"/>
            </c:ext>
          </c:extLst>
        </c:ser>
        <c:ser>
          <c:idx val="6"/>
          <c:order val="6"/>
          <c:tx>
            <c:strRef>
              <c:f>GendDifF!$A$8</c:f>
              <c:strCache>
                <c:ptCount val="1"/>
                <c:pt idx="0">
                  <c:v>@pmoindia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GendDifF!$B$8:$O$8</c:f>
              <c:numCache>
                <c:formatCode>General</c:formatCode>
                <c:ptCount val="14"/>
                <c:pt idx="0">
                  <c:v>0</c:v>
                </c:pt>
                <c:pt idx="1">
                  <c:v>0.14950760966875559</c:v>
                </c:pt>
                <c:pt idx="2">
                  <c:v>0.16718266253869971</c:v>
                </c:pt>
                <c:pt idx="3">
                  <c:v>0.15271493212669682</c:v>
                </c:pt>
                <c:pt idx="4">
                  <c:v>0.12429775280898876</c:v>
                </c:pt>
                <c:pt idx="5">
                  <c:v>0.12980269989615784</c:v>
                </c:pt>
                <c:pt idx="6">
                  <c:v>0.10363495746326372</c:v>
                </c:pt>
                <c:pt idx="7">
                  <c:v>7.612055641421947E-2</c:v>
                </c:pt>
                <c:pt idx="8">
                  <c:v>0.19374196313759107</c:v>
                </c:pt>
                <c:pt idx="9">
                  <c:v>0.19994793022650353</c:v>
                </c:pt>
                <c:pt idx="10">
                  <c:v>0.1156134882402947</c:v>
                </c:pt>
                <c:pt idx="11">
                  <c:v>0.18402642829382043</c:v>
                </c:pt>
                <c:pt idx="12">
                  <c:v>0.2109552300391995</c:v>
                </c:pt>
                <c:pt idx="13">
                  <c:v>0.16801460996608403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1C-4F87-A65A-43BAB39E4ABA}"/>
            </c:ext>
          </c:extLst>
        </c:ser>
        <c:ser>
          <c:idx val="7"/>
          <c:order val="7"/>
          <c:tx>
            <c:strRef>
              <c:f>GendDifF!$A$9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GendDifF!$B$9:$O$9</c:f>
              <c:numCache>
                <c:formatCode>General</c:formatCode>
                <c:ptCount val="14"/>
                <c:pt idx="0">
                  <c:v>0.72464417238976808</c:v>
                </c:pt>
                <c:pt idx="1">
                  <c:v>0.72094879184216365</c:v>
                </c:pt>
                <c:pt idx="2">
                  <c:v>0.75906923714759533</c:v>
                </c:pt>
                <c:pt idx="3">
                  <c:v>0.76808905380333947</c:v>
                </c:pt>
                <c:pt idx="4">
                  <c:v>0.74205681480748298</c:v>
                </c:pt>
                <c:pt idx="5">
                  <c:v>0.69113149847094801</c:v>
                </c:pt>
                <c:pt idx="6">
                  <c:v>0.62403029747724625</c:v>
                </c:pt>
                <c:pt idx="7">
                  <c:v>0.68599010381294268</c:v>
                </c:pt>
                <c:pt idx="8">
                  <c:v>0.71329971896181188</c:v>
                </c:pt>
                <c:pt idx="9">
                  <c:v>0.69962241653418122</c:v>
                </c:pt>
                <c:pt idx="10">
                  <c:v>0.71111219369610756</c:v>
                </c:pt>
                <c:pt idx="11">
                  <c:v>0.67315043305753131</c:v>
                </c:pt>
                <c:pt idx="12">
                  <c:v>0.90267830864318654</c:v>
                </c:pt>
                <c:pt idx="13">
                  <c:v>0.73904335532516485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1C-4F87-A65A-43BAB39E4ABA}"/>
            </c:ext>
          </c:extLst>
        </c:ser>
        <c:ser>
          <c:idx val="8"/>
          <c:order val="8"/>
          <c:tx>
            <c:strRef>
              <c:f>GendDifF!$A$10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GendDifF!$B$10:$O$10</c:f>
              <c:numCache>
                <c:formatCode>General</c:formatCode>
                <c:ptCount val="14"/>
                <c:pt idx="0">
                  <c:v>0.37378640776699029</c:v>
                </c:pt>
                <c:pt idx="1">
                  <c:v>0.5468053491827638</c:v>
                </c:pt>
                <c:pt idx="2">
                  <c:v>0.37138584247258227</c:v>
                </c:pt>
                <c:pt idx="3">
                  <c:v>0.35685210312075982</c:v>
                </c:pt>
                <c:pt idx="4">
                  <c:v>0.16408668730650156</c:v>
                </c:pt>
                <c:pt idx="5">
                  <c:v>0.36715135492399209</c:v>
                </c:pt>
                <c:pt idx="6">
                  <c:v>0.34997064004697587</c:v>
                </c:pt>
                <c:pt idx="7">
                  <c:v>0.24516129032258063</c:v>
                </c:pt>
                <c:pt idx="8">
                  <c:v>0.27100195367010887</c:v>
                </c:pt>
                <c:pt idx="9">
                  <c:v>0.27555988315481988</c:v>
                </c:pt>
                <c:pt idx="10">
                  <c:v>0.23211314475873543</c:v>
                </c:pt>
                <c:pt idx="11">
                  <c:v>0.22930365874220202</c:v>
                </c:pt>
                <c:pt idx="12">
                  <c:v>0.19016664696844346</c:v>
                </c:pt>
                <c:pt idx="13">
                  <c:v>0.25278961249746396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B1C-4F87-A65A-43BAB39E4ABA}"/>
            </c:ext>
          </c:extLst>
        </c:ser>
        <c:ser>
          <c:idx val="9"/>
          <c:order val="9"/>
          <c:tx>
            <c:strRef>
              <c:f>GendDifF!$A$11</c:f>
              <c:strCache>
                <c:ptCount val="1"/>
                <c:pt idx="0">
                  <c:v>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GendDifF!$B$11:$O$11</c:f>
              <c:numCache>
                <c:formatCode>General</c:formatCode>
                <c:ptCount val="14"/>
                <c:pt idx="0">
                  <c:v>1.1192917988976114</c:v>
                </c:pt>
                <c:pt idx="1">
                  <c:v>1.1886351151137819</c:v>
                </c:pt>
                <c:pt idx="2">
                  <c:v>1.1548751559022767</c:v>
                </c:pt>
                <c:pt idx="3">
                  <c:v>1.1957415529761473</c:v>
                </c:pt>
                <c:pt idx="4">
                  <c:v>1.1074179811480245</c:v>
                </c:pt>
                <c:pt idx="5">
                  <c:v>1.1488030844063413</c:v>
                </c:pt>
                <c:pt idx="6">
                  <c:v>1.2113048545430096</c:v>
                </c:pt>
                <c:pt idx="7">
                  <c:v>1.1558579518019401</c:v>
                </c:pt>
                <c:pt idx="8">
                  <c:v>1.1652108809583228</c:v>
                </c:pt>
                <c:pt idx="9">
                  <c:v>1.1610907155678631</c:v>
                </c:pt>
                <c:pt idx="10">
                  <c:v>1.1500839954597049</c:v>
                </c:pt>
                <c:pt idx="11">
                  <c:v>1.1717434362648005</c:v>
                </c:pt>
                <c:pt idx="12">
                  <c:v>1.1470848886859843</c:v>
                </c:pt>
                <c:pt idx="13">
                  <c:v>1.1374104374695411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B1C-4F87-A65A-43BAB39E4ABA}"/>
            </c:ext>
          </c:extLst>
        </c:ser>
        <c:ser>
          <c:idx val="10"/>
          <c:order val="10"/>
          <c:tx>
            <c:strRef>
              <c:f>GendDifF!$A$12</c:f>
              <c:strCache>
                <c:ptCount val="1"/>
                <c:pt idx="0">
                  <c:v>pm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GendDifF!$B$12:$O$12</c:f>
              <c:numCache>
                <c:formatCode>General</c:formatCode>
                <c:ptCount val="14"/>
                <c:pt idx="0">
                  <c:v>0.79243720673475015</c:v>
                </c:pt>
                <c:pt idx="1">
                  <c:v>0.98596983514556302</c:v>
                </c:pt>
                <c:pt idx="2">
                  <c:v>1.1923277661795408</c:v>
                </c:pt>
                <c:pt idx="3">
                  <c:v>0.84339715267550308</c:v>
                </c:pt>
                <c:pt idx="4">
                  <c:v>0.81869116987897805</c:v>
                </c:pt>
                <c:pt idx="5">
                  <c:v>0.66147058823529414</c:v>
                </c:pt>
                <c:pt idx="6">
                  <c:v>0.87448457859145645</c:v>
                </c:pt>
                <c:pt idx="7">
                  <c:v>0.71986001749781281</c:v>
                </c:pt>
                <c:pt idx="8">
                  <c:v>0.84584327399522852</c:v>
                </c:pt>
                <c:pt idx="9">
                  <c:v>0.48711683696135055</c:v>
                </c:pt>
                <c:pt idx="10">
                  <c:v>0.49252753015207129</c:v>
                </c:pt>
                <c:pt idx="11">
                  <c:v>0.4455280379828051</c:v>
                </c:pt>
                <c:pt idx="12">
                  <c:v>0.55395849346656412</c:v>
                </c:pt>
                <c:pt idx="13">
                  <c:v>0.63211125158027803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B1C-4F87-A65A-43BAB39E4ABA}"/>
            </c:ext>
          </c:extLst>
        </c:ser>
        <c:ser>
          <c:idx val="11"/>
          <c:order val="11"/>
          <c:tx>
            <c:strRef>
              <c:f>GendDifF!$A$13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GendDifF!$B$13:$O$13</c:f>
              <c:numCache>
                <c:formatCode>General</c:formatCode>
                <c:ptCount val="14"/>
                <c:pt idx="0">
                  <c:v>2.6179950186799501</c:v>
                </c:pt>
                <c:pt idx="1">
                  <c:v>3.0991803278688526</c:v>
                </c:pt>
                <c:pt idx="2">
                  <c:v>2.6312030075187969</c:v>
                </c:pt>
                <c:pt idx="3">
                  <c:v>2.6011584609019449</c:v>
                </c:pt>
                <c:pt idx="4">
                  <c:v>2.8828877005347593</c:v>
                </c:pt>
                <c:pt idx="5">
                  <c:v>3.3432650527622596</c:v>
                </c:pt>
                <c:pt idx="6">
                  <c:v>2.6917635169277414</c:v>
                </c:pt>
                <c:pt idx="7">
                  <c:v>2.372859589041096</c:v>
                </c:pt>
                <c:pt idx="8">
                  <c:v>2.5627753303964762</c:v>
                </c:pt>
                <c:pt idx="9">
                  <c:v>2.7048655569782327</c:v>
                </c:pt>
                <c:pt idx="10">
                  <c:v>1.974604966139955</c:v>
                </c:pt>
                <c:pt idx="11">
                  <c:v>2.1147733961153619</c:v>
                </c:pt>
                <c:pt idx="12">
                  <c:v>3.0721816707218168</c:v>
                </c:pt>
                <c:pt idx="13">
                  <c:v>2.5706771860618018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B1C-4F87-A65A-43BAB39E4ABA}"/>
            </c:ext>
          </c:extLst>
        </c:ser>
        <c:ser>
          <c:idx val="12"/>
          <c:order val="12"/>
          <c:tx>
            <c:strRef>
              <c:f>GendDifF!$A$14</c:f>
              <c:strCache>
                <c:ptCount val="1"/>
                <c:pt idx="0">
                  <c:v>children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GendDifF!$B$14:$O$14</c:f>
              <c:numCache>
                <c:formatCode>General</c:formatCode>
                <c:ptCount val="14"/>
                <c:pt idx="0">
                  <c:v>1.62826899128269</c:v>
                </c:pt>
                <c:pt idx="1">
                  <c:v>1.6678678678678678</c:v>
                </c:pt>
                <c:pt idx="2">
                  <c:v>1.6017110266159695</c:v>
                </c:pt>
                <c:pt idx="3">
                  <c:v>1.7082971957213069</c:v>
                </c:pt>
                <c:pt idx="4">
                  <c:v>1.7646614648879939</c:v>
                </c:pt>
                <c:pt idx="5">
                  <c:v>2.051466359976998</c:v>
                </c:pt>
                <c:pt idx="6">
                  <c:v>1.636839481555334</c:v>
                </c:pt>
                <c:pt idx="7">
                  <c:v>1.6528221512247072</c:v>
                </c:pt>
                <c:pt idx="8">
                  <c:v>1.6779891304347827</c:v>
                </c:pt>
                <c:pt idx="9">
                  <c:v>1.8868645973909133</c:v>
                </c:pt>
                <c:pt idx="10">
                  <c:v>1.4159574468085105</c:v>
                </c:pt>
                <c:pt idx="11">
                  <c:v>1.7643935159306876</c:v>
                </c:pt>
                <c:pt idx="12">
                  <c:v>2.0518577920342156</c:v>
                </c:pt>
                <c:pt idx="13">
                  <c:v>1.5477262494371906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B1C-4F87-A65A-43BAB39E4ABA}"/>
            </c:ext>
          </c:extLst>
        </c:ser>
        <c:ser>
          <c:idx val="13"/>
          <c:order val="13"/>
          <c:tx>
            <c:strRef>
              <c:f>GendDifF!$A$15</c:f>
              <c:strCache>
                <c:ptCount val="1"/>
                <c:pt idx="0">
                  <c:v>fight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GendDifF!$B$15:$O$15</c:f>
              <c:numCache>
                <c:formatCode>General</c:formatCode>
                <c:ptCount val="14"/>
                <c:pt idx="0">
                  <c:v>0.92550049228749598</c:v>
                </c:pt>
                <c:pt idx="1">
                  <c:v>0.87316327730104615</c:v>
                </c:pt>
                <c:pt idx="2">
                  <c:v>0.87761155532628332</c:v>
                </c:pt>
                <c:pt idx="3">
                  <c:v>0.82389937106918243</c:v>
                </c:pt>
                <c:pt idx="4">
                  <c:v>0.73694761614224702</c:v>
                </c:pt>
                <c:pt idx="5">
                  <c:v>0.76386373436826227</c:v>
                </c:pt>
                <c:pt idx="6">
                  <c:v>0.78137516688918562</c:v>
                </c:pt>
                <c:pt idx="7">
                  <c:v>0.64563479864740247</c:v>
                </c:pt>
                <c:pt idx="8">
                  <c:v>0.69864170056020258</c:v>
                </c:pt>
                <c:pt idx="9">
                  <c:v>0.63581202402328041</c:v>
                </c:pt>
                <c:pt idx="10">
                  <c:v>0.71851092896174862</c:v>
                </c:pt>
                <c:pt idx="11">
                  <c:v>0.66146070255243872</c:v>
                </c:pt>
                <c:pt idx="12">
                  <c:v>0.55254212507767098</c:v>
                </c:pt>
                <c:pt idx="13">
                  <c:v>0.78515434935394923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B1C-4F87-A65A-43BAB39E4ABA}"/>
            </c:ext>
          </c:extLst>
        </c:ser>
        <c:ser>
          <c:idx val="14"/>
          <c:order val="14"/>
          <c:tx>
            <c:strRef>
              <c:f>GendDifF!$A$16</c:f>
              <c:strCache>
                <c:ptCount val="1"/>
                <c:pt idx="0">
                  <c:v>please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GendDifF!$B$16:$O$16</c:f>
              <c:numCache>
                <c:formatCode>General</c:formatCode>
                <c:ptCount val="14"/>
                <c:pt idx="0">
                  <c:v>1.3302333846700627</c:v>
                </c:pt>
                <c:pt idx="1">
                  <c:v>1.3812630340623497</c:v>
                </c:pt>
                <c:pt idx="2">
                  <c:v>1.3290397581957685</c:v>
                </c:pt>
                <c:pt idx="3">
                  <c:v>1.309365195341041</c:v>
                </c:pt>
                <c:pt idx="4">
                  <c:v>1.3470049269599793</c:v>
                </c:pt>
                <c:pt idx="5">
                  <c:v>1.3223441802738238</c:v>
                </c:pt>
                <c:pt idx="6">
                  <c:v>1.3204871776555467</c:v>
                </c:pt>
                <c:pt idx="7">
                  <c:v>1.3318447021537132</c:v>
                </c:pt>
                <c:pt idx="8">
                  <c:v>1.2589217643855508</c:v>
                </c:pt>
                <c:pt idx="9">
                  <c:v>1.3123289644246001</c:v>
                </c:pt>
                <c:pt idx="10">
                  <c:v>1.2466402648834642</c:v>
                </c:pt>
                <c:pt idx="11">
                  <c:v>1.177545315696954</c:v>
                </c:pt>
                <c:pt idx="12">
                  <c:v>1.1507931912922649</c:v>
                </c:pt>
                <c:pt idx="13">
                  <c:v>1.1616849979397128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B1C-4F87-A65A-43BAB39E4ABA}"/>
            </c:ext>
          </c:extLst>
        </c:ser>
        <c:ser>
          <c:idx val="15"/>
          <c:order val="15"/>
          <c:tx>
            <c:strRef>
              <c:f>GendDifF!$A$17</c:f>
              <c:strCache>
                <c:ptCount val="1"/>
                <c:pt idx="0">
                  <c:v>need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GendDifF!$B$17:$O$17</c:f>
              <c:numCache>
                <c:formatCode>General</c:formatCode>
                <c:ptCount val="14"/>
                <c:pt idx="0">
                  <c:v>1.0895202270177522</c:v>
                </c:pt>
                <c:pt idx="1">
                  <c:v>1.1824099063343387</c:v>
                </c:pt>
                <c:pt idx="2">
                  <c:v>1.2657700438099322</c:v>
                </c:pt>
                <c:pt idx="3">
                  <c:v>1.1757647603076389</c:v>
                </c:pt>
                <c:pt idx="4">
                  <c:v>1.1786314256915669</c:v>
                </c:pt>
                <c:pt idx="5">
                  <c:v>1.0985236220472441</c:v>
                </c:pt>
                <c:pt idx="6">
                  <c:v>1.1224752449242246</c:v>
                </c:pt>
                <c:pt idx="7">
                  <c:v>1.1637155010386784</c:v>
                </c:pt>
                <c:pt idx="8">
                  <c:v>1.1045102025449889</c:v>
                </c:pt>
                <c:pt idx="9">
                  <c:v>1.2476924990670482</c:v>
                </c:pt>
                <c:pt idx="10">
                  <c:v>1.1847369893676554</c:v>
                </c:pt>
                <c:pt idx="11">
                  <c:v>1.2198676445994696</c:v>
                </c:pt>
                <c:pt idx="12">
                  <c:v>1.1722572066534536</c:v>
                </c:pt>
                <c:pt idx="13">
                  <c:v>1.1607934213332702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B1C-4F87-A65A-43BAB39E4ABA}"/>
            </c:ext>
          </c:extLst>
        </c:ser>
        <c:ser>
          <c:idx val="16"/>
          <c:order val="16"/>
          <c:tx>
            <c:strRef>
              <c:f>GendDifF!$A$18</c:f>
              <c:strCache>
                <c:ptCount val="1"/>
                <c:pt idx="0">
                  <c:v>#indiafightscorona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GendDifF!$B$18:$O$18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0.43609865470852022</c:v>
                </c:pt>
                <c:pt idx="7">
                  <c:v>0.26092715231788077</c:v>
                </c:pt>
                <c:pt idx="8">
                  <c:v>0.31046312178387653</c:v>
                </c:pt>
                <c:pt idx="9">
                  <c:v>0.14264112903225806</c:v>
                </c:pt>
                <c:pt idx="10">
                  <c:v>0.48807542983915703</c:v>
                </c:pt>
                <c:pt idx="11">
                  <c:v>0.17320261437908496</c:v>
                </c:pt>
                <c:pt idx="12">
                  <c:v>0.27046345400046118</c:v>
                </c:pt>
                <c:pt idx="13">
                  <c:v>0.18704688255195745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B1C-4F87-A65A-43BAB39E4ABA}"/>
            </c:ext>
          </c:extLst>
        </c:ser>
        <c:ser>
          <c:idx val="17"/>
          <c:order val="17"/>
          <c:tx>
            <c:strRef>
              <c:f>GendDifF!$A$19</c:f>
              <c:strCache>
                <c:ptCount val="1"/>
                <c:pt idx="0">
                  <c:v>against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GendDifF!$B$19:$O$19</c:f>
              <c:numCache>
                <c:formatCode>General</c:formatCode>
                <c:ptCount val="14"/>
                <c:pt idx="0">
                  <c:v>1.100726444757671</c:v>
                </c:pt>
                <c:pt idx="1">
                  <c:v>0.82117146596858637</c:v>
                </c:pt>
                <c:pt idx="2">
                  <c:v>0.85021236432279379</c:v>
                </c:pt>
                <c:pt idx="3">
                  <c:v>0.84862623120787972</c:v>
                </c:pt>
                <c:pt idx="4">
                  <c:v>0.68790391415681018</c:v>
                </c:pt>
                <c:pt idx="5">
                  <c:v>0.74869144636586493</c:v>
                </c:pt>
                <c:pt idx="6">
                  <c:v>0.8157692307692308</c:v>
                </c:pt>
                <c:pt idx="7">
                  <c:v>0.69355309218203032</c:v>
                </c:pt>
                <c:pt idx="8">
                  <c:v>0.67223955084217102</c:v>
                </c:pt>
                <c:pt idx="9">
                  <c:v>0.67855793620810623</c:v>
                </c:pt>
                <c:pt idx="10">
                  <c:v>0.66879840413048575</c:v>
                </c:pt>
                <c:pt idx="11">
                  <c:v>0.59495109178934891</c:v>
                </c:pt>
                <c:pt idx="12">
                  <c:v>0.49860148750874073</c:v>
                </c:pt>
                <c:pt idx="13">
                  <c:v>0.695452960804821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B1C-4F87-A65A-43BAB39E4ABA}"/>
            </c:ext>
          </c:extLst>
        </c:ser>
        <c:ser>
          <c:idx val="18"/>
          <c:order val="18"/>
          <c:tx>
            <c:strRef>
              <c:f>GendDifF!$A$20</c:f>
              <c:strCache>
                <c:ptCount val="1"/>
                <c:pt idx="0">
                  <c:v>#coronavirusupdate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GendDifF!$B$20:$O$20</c:f>
              <c:numCache>
                <c:formatCode>General</c:formatCode>
                <c:ptCount val="14"/>
                <c:pt idx="0">
                  <c:v>0.72886124685325038</c:v>
                </c:pt>
                <c:pt idx="1">
                  <c:v>0.62134583563154988</c:v>
                </c:pt>
                <c:pt idx="2">
                  <c:v>0.79345454545454541</c:v>
                </c:pt>
                <c:pt idx="3">
                  <c:v>0.57058208434994762</c:v>
                </c:pt>
                <c:pt idx="4">
                  <c:v>0.62810936253535432</c:v>
                </c:pt>
                <c:pt idx="5">
                  <c:v>0.59682876666887819</c:v>
                </c:pt>
                <c:pt idx="6">
                  <c:v>0.59653233364573577</c:v>
                </c:pt>
                <c:pt idx="7">
                  <c:v>0.62969924812030076</c:v>
                </c:pt>
                <c:pt idx="8">
                  <c:v>0.53465179175118316</c:v>
                </c:pt>
                <c:pt idx="9">
                  <c:v>0.63659347009534817</c:v>
                </c:pt>
                <c:pt idx="10">
                  <c:v>0.62271817954488617</c:v>
                </c:pt>
                <c:pt idx="11">
                  <c:v>0.59037578643087907</c:v>
                </c:pt>
                <c:pt idx="12">
                  <c:v>0.54953670705630786</c:v>
                </c:pt>
                <c:pt idx="13">
                  <c:v>0.54630518234165071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B1C-4F87-A65A-43BAB39E4ABA}"/>
            </c:ext>
          </c:extLst>
        </c:ser>
        <c:ser>
          <c:idx val="19"/>
          <c:order val="19"/>
          <c:tx>
            <c:strRef>
              <c:f>GendDifF!$A$21</c:f>
              <c:strCache>
                <c:ptCount val="1"/>
                <c:pt idx="0">
                  <c:v>parent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GendDifF!$B$21:$O$21</c:f>
              <c:numCache>
                <c:formatCode>General</c:formatCode>
                <c:ptCount val="14"/>
                <c:pt idx="0">
                  <c:v>1.4713024282560707</c:v>
                </c:pt>
                <c:pt idx="1">
                  <c:v>1.681281618887015</c:v>
                </c:pt>
                <c:pt idx="2">
                  <c:v>1.7226549271926856</c:v>
                </c:pt>
                <c:pt idx="3">
                  <c:v>1.9465378421900159</c:v>
                </c:pt>
                <c:pt idx="4">
                  <c:v>2.0419084461637653</c:v>
                </c:pt>
                <c:pt idx="5">
                  <c:v>1.7173858817660261</c:v>
                </c:pt>
                <c:pt idx="6">
                  <c:v>1.9251408639656562</c:v>
                </c:pt>
                <c:pt idx="7">
                  <c:v>1.607904316172647</c:v>
                </c:pt>
                <c:pt idx="8">
                  <c:v>1.8994322789943228</c:v>
                </c:pt>
                <c:pt idx="9">
                  <c:v>1.9374815688587439</c:v>
                </c:pt>
                <c:pt idx="10">
                  <c:v>1.8455352190793124</c:v>
                </c:pt>
                <c:pt idx="11">
                  <c:v>1.6872931833223033</c:v>
                </c:pt>
                <c:pt idx="12">
                  <c:v>2.2161184210526312</c:v>
                </c:pt>
                <c:pt idx="13">
                  <c:v>1.8138408304498268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B1C-4F87-A65A-43BAB39E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418224"/>
        <c:axId val="159565248"/>
      </c:lineChart>
      <c:catAx>
        <c:axId val="253418224"/>
        <c:scaling>
          <c:orientation val="minMax"/>
        </c:scaling>
        <c:delete val="0"/>
        <c:axPos val="b"/>
        <c:title>
          <c:tx>
            <c:strRef>
              <c:f>GendDifF!$T$1</c:f>
              <c:strCache>
                <c:ptCount val="1"/>
                <c:pt idx="0">
                  <c:v>Day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65248"/>
        <c:crosses val="autoZero"/>
        <c:auto val="1"/>
        <c:lblAlgn val="ctr"/>
        <c:lblOffset val="100"/>
        <c:noMultiLvlLbl val="0"/>
      </c:catAx>
      <c:valAx>
        <c:axId val="15956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GendDifF!$U$1</c:f>
              <c:strCache>
                <c:ptCount val="1"/>
                <c:pt idx="0">
                  <c:v>Female to male probability ratio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1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graphs'!$B$73:$B$79</c:f>
              <c:strCache>
                <c:ptCount val="7"/>
                <c:pt idx="0">
                  <c:v>my</c:v>
                </c:pt>
                <c:pt idx="1">
                  <c:v>i</c:v>
                </c:pt>
                <c:pt idx="2">
                  <c:v>me</c:v>
                </c:pt>
                <c:pt idx="3">
                  <c:v>her</c:v>
                </c:pt>
                <c:pt idx="4">
                  <c:v>she</c:v>
                </c:pt>
                <c:pt idx="5">
                  <c:v>our</c:v>
                </c:pt>
                <c:pt idx="6">
                  <c:v>you</c:v>
                </c:pt>
              </c:strCache>
            </c:strRef>
          </c:cat>
          <c:val>
            <c:numRef>
              <c:f>'Types and graphs'!$E$73:$E$79</c:f>
              <c:numCache>
                <c:formatCode>General</c:formatCode>
                <c:ptCount val="7"/>
                <c:pt idx="0">
                  <c:v>5.6860000000000001E-2</c:v>
                </c:pt>
                <c:pt idx="1">
                  <c:v>0.115204</c:v>
                </c:pt>
                <c:pt idx="2">
                  <c:v>3.1976999999999998E-2</c:v>
                </c:pt>
                <c:pt idx="3">
                  <c:v>7.4840000000000002E-3</c:v>
                </c:pt>
                <c:pt idx="4">
                  <c:v>7.633E-3</c:v>
                </c:pt>
                <c:pt idx="5">
                  <c:v>5.8044999999999999E-2</c:v>
                </c:pt>
                <c:pt idx="6">
                  <c:v>0.117683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D-4FCC-BAE0-3110709BE76B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graphs'!$B$73:$B$79</c:f>
              <c:strCache>
                <c:ptCount val="7"/>
                <c:pt idx="0">
                  <c:v>my</c:v>
                </c:pt>
                <c:pt idx="1">
                  <c:v>i</c:v>
                </c:pt>
                <c:pt idx="2">
                  <c:v>me</c:v>
                </c:pt>
                <c:pt idx="3">
                  <c:v>her</c:v>
                </c:pt>
                <c:pt idx="4">
                  <c:v>she</c:v>
                </c:pt>
                <c:pt idx="5">
                  <c:v>our</c:v>
                </c:pt>
                <c:pt idx="6">
                  <c:v>you</c:v>
                </c:pt>
              </c:strCache>
            </c:strRef>
          </c:cat>
          <c:val>
            <c:numRef>
              <c:f>'Types and graphs'!$G$73:$G$79</c:f>
              <c:numCache>
                <c:formatCode>General</c:formatCode>
                <c:ptCount val="7"/>
                <c:pt idx="0">
                  <c:v>8.0893999999999994E-2</c:v>
                </c:pt>
                <c:pt idx="1">
                  <c:v>0.13383900000000001</c:v>
                </c:pt>
                <c:pt idx="2">
                  <c:v>4.1165E-2</c:v>
                </c:pt>
                <c:pt idx="3">
                  <c:v>1.1379999999999999E-2</c:v>
                </c:pt>
                <c:pt idx="4">
                  <c:v>1.0893999999999999E-2</c:v>
                </c:pt>
                <c:pt idx="5">
                  <c:v>6.5888000000000002E-2</c:v>
                </c:pt>
                <c:pt idx="6">
                  <c:v>0.12748399999999999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D-4FCC-BAE0-3110709BE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graphs'!$B$83:$B$84</c:f>
              <c:strCache>
                <c:ptCount val="2"/>
                <c:pt idx="0">
                  <c:v>home</c:v>
                </c:pt>
                <c:pt idx="1">
                  <c:v>#socialdistancing</c:v>
                </c:pt>
              </c:strCache>
            </c:strRef>
          </c:cat>
          <c:val>
            <c:numRef>
              <c:f>'Types and graphs'!$E$83:$E$84</c:f>
              <c:numCache>
                <c:formatCode>General</c:formatCode>
                <c:ptCount val="2"/>
                <c:pt idx="0">
                  <c:v>2.9513999999999999E-2</c:v>
                </c:pt>
                <c:pt idx="1">
                  <c:v>5.0790000000000002E-3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C-42FB-A4E4-92568940B1B4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graphs'!$B$83:$B$84</c:f>
              <c:strCache>
                <c:ptCount val="2"/>
                <c:pt idx="0">
                  <c:v>home</c:v>
                </c:pt>
                <c:pt idx="1">
                  <c:v>#socialdistancing</c:v>
                </c:pt>
              </c:strCache>
            </c:strRef>
          </c:cat>
          <c:val>
            <c:numRef>
              <c:f>'Types and graphs'!$G$83:$G$84</c:f>
              <c:numCache>
                <c:formatCode>General</c:formatCode>
                <c:ptCount val="2"/>
                <c:pt idx="0">
                  <c:v>3.5351E-2</c:v>
                </c:pt>
                <c:pt idx="1">
                  <c:v>7.2370000000000004E-3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C-42FB-A4E4-92568940B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graphs'!$B$85:$B$92</c:f>
              <c:strCache>
                <c:ptCount val="8"/>
                <c:pt idx="0">
                  <c:v>football</c:v>
                </c:pt>
                <c:pt idx="1">
                  <c:v>sport</c:v>
                </c:pt>
                <c:pt idx="2">
                  <c:v>league</c:v>
                </c:pt>
                <c:pt idx="3">
                  <c:v>player</c:v>
                </c:pt>
                <c:pt idx="4">
                  <c:v>game</c:v>
                </c:pt>
                <c:pt idx="5">
                  <c:v>season</c:v>
                </c:pt>
                <c:pt idx="6">
                  <c:v>arsenal</c:v>
                </c:pt>
                <c:pt idx="7">
                  <c:v>fan</c:v>
                </c:pt>
              </c:strCache>
            </c:strRef>
          </c:cat>
          <c:val>
            <c:numRef>
              <c:f>'Types and graphs'!$E$85:$E$92</c:f>
              <c:numCache>
                <c:formatCode>General</c:formatCode>
                <c:ptCount val="8"/>
                <c:pt idx="0">
                  <c:v>2.447E-3</c:v>
                </c:pt>
                <c:pt idx="1">
                  <c:v>4.3550000000000004E-3</c:v>
                </c:pt>
                <c:pt idx="2">
                  <c:v>3.0630000000000002E-3</c:v>
                </c:pt>
                <c:pt idx="3">
                  <c:v>3.4780000000000002E-3</c:v>
                </c:pt>
                <c:pt idx="4">
                  <c:v>5.8669999999999998E-3</c:v>
                </c:pt>
                <c:pt idx="5">
                  <c:v>5.0470000000000003E-3</c:v>
                </c:pt>
                <c:pt idx="6">
                  <c:v>7.6499999999999995E-4</c:v>
                </c:pt>
                <c:pt idx="7">
                  <c:v>2.8289999999999999E-3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A-4E90-AE4F-AC38659F9E1B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graphs'!$B$85:$B$92</c:f>
              <c:strCache>
                <c:ptCount val="8"/>
                <c:pt idx="0">
                  <c:v>football</c:v>
                </c:pt>
                <c:pt idx="1">
                  <c:v>sport</c:v>
                </c:pt>
                <c:pt idx="2">
                  <c:v>league</c:v>
                </c:pt>
                <c:pt idx="3">
                  <c:v>player</c:v>
                </c:pt>
                <c:pt idx="4">
                  <c:v>game</c:v>
                </c:pt>
                <c:pt idx="5">
                  <c:v>season</c:v>
                </c:pt>
                <c:pt idx="6">
                  <c:v>arsenal</c:v>
                </c:pt>
                <c:pt idx="7">
                  <c:v>fan</c:v>
                </c:pt>
              </c:strCache>
            </c:strRef>
          </c:cat>
          <c:val>
            <c:numRef>
              <c:f>'Types and graphs'!$G$85:$G$92</c:f>
              <c:numCache>
                <c:formatCode>General</c:formatCode>
                <c:ptCount val="8"/>
                <c:pt idx="0">
                  <c:v>7.0699999999999995E-4</c:v>
                </c:pt>
                <c:pt idx="1">
                  <c:v>1.8630000000000001E-3</c:v>
                </c:pt>
                <c:pt idx="2">
                  <c:v>8.1999999999999998E-4</c:v>
                </c:pt>
                <c:pt idx="3">
                  <c:v>1.5E-3</c:v>
                </c:pt>
                <c:pt idx="4">
                  <c:v>3.5820000000000001E-3</c:v>
                </c:pt>
                <c:pt idx="5">
                  <c:v>3.2100000000000002E-3</c:v>
                </c:pt>
                <c:pt idx="6">
                  <c:v>2.1699999999999999E-4</c:v>
                </c:pt>
                <c:pt idx="7">
                  <c:v>1.5529999999999999E-3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A-4E90-AE4F-AC38659F9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graphs'!$B$93:$B$101</c:f>
              <c:strCache>
                <c:ptCount val="9"/>
                <c:pt idx="0">
                  <c:v>#coronavirus</c:v>
                </c:pt>
                <c:pt idx="1">
                  <c:v>virus</c:v>
                </c:pt>
                <c:pt idx="2">
                  <c:v>corona</c:v>
                </c:pt>
                <c:pt idx="3">
                  <c:v>#coronavirusupdate</c:v>
                </c:pt>
                <c:pt idx="4">
                  <c:v>#coronavirusoutbreak</c:v>
                </c:pt>
                <c:pt idx="5">
                  <c:v>#corona</c:v>
                </c:pt>
                <c:pt idx="6">
                  <c:v>#coronaviruspandemic</c:v>
                </c:pt>
                <c:pt idx="7">
                  <c:v>covid</c:v>
                </c:pt>
                <c:pt idx="8">
                  <c:v>coronavirus</c:v>
                </c:pt>
              </c:strCache>
            </c:strRef>
          </c:cat>
          <c:val>
            <c:numRef>
              <c:f>'Types and graphs'!$E$93:$E$101</c:f>
              <c:numCache>
                <c:formatCode>General</c:formatCode>
                <c:ptCount val="9"/>
                <c:pt idx="0">
                  <c:v>0.12241299999999999</c:v>
                </c:pt>
                <c:pt idx="1">
                  <c:v>0.131191</c:v>
                </c:pt>
                <c:pt idx="2">
                  <c:v>0.108283</c:v>
                </c:pt>
                <c:pt idx="3">
                  <c:v>9.3710000000000009E-3</c:v>
                </c:pt>
                <c:pt idx="4">
                  <c:v>7.3769999999999999E-3</c:v>
                </c:pt>
                <c:pt idx="5">
                  <c:v>4.895E-3</c:v>
                </c:pt>
                <c:pt idx="6">
                  <c:v>8.3750000000000005E-3</c:v>
                </c:pt>
                <c:pt idx="7">
                  <c:v>1.8553E-2</c:v>
                </c:pt>
                <c:pt idx="8">
                  <c:v>0.19706699999999999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2-46D5-9964-2A39E2D3BA90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graphs'!$B$93:$B$101</c:f>
              <c:strCache>
                <c:ptCount val="9"/>
                <c:pt idx="0">
                  <c:v>#coronavirus</c:v>
                </c:pt>
                <c:pt idx="1">
                  <c:v>virus</c:v>
                </c:pt>
                <c:pt idx="2">
                  <c:v>corona</c:v>
                </c:pt>
                <c:pt idx="3">
                  <c:v>#coronavirusupdate</c:v>
                </c:pt>
                <c:pt idx="4">
                  <c:v>#coronavirusoutbreak</c:v>
                </c:pt>
                <c:pt idx="5">
                  <c:v>#corona</c:v>
                </c:pt>
                <c:pt idx="6">
                  <c:v>#coronaviruspandemic</c:v>
                </c:pt>
                <c:pt idx="7">
                  <c:v>covid</c:v>
                </c:pt>
                <c:pt idx="8">
                  <c:v>coronavirus</c:v>
                </c:pt>
              </c:strCache>
            </c:strRef>
          </c:cat>
          <c:val>
            <c:numRef>
              <c:f>'Types and graphs'!$G$93:$G$101</c:f>
              <c:numCache>
                <c:formatCode>General</c:formatCode>
                <c:ptCount val="9"/>
                <c:pt idx="0">
                  <c:v>0.10747</c:v>
                </c:pt>
                <c:pt idx="1">
                  <c:v>0.10746799999999999</c:v>
                </c:pt>
                <c:pt idx="2">
                  <c:v>8.6711999999999997E-2</c:v>
                </c:pt>
                <c:pt idx="3">
                  <c:v>5.8380000000000003E-3</c:v>
                </c:pt>
                <c:pt idx="4">
                  <c:v>4.6899999999999997E-3</c:v>
                </c:pt>
                <c:pt idx="5">
                  <c:v>2.6610000000000002E-3</c:v>
                </c:pt>
                <c:pt idx="6">
                  <c:v>6.3600000000000002E-3</c:v>
                </c:pt>
                <c:pt idx="7">
                  <c:v>1.5353E-2</c:v>
                </c:pt>
                <c:pt idx="8">
                  <c:v>0.189245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2-46D5-9964-2A39E2D3B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graphs'!$B$19:$B$21</c:f>
              <c:strCache>
                <c:ptCount val="3"/>
                <c:pt idx="0">
                  <c:v>anxiety</c:v>
                </c:pt>
                <c:pt idx="1">
                  <c:v>against</c:v>
                </c:pt>
                <c:pt idx="2">
                  <c:v>fight</c:v>
                </c:pt>
              </c:strCache>
            </c:strRef>
          </c:cat>
          <c:val>
            <c:numRef>
              <c:f>'Types and graphs'!$E$19:$E$21</c:f>
              <c:numCache>
                <c:formatCode>General</c:formatCode>
                <c:ptCount val="3"/>
                <c:pt idx="0">
                  <c:v>1.812E-3</c:v>
                </c:pt>
                <c:pt idx="1">
                  <c:v>1.6480000000000002E-2</c:v>
                </c:pt>
                <c:pt idx="2">
                  <c:v>1.3965E-2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1-4CDB-A7E0-5DF330434285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graphs'!$B$19:$B$21</c:f>
              <c:strCache>
                <c:ptCount val="3"/>
                <c:pt idx="0">
                  <c:v>anxiety</c:v>
                </c:pt>
                <c:pt idx="1">
                  <c:v>against</c:v>
                </c:pt>
                <c:pt idx="2">
                  <c:v>fight</c:v>
                </c:pt>
              </c:strCache>
            </c:strRef>
          </c:cat>
          <c:val>
            <c:numRef>
              <c:f>'Types and graphs'!$G$19:$G$21</c:f>
              <c:numCache>
                <c:formatCode>General</c:formatCode>
                <c:ptCount val="3"/>
                <c:pt idx="0">
                  <c:v>4.0359999999999997E-3</c:v>
                </c:pt>
                <c:pt idx="1">
                  <c:v>1.1283E-2</c:v>
                </c:pt>
                <c:pt idx="2">
                  <c:v>9.75E-3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1-4CDB-A7E0-5DF330434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GendDifM!$A$2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GendDifM!$B$2:$O$2</c:f>
              <c:numCache>
                <c:formatCode>General</c:formatCode>
                <c:ptCount val="14"/>
                <c:pt idx="0">
                  <c:v>0.80281538516745188</c:v>
                </c:pt>
                <c:pt idx="1">
                  <c:v>0.81050661670297497</c:v>
                </c:pt>
                <c:pt idx="2">
                  <c:v>0.83561026512388148</c:v>
                </c:pt>
                <c:pt idx="3">
                  <c:v>0.82226627144948117</c:v>
                </c:pt>
                <c:pt idx="4">
                  <c:v>0.82197506506126983</c:v>
                </c:pt>
                <c:pt idx="5">
                  <c:v>0.81292980774383328</c:v>
                </c:pt>
                <c:pt idx="6">
                  <c:v>0.83418814122822293</c:v>
                </c:pt>
                <c:pt idx="7">
                  <c:v>0.83939752628960596</c:v>
                </c:pt>
                <c:pt idx="8">
                  <c:v>0.84159741308379665</c:v>
                </c:pt>
                <c:pt idx="9">
                  <c:v>0.84445857173129901</c:v>
                </c:pt>
                <c:pt idx="10">
                  <c:v>0.84147086863592335</c:v>
                </c:pt>
                <c:pt idx="11">
                  <c:v>0.82757358895760724</c:v>
                </c:pt>
                <c:pt idx="12">
                  <c:v>0.8218672602380851</c:v>
                </c:pt>
                <c:pt idx="13">
                  <c:v>0.86983840241739463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6-4991-B168-E167B535B688}"/>
            </c:ext>
          </c:extLst>
        </c:ser>
        <c:ser>
          <c:idx val="1"/>
          <c:order val="1"/>
          <c:tx>
            <c:strRef>
              <c:f>GendDifM!$A$3</c:f>
              <c:strCache>
                <c:ptCount val="1"/>
                <c:pt idx="0">
                  <c:v>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GendDifM!$B$3:$O$3</c:f>
              <c:numCache>
                <c:formatCode>General</c:formatCode>
                <c:ptCount val="14"/>
                <c:pt idx="0">
                  <c:v>0.7421942576522782</c:v>
                </c:pt>
                <c:pt idx="1">
                  <c:v>0.67476728931092644</c:v>
                </c:pt>
                <c:pt idx="2">
                  <c:v>0.72097075609879291</c:v>
                </c:pt>
                <c:pt idx="3">
                  <c:v>0.71145817039862347</c:v>
                </c:pt>
                <c:pt idx="4">
                  <c:v>0.71890236432684063</c:v>
                </c:pt>
                <c:pt idx="5">
                  <c:v>0.67515809355313017</c:v>
                </c:pt>
                <c:pt idx="6">
                  <c:v>0.71559164678087639</c:v>
                </c:pt>
                <c:pt idx="7">
                  <c:v>0.69413869824714236</c:v>
                </c:pt>
                <c:pt idx="8">
                  <c:v>0.68067166845301885</c:v>
                </c:pt>
                <c:pt idx="9">
                  <c:v>0.6907489644363175</c:v>
                </c:pt>
                <c:pt idx="10">
                  <c:v>0.71190986452106131</c:v>
                </c:pt>
                <c:pt idx="11">
                  <c:v>0.69417602197906303</c:v>
                </c:pt>
                <c:pt idx="12">
                  <c:v>0.71465785381026425</c:v>
                </c:pt>
                <c:pt idx="13">
                  <c:v>0.77799566021056021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6-4991-B168-E167B535B688}"/>
            </c:ext>
          </c:extLst>
        </c:ser>
        <c:ser>
          <c:idx val="2"/>
          <c:order val="2"/>
          <c:tx>
            <c:strRef>
              <c:f>GendDifM!$A$4</c:f>
              <c:strCache>
                <c:ptCount val="1"/>
                <c:pt idx="0">
                  <c:v>@narendramodi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GendDifM!$B$4:$O$4</c:f>
              <c:numCache>
                <c:formatCode>General</c:formatCode>
                <c:ptCount val="14"/>
                <c:pt idx="0">
                  <c:v>4</c:v>
                </c:pt>
                <c:pt idx="1">
                  <c:v>3.7991452991452994</c:v>
                </c:pt>
                <c:pt idx="2">
                  <c:v>11.615384615384617</c:v>
                </c:pt>
                <c:pt idx="3">
                  <c:v>7.8436213991769543</c:v>
                </c:pt>
                <c:pt idx="4">
                  <c:v>8.6603773584905674</c:v>
                </c:pt>
                <c:pt idx="5">
                  <c:v>5.3453333333333335</c:v>
                </c:pt>
                <c:pt idx="6">
                  <c:v>5.5583554376657824</c:v>
                </c:pt>
                <c:pt idx="7">
                  <c:v>15.864864864864865</c:v>
                </c:pt>
                <c:pt idx="8">
                  <c:v>4.1899999999999995</c:v>
                </c:pt>
                <c:pt idx="9">
                  <c:v>4.6566548881036516</c:v>
                </c:pt>
                <c:pt idx="10">
                  <c:v>6.7317073170731705</c:v>
                </c:pt>
                <c:pt idx="11">
                  <c:v>6.0356145251396649</c:v>
                </c:pt>
                <c:pt idx="12">
                  <c:v>5.6429223744292241</c:v>
                </c:pt>
                <c:pt idx="13">
                  <c:v>5.6646551724137924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06-4991-B168-E167B535B688}"/>
            </c:ext>
          </c:extLst>
        </c:ser>
        <c:ser>
          <c:idx val="3"/>
          <c:order val="3"/>
          <c:tx>
            <c:strRef>
              <c:f>GendDifM!$A$5</c:f>
              <c:strCache>
                <c:ptCount val="1"/>
                <c:pt idx="0">
                  <c:v>corona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GendDifM!$B$5:$O$5</c:f>
              <c:numCache>
                <c:formatCode>General</c:formatCode>
                <c:ptCount val="14"/>
                <c:pt idx="0">
                  <c:v>1.1400683431174978</c:v>
                </c:pt>
                <c:pt idx="1">
                  <c:v>1.0746579744743365</c:v>
                </c:pt>
                <c:pt idx="2">
                  <c:v>1.1543995807899843</c:v>
                </c:pt>
                <c:pt idx="3">
                  <c:v>1.1653153220167516</c:v>
                </c:pt>
                <c:pt idx="4">
                  <c:v>1.198431656182491</c:v>
                </c:pt>
                <c:pt idx="5">
                  <c:v>1.214918466284707</c:v>
                </c:pt>
                <c:pt idx="6">
                  <c:v>1.2223470339125844</c:v>
                </c:pt>
                <c:pt idx="7">
                  <c:v>1.2336529974474584</c:v>
                </c:pt>
                <c:pt idx="8">
                  <c:v>1.2666976373772232</c:v>
                </c:pt>
                <c:pt idx="9">
                  <c:v>1.3313999772546343</c:v>
                </c:pt>
                <c:pt idx="10">
                  <c:v>1.3886664977620133</c:v>
                </c:pt>
                <c:pt idx="11">
                  <c:v>1.4811350692298697</c:v>
                </c:pt>
                <c:pt idx="12">
                  <c:v>1.5597749432758938</c:v>
                </c:pt>
                <c:pt idx="13">
                  <c:v>1.3464587787848399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06-4991-B168-E167B535B688}"/>
            </c:ext>
          </c:extLst>
        </c:ser>
        <c:ser>
          <c:idx val="4"/>
          <c:order val="4"/>
          <c:tx>
            <c:strRef>
              <c:f>GendDifM!$A$6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GendDifM!$B$6:$O$6</c:f>
              <c:numCache>
                <c:formatCode>General</c:formatCode>
                <c:ptCount val="14"/>
                <c:pt idx="0">
                  <c:v>1.1178093870591401</c:v>
                </c:pt>
                <c:pt idx="1">
                  <c:v>1.0970564167667236</c:v>
                </c:pt>
                <c:pt idx="2">
                  <c:v>1.1586440677966103</c:v>
                </c:pt>
                <c:pt idx="3">
                  <c:v>1.1419800113630496</c:v>
                </c:pt>
                <c:pt idx="4">
                  <c:v>1.1749746250140971</c:v>
                </c:pt>
                <c:pt idx="5">
                  <c:v>1.2025228004900403</c:v>
                </c:pt>
                <c:pt idx="6">
                  <c:v>1.2230127576054957</c:v>
                </c:pt>
                <c:pt idx="7">
                  <c:v>1.2203233913414577</c:v>
                </c:pt>
                <c:pt idx="8">
                  <c:v>1.1924609731915472</c:v>
                </c:pt>
                <c:pt idx="9">
                  <c:v>1.2702017545705089</c:v>
                </c:pt>
                <c:pt idx="10">
                  <c:v>1.3275221125496732</c:v>
                </c:pt>
                <c:pt idx="11">
                  <c:v>1.380750326634729</c:v>
                </c:pt>
                <c:pt idx="12">
                  <c:v>1.429875779287243</c:v>
                </c:pt>
                <c:pt idx="13">
                  <c:v>1.3141542002301496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06-4991-B168-E167B535B688}"/>
            </c:ext>
          </c:extLst>
        </c:ser>
        <c:ser>
          <c:idx val="5"/>
          <c:order val="5"/>
          <c:tx>
            <c:strRef>
              <c:f>GendDifM!$A$7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GendDifM!$B$7:$O$7</c:f>
              <c:numCache>
                <c:formatCode>General</c:formatCode>
                <c:ptCount val="14"/>
                <c:pt idx="0">
                  <c:v>1.2048780487804878</c:v>
                </c:pt>
                <c:pt idx="1">
                  <c:v>2.7472826086956523</c:v>
                </c:pt>
                <c:pt idx="2">
                  <c:v>2.4441201000834027</c:v>
                </c:pt>
                <c:pt idx="3">
                  <c:v>3.1557465091299681</c:v>
                </c:pt>
                <c:pt idx="4">
                  <c:v>3.3502325581395351</c:v>
                </c:pt>
                <c:pt idx="5">
                  <c:v>3.3550046772684747</c:v>
                </c:pt>
                <c:pt idx="6">
                  <c:v>3.5266764561918742</c:v>
                </c:pt>
                <c:pt idx="7">
                  <c:v>3.0979079497907946</c:v>
                </c:pt>
                <c:pt idx="8">
                  <c:v>3.5709255533199191</c:v>
                </c:pt>
                <c:pt idx="9">
                  <c:v>3.2218890554722641</c:v>
                </c:pt>
                <c:pt idx="10">
                  <c:v>3.3735866123925828</c:v>
                </c:pt>
                <c:pt idx="11">
                  <c:v>3.7997465145754119</c:v>
                </c:pt>
                <c:pt idx="12">
                  <c:v>3.26116726442778</c:v>
                </c:pt>
                <c:pt idx="13">
                  <c:v>2.5184453227931489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06-4991-B168-E167B535B688}"/>
            </c:ext>
          </c:extLst>
        </c:ser>
        <c:ser>
          <c:idx val="6"/>
          <c:order val="6"/>
          <c:tx>
            <c:strRef>
              <c:f>GendDifM!$A$8</c:f>
              <c:strCache>
                <c:ptCount val="1"/>
                <c:pt idx="0">
                  <c:v>@pmoindia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GendDifM!$B$8:$O$8</c:f>
              <c:numCache>
                <c:formatCode>General</c:formatCode>
                <c:ptCount val="14"/>
                <c:pt idx="0">
                  <c:v>0</c:v>
                </c:pt>
                <c:pt idx="1">
                  <c:v>6.6886227544910177</c:v>
                </c:pt>
                <c:pt idx="2">
                  <c:v>5.981481481481481</c:v>
                </c:pt>
                <c:pt idx="3">
                  <c:v>6.5481481481481483</c:v>
                </c:pt>
                <c:pt idx="4">
                  <c:v>8.0451977401129948</c:v>
                </c:pt>
                <c:pt idx="5">
                  <c:v>7.7039999999999997</c:v>
                </c:pt>
                <c:pt idx="6">
                  <c:v>9.6492537313432845</c:v>
                </c:pt>
                <c:pt idx="7">
                  <c:v>13.137055837563452</c:v>
                </c:pt>
                <c:pt idx="8">
                  <c:v>5.1615044247787614</c:v>
                </c:pt>
                <c:pt idx="9">
                  <c:v>5.001302083333333</c:v>
                </c:pt>
                <c:pt idx="10">
                  <c:v>8.6495098039215694</c:v>
                </c:pt>
                <c:pt idx="11">
                  <c:v>5.4340021119324184</c:v>
                </c:pt>
                <c:pt idx="12">
                  <c:v>4.7403422982885086</c:v>
                </c:pt>
                <c:pt idx="13">
                  <c:v>5.9518633540372665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06-4991-B168-E167B535B688}"/>
            </c:ext>
          </c:extLst>
        </c:ser>
        <c:ser>
          <c:idx val="7"/>
          <c:order val="7"/>
          <c:tx>
            <c:strRef>
              <c:f>GendDifM!$A$9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GendDifM!$B$9:$O$9</c:f>
              <c:numCache>
                <c:formatCode>General</c:formatCode>
                <c:ptCount val="14"/>
                <c:pt idx="0">
                  <c:v>1.3799876382116614</c:v>
                </c:pt>
                <c:pt idx="1">
                  <c:v>1.3870610663550826</c:v>
                </c:pt>
                <c:pt idx="2">
                  <c:v>1.3174028811360687</c:v>
                </c:pt>
                <c:pt idx="3">
                  <c:v>1.3019323671497585</c:v>
                </c:pt>
                <c:pt idx="4">
                  <c:v>1.3476057089502467</c:v>
                </c:pt>
                <c:pt idx="5">
                  <c:v>1.4469026548672568</c:v>
                </c:pt>
                <c:pt idx="6">
                  <c:v>1.6024862960062647</c:v>
                </c:pt>
                <c:pt idx="7">
                  <c:v>1.4577469768757514</c:v>
                </c:pt>
                <c:pt idx="8">
                  <c:v>1.4019352222029084</c:v>
                </c:pt>
                <c:pt idx="9">
                  <c:v>1.4293424229512854</c:v>
                </c:pt>
                <c:pt idx="10">
                  <c:v>1.4062478591491401</c:v>
                </c:pt>
                <c:pt idx="11">
                  <c:v>1.4855520414031052</c:v>
                </c:pt>
                <c:pt idx="12">
                  <c:v>1.1078143680034778</c:v>
                </c:pt>
                <c:pt idx="13">
                  <c:v>1.3531005898294279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06-4991-B168-E167B535B688}"/>
            </c:ext>
          </c:extLst>
        </c:ser>
        <c:ser>
          <c:idx val="8"/>
          <c:order val="8"/>
          <c:tx>
            <c:strRef>
              <c:f>GendDifM!$A$10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GendDifM!$B$10:$O$10</c:f>
              <c:numCache>
                <c:formatCode>General</c:formatCode>
                <c:ptCount val="14"/>
                <c:pt idx="0">
                  <c:v>2.6753246753246751</c:v>
                </c:pt>
                <c:pt idx="1">
                  <c:v>1.8288043478260869</c:v>
                </c:pt>
                <c:pt idx="2">
                  <c:v>2.6926174496644295</c:v>
                </c:pt>
                <c:pt idx="3">
                  <c:v>2.8022813688212929</c:v>
                </c:pt>
                <c:pt idx="4">
                  <c:v>6.0943396226415096</c:v>
                </c:pt>
                <c:pt idx="5">
                  <c:v>2.7236723672367238</c:v>
                </c:pt>
                <c:pt idx="6">
                  <c:v>2.8573825503355708</c:v>
                </c:pt>
                <c:pt idx="7">
                  <c:v>4.0789473684210522</c:v>
                </c:pt>
                <c:pt idx="8">
                  <c:v>3.690010298661174</c:v>
                </c:pt>
                <c:pt idx="9">
                  <c:v>3.6289752650176674</c:v>
                </c:pt>
                <c:pt idx="10">
                  <c:v>4.3082437275985663</c:v>
                </c:pt>
                <c:pt idx="11">
                  <c:v>4.3610294117647053</c:v>
                </c:pt>
                <c:pt idx="12">
                  <c:v>5.2585456805469235</c:v>
                </c:pt>
                <c:pt idx="13">
                  <c:v>3.9558587479935801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06-4991-B168-E167B535B688}"/>
            </c:ext>
          </c:extLst>
        </c:ser>
        <c:ser>
          <c:idx val="9"/>
          <c:order val="9"/>
          <c:tx>
            <c:strRef>
              <c:f>GendDifM!$A$11</c:f>
              <c:strCache>
                <c:ptCount val="1"/>
                <c:pt idx="0">
                  <c:v>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GendDifM!$B$11:$O$11</c:f>
              <c:numCache>
                <c:formatCode>General</c:formatCode>
                <c:ptCount val="14"/>
                <c:pt idx="0">
                  <c:v>0.89342207365844917</c:v>
                </c:pt>
                <c:pt idx="1">
                  <c:v>0.84130107489233574</c:v>
                </c:pt>
                <c:pt idx="2">
                  <c:v>0.86589446044384222</c:v>
                </c:pt>
                <c:pt idx="3">
                  <c:v>0.83630112001296997</c:v>
                </c:pt>
                <c:pt idx="4">
                  <c:v>0.90300141141227652</c:v>
                </c:pt>
                <c:pt idx="5">
                  <c:v>0.87047120048146698</c:v>
                </c:pt>
                <c:pt idx="6">
                  <c:v>0.82555600784516892</c:v>
                </c:pt>
                <c:pt idx="7">
                  <c:v>0.86515821294566231</c:v>
                </c:pt>
                <c:pt idx="8">
                  <c:v>0.8582137502677234</c:v>
                </c:pt>
                <c:pt idx="9">
                  <c:v>0.86125914762045341</c:v>
                </c:pt>
                <c:pt idx="10">
                  <c:v>0.86950170939496108</c:v>
                </c:pt>
                <c:pt idx="11">
                  <c:v>0.85342914587832308</c:v>
                </c:pt>
                <c:pt idx="12">
                  <c:v>0.87177506204054878</c:v>
                </c:pt>
                <c:pt idx="13">
                  <c:v>0.87919010328826819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06-4991-B168-E167B535B688}"/>
            </c:ext>
          </c:extLst>
        </c:ser>
        <c:ser>
          <c:idx val="10"/>
          <c:order val="10"/>
          <c:tx>
            <c:strRef>
              <c:f>GendDifM!$A$12</c:f>
              <c:strCache>
                <c:ptCount val="1"/>
                <c:pt idx="0">
                  <c:v>pm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GendDifM!$B$12:$O$12</c:f>
              <c:numCache>
                <c:formatCode>General</c:formatCode>
                <c:ptCount val="14"/>
                <c:pt idx="0">
                  <c:v>1.2619296412399861</c:v>
                </c:pt>
                <c:pt idx="1">
                  <c:v>1.0142298114549981</c:v>
                </c:pt>
                <c:pt idx="2">
                  <c:v>0.83869555701466403</c:v>
                </c:pt>
                <c:pt idx="3">
                  <c:v>1.1856810244470315</c:v>
                </c:pt>
                <c:pt idx="4">
                  <c:v>1.2214618122091432</c:v>
                </c:pt>
                <c:pt idx="5">
                  <c:v>1.5117830146731879</c:v>
                </c:pt>
                <c:pt idx="6">
                  <c:v>1.1435307431158053</c:v>
                </c:pt>
                <c:pt idx="7">
                  <c:v>1.3891589693728732</c:v>
                </c:pt>
                <c:pt idx="8">
                  <c:v>1.1822521154263397</c:v>
                </c:pt>
                <c:pt idx="9">
                  <c:v>2.0528955768353851</c:v>
                </c:pt>
                <c:pt idx="10">
                  <c:v>2.0303433590630822</c:v>
                </c:pt>
                <c:pt idx="11">
                  <c:v>2.2445276497695854</c:v>
                </c:pt>
                <c:pt idx="12">
                  <c:v>1.805189399195227</c:v>
                </c:pt>
                <c:pt idx="13">
                  <c:v>1.5820000000000001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06-4991-B168-E167B535B688}"/>
            </c:ext>
          </c:extLst>
        </c:ser>
        <c:ser>
          <c:idx val="11"/>
          <c:order val="11"/>
          <c:tx>
            <c:strRef>
              <c:f>GendDifM!$A$13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GendDifM!$B$13:$O$13</c:f>
              <c:numCache>
                <c:formatCode>General</c:formatCode>
                <c:ptCount val="14"/>
                <c:pt idx="0">
                  <c:v>0.38197169699131883</c:v>
                </c:pt>
                <c:pt idx="1">
                  <c:v>0.32266596138587672</c:v>
                </c:pt>
                <c:pt idx="2">
                  <c:v>0.3800542934704958</c:v>
                </c:pt>
                <c:pt idx="3">
                  <c:v>0.38444409098139015</c:v>
                </c:pt>
                <c:pt idx="4">
                  <c:v>0.3468744203301799</c:v>
                </c:pt>
                <c:pt idx="5">
                  <c:v>0.29910880059413292</c:v>
                </c:pt>
                <c:pt idx="6">
                  <c:v>0.37150366059695883</c:v>
                </c:pt>
                <c:pt idx="7">
                  <c:v>0.42143243730831675</c:v>
                </c:pt>
                <c:pt idx="8">
                  <c:v>0.39020197679415553</c:v>
                </c:pt>
                <c:pt idx="9">
                  <c:v>0.36970414201183438</c:v>
                </c:pt>
                <c:pt idx="10">
                  <c:v>0.50643040868819666</c:v>
                </c:pt>
                <c:pt idx="11">
                  <c:v>0.4728639020317284</c:v>
                </c:pt>
                <c:pt idx="12">
                  <c:v>0.32550158394931361</c:v>
                </c:pt>
                <c:pt idx="13">
                  <c:v>0.38900255754475699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F06-4991-B168-E167B535B688}"/>
            </c:ext>
          </c:extLst>
        </c:ser>
        <c:ser>
          <c:idx val="12"/>
          <c:order val="12"/>
          <c:tx>
            <c:strRef>
              <c:f>GendDifM!$A$14</c:f>
              <c:strCache>
                <c:ptCount val="1"/>
                <c:pt idx="0">
                  <c:v>children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GendDifM!$B$14:$O$14</c:f>
              <c:numCache>
                <c:formatCode>General</c:formatCode>
                <c:ptCount val="14"/>
                <c:pt idx="0">
                  <c:v>0.61414913957934991</c:v>
                </c:pt>
                <c:pt idx="1">
                  <c:v>0.59956787900612174</c:v>
                </c:pt>
                <c:pt idx="2">
                  <c:v>0.62433234421364991</c:v>
                </c:pt>
                <c:pt idx="3">
                  <c:v>0.58537823658825516</c:v>
                </c:pt>
                <c:pt idx="4">
                  <c:v>0.56668092996719444</c:v>
                </c:pt>
                <c:pt idx="5">
                  <c:v>0.48745620182200422</c:v>
                </c:pt>
                <c:pt idx="6">
                  <c:v>0.61093345515456066</c:v>
                </c:pt>
                <c:pt idx="7">
                  <c:v>0.60502577319587625</c:v>
                </c:pt>
                <c:pt idx="8">
                  <c:v>0.59595141700404852</c:v>
                </c:pt>
                <c:pt idx="9">
                  <c:v>0.52997973536774345</c:v>
                </c:pt>
                <c:pt idx="10">
                  <c:v>0.7062359128474831</c:v>
                </c:pt>
                <c:pt idx="11">
                  <c:v>0.56676698875336606</c:v>
                </c:pt>
                <c:pt idx="12">
                  <c:v>0.48736321000521104</c:v>
                </c:pt>
                <c:pt idx="13">
                  <c:v>0.64610909090909086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F06-4991-B168-E167B535B688}"/>
            </c:ext>
          </c:extLst>
        </c:ser>
        <c:ser>
          <c:idx val="13"/>
          <c:order val="13"/>
          <c:tx>
            <c:strRef>
              <c:f>GendDifM!$A$15</c:f>
              <c:strCache>
                <c:ptCount val="1"/>
                <c:pt idx="0">
                  <c:v>fight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GendDifM!$B$15:$O$15</c:f>
              <c:numCache>
                <c:formatCode>General</c:formatCode>
                <c:ptCount val="14"/>
                <c:pt idx="0">
                  <c:v>1.0804964539007091</c:v>
                </c:pt>
                <c:pt idx="1">
                  <c:v>1.1452611739364569</c:v>
                </c:pt>
                <c:pt idx="2">
                  <c:v>1.1394562821454812</c:v>
                </c:pt>
                <c:pt idx="3">
                  <c:v>1.2137404580152671</c:v>
                </c:pt>
                <c:pt idx="4">
                  <c:v>1.3569485511531638</c:v>
                </c:pt>
                <c:pt idx="5">
                  <c:v>1.3091340182906175</c:v>
                </c:pt>
                <c:pt idx="6">
                  <c:v>1.2797949594190516</c:v>
                </c:pt>
                <c:pt idx="7">
                  <c:v>1.5488632305677894</c:v>
                </c:pt>
                <c:pt idx="8">
                  <c:v>1.4313488576449913</c:v>
                </c:pt>
                <c:pt idx="9">
                  <c:v>1.572791897945272</c:v>
                </c:pt>
                <c:pt idx="10">
                  <c:v>1.3917672782583894</c:v>
                </c:pt>
                <c:pt idx="11">
                  <c:v>1.5118056086192406</c:v>
                </c:pt>
                <c:pt idx="12">
                  <c:v>1.8098167625851691</c:v>
                </c:pt>
                <c:pt idx="13">
                  <c:v>1.2736349239137918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F06-4991-B168-E167B535B688}"/>
            </c:ext>
          </c:extLst>
        </c:ser>
        <c:ser>
          <c:idx val="14"/>
          <c:order val="14"/>
          <c:tx>
            <c:strRef>
              <c:f>GendDifM!$A$16</c:f>
              <c:strCache>
                <c:ptCount val="1"/>
                <c:pt idx="0">
                  <c:v>please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GendDifM!$B$16:$O$16</c:f>
              <c:numCache>
                <c:formatCode>General</c:formatCode>
                <c:ptCount val="14"/>
                <c:pt idx="0">
                  <c:v>0.75174778465511871</c:v>
                </c:pt>
                <c:pt idx="1">
                  <c:v>0.72397506871588402</c:v>
                </c:pt>
                <c:pt idx="2">
                  <c:v>0.75242293831566431</c:v>
                </c:pt>
                <c:pt idx="3">
                  <c:v>0.76372886919415728</c:v>
                </c:pt>
                <c:pt idx="4">
                  <c:v>0.74238778194885613</c:v>
                </c:pt>
                <c:pt idx="5">
                  <c:v>0.75623276822901397</c:v>
                </c:pt>
                <c:pt idx="6">
                  <c:v>0.75729625923020749</c:v>
                </c:pt>
                <c:pt idx="7">
                  <c:v>0.75083829096809085</c:v>
                </c:pt>
                <c:pt idx="8">
                  <c:v>0.79433053609020388</c:v>
                </c:pt>
                <c:pt idx="9">
                  <c:v>0.76200406080228289</c:v>
                </c:pt>
                <c:pt idx="10">
                  <c:v>0.80215602541401931</c:v>
                </c:pt>
                <c:pt idx="11">
                  <c:v>0.84922421809994619</c:v>
                </c:pt>
                <c:pt idx="12">
                  <c:v>0.86896586421150612</c:v>
                </c:pt>
                <c:pt idx="13">
                  <c:v>0.86081855388813089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F06-4991-B168-E167B535B688}"/>
            </c:ext>
          </c:extLst>
        </c:ser>
        <c:ser>
          <c:idx val="15"/>
          <c:order val="15"/>
          <c:tx>
            <c:strRef>
              <c:f>GendDifM!$A$17</c:f>
              <c:strCache>
                <c:ptCount val="1"/>
                <c:pt idx="0">
                  <c:v>need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GendDifM!$B$17:$O$17</c:f>
              <c:numCache>
                <c:formatCode>General</c:formatCode>
                <c:ptCount val="14"/>
                <c:pt idx="0">
                  <c:v>0.91783518580211398</c:v>
                </c:pt>
                <c:pt idx="1">
                  <c:v>0.84573039742212675</c:v>
                </c:pt>
                <c:pt idx="2">
                  <c:v>0.79003291702972223</c:v>
                </c:pt>
                <c:pt idx="3">
                  <c:v>0.85051026681421371</c:v>
                </c:pt>
                <c:pt idx="4">
                  <c:v>0.84844165716457609</c:v>
                </c:pt>
                <c:pt idx="5">
                  <c:v>0.91031269599498255</c:v>
                </c:pt>
                <c:pt idx="6">
                  <c:v>0.89088824410333212</c:v>
                </c:pt>
                <c:pt idx="7">
                  <c:v>0.85931655899353965</c:v>
                </c:pt>
                <c:pt idx="8">
                  <c:v>0.9053786897539029</c:v>
                </c:pt>
                <c:pt idx="9">
                  <c:v>0.80147953181392195</c:v>
                </c:pt>
                <c:pt idx="10">
                  <c:v>0.84406919761468979</c:v>
                </c:pt>
                <c:pt idx="11">
                  <c:v>0.81976106541323923</c:v>
                </c:pt>
                <c:pt idx="12">
                  <c:v>0.85305510968432308</c:v>
                </c:pt>
                <c:pt idx="13">
                  <c:v>0.86147972724674371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F06-4991-B168-E167B535B688}"/>
            </c:ext>
          </c:extLst>
        </c:ser>
        <c:ser>
          <c:idx val="16"/>
          <c:order val="16"/>
          <c:tx>
            <c:strRef>
              <c:f>GendDifM!$A$18</c:f>
              <c:strCache>
                <c:ptCount val="1"/>
                <c:pt idx="0">
                  <c:v>#indiafightscorona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GendDifM!$B$18:$O$18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2.2930591259640103</c:v>
                </c:pt>
                <c:pt idx="7">
                  <c:v>3.8324873096446703</c:v>
                </c:pt>
                <c:pt idx="8">
                  <c:v>3.2209944751381214</c:v>
                </c:pt>
                <c:pt idx="9">
                  <c:v>7.010600706713781</c:v>
                </c:pt>
                <c:pt idx="10">
                  <c:v>2.0488636363636363</c:v>
                </c:pt>
                <c:pt idx="11">
                  <c:v>5.7735849056603774</c:v>
                </c:pt>
                <c:pt idx="12">
                  <c:v>3.6973572037510656</c:v>
                </c:pt>
                <c:pt idx="13">
                  <c:v>5.3462532299741605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F06-4991-B168-E167B535B688}"/>
            </c:ext>
          </c:extLst>
        </c:ser>
        <c:ser>
          <c:idx val="17"/>
          <c:order val="17"/>
          <c:tx>
            <c:strRef>
              <c:f>GendDifM!$A$19</c:f>
              <c:strCache>
                <c:ptCount val="1"/>
                <c:pt idx="0">
                  <c:v>against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GendDifM!$B$19:$O$19</c:f>
              <c:numCache>
                <c:formatCode>General</c:formatCode>
                <c:ptCount val="14"/>
                <c:pt idx="0">
                  <c:v>0.908490937746257</c:v>
                </c:pt>
                <c:pt idx="1">
                  <c:v>1.2177724646343893</c:v>
                </c:pt>
                <c:pt idx="2">
                  <c:v>1.1761767317939609</c:v>
                </c:pt>
                <c:pt idx="3">
                  <c:v>1.1783750763591936</c:v>
                </c:pt>
                <c:pt idx="4">
                  <c:v>1.453691394132766</c:v>
                </c:pt>
                <c:pt idx="5">
                  <c:v>1.3356637168141594</c:v>
                </c:pt>
                <c:pt idx="6">
                  <c:v>1.2258368694012258</c:v>
                </c:pt>
                <c:pt idx="7">
                  <c:v>1.4418506834910623</c:v>
                </c:pt>
                <c:pt idx="8">
                  <c:v>1.4875649591685225</c:v>
                </c:pt>
                <c:pt idx="9">
                  <c:v>1.4737135130835917</c:v>
                </c:pt>
                <c:pt idx="10">
                  <c:v>1.4952188788490219</c:v>
                </c:pt>
                <c:pt idx="11">
                  <c:v>1.6808104292950261</c:v>
                </c:pt>
                <c:pt idx="12">
                  <c:v>2.0056097405494993</c:v>
                </c:pt>
                <c:pt idx="13">
                  <c:v>1.4379117731309079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F06-4991-B168-E167B535B688}"/>
            </c:ext>
          </c:extLst>
        </c:ser>
        <c:ser>
          <c:idx val="18"/>
          <c:order val="18"/>
          <c:tx>
            <c:strRef>
              <c:f>GendDifM!$A$20</c:f>
              <c:strCache>
                <c:ptCount val="1"/>
                <c:pt idx="0">
                  <c:v>#coronavirusupdate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GendDifM!$B$20:$O$20</c:f>
              <c:numCache>
                <c:formatCode>General</c:formatCode>
                <c:ptCount val="14"/>
                <c:pt idx="0">
                  <c:v>1.3720032507110931</c:v>
                </c:pt>
                <c:pt idx="1">
                  <c:v>1.6094096759875722</c:v>
                </c:pt>
                <c:pt idx="2">
                  <c:v>1.2603116406966088</c:v>
                </c:pt>
                <c:pt idx="3">
                  <c:v>1.7525962125839953</c:v>
                </c:pt>
                <c:pt idx="4">
                  <c:v>1.5920794365546702</c:v>
                </c:pt>
                <c:pt idx="5">
                  <c:v>1.6755224544241885</c:v>
                </c:pt>
                <c:pt idx="6">
                  <c:v>1.676355066771406</c:v>
                </c:pt>
                <c:pt idx="7">
                  <c:v>1.5880597014925373</c:v>
                </c:pt>
                <c:pt idx="8">
                  <c:v>1.8703762251027507</c:v>
                </c:pt>
                <c:pt idx="9">
                  <c:v>1.57086122773176</c:v>
                </c:pt>
                <c:pt idx="10">
                  <c:v>1.6058628651741793</c:v>
                </c:pt>
                <c:pt idx="11">
                  <c:v>1.693836405529954</c:v>
                </c:pt>
                <c:pt idx="12">
                  <c:v>1.8197146562905318</c:v>
                </c:pt>
                <c:pt idx="13">
                  <c:v>1.8304787000439173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F06-4991-B168-E167B535B688}"/>
            </c:ext>
          </c:extLst>
        </c:ser>
        <c:ser>
          <c:idx val="19"/>
          <c:order val="19"/>
          <c:tx>
            <c:strRef>
              <c:f>GendDifM!$A$21</c:f>
              <c:strCache>
                <c:ptCount val="1"/>
                <c:pt idx="0">
                  <c:v>parent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GendDifM!$B$21:$O$21</c:f>
              <c:numCache>
                <c:formatCode>General</c:formatCode>
                <c:ptCount val="14"/>
                <c:pt idx="0">
                  <c:v>0.67966991747936978</c:v>
                </c:pt>
                <c:pt idx="1">
                  <c:v>0.59478435305917754</c:v>
                </c:pt>
                <c:pt idx="2">
                  <c:v>0.58049931197169247</c:v>
                </c:pt>
                <c:pt idx="3">
                  <c:v>0.51373262739907344</c:v>
                </c:pt>
                <c:pt idx="4">
                  <c:v>0.4897379223239659</c:v>
                </c:pt>
                <c:pt idx="5">
                  <c:v>0.58228031953522164</c:v>
                </c:pt>
                <c:pt idx="6">
                  <c:v>0.51944250871080133</c:v>
                </c:pt>
                <c:pt idx="7">
                  <c:v>0.62192755498059504</c:v>
                </c:pt>
                <c:pt idx="8">
                  <c:v>0.52647309991460289</c:v>
                </c:pt>
                <c:pt idx="9">
                  <c:v>0.51613394216133934</c:v>
                </c:pt>
                <c:pt idx="10">
                  <c:v>0.54184823441021779</c:v>
                </c:pt>
                <c:pt idx="11">
                  <c:v>0.59266522847617176</c:v>
                </c:pt>
                <c:pt idx="12">
                  <c:v>0.45123942407599826</c:v>
                </c:pt>
                <c:pt idx="13">
                  <c:v>0.55131629149179706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F06-4991-B168-E167B535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418224"/>
        <c:axId val="159565248"/>
      </c:lineChart>
      <c:catAx>
        <c:axId val="253418224"/>
        <c:scaling>
          <c:orientation val="minMax"/>
        </c:scaling>
        <c:delete val="0"/>
        <c:axPos val="b"/>
        <c:title>
          <c:tx>
            <c:strRef>
              <c:f>GendDifM!$T$1</c:f>
              <c:strCache>
                <c:ptCount val="1"/>
                <c:pt idx="0">
                  <c:v>Day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65248"/>
        <c:crosses val="autoZero"/>
        <c:auto val="1"/>
        <c:lblAlgn val="ctr"/>
        <c:lblOffset val="100"/>
        <c:noMultiLvlLbl val="0"/>
      </c:catAx>
      <c:valAx>
        <c:axId val="15956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GendDifM!$U$1</c:f>
              <c:strCache>
                <c:ptCount val="1"/>
                <c:pt idx="0">
                  <c:v>Male to female probability ratio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1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'Types and graphs'!$O$13</c:f>
              <c:strCache>
                <c:ptCount val="1"/>
                <c:pt idx="0">
                  <c:v>husband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'Types and graphs'!$P$13:$AC$13</c:f>
              <c:numCache>
                <c:formatCode>General</c:formatCode>
                <c:ptCount val="14"/>
                <c:pt idx="0">
                  <c:v>2.9878640776699035</c:v>
                </c:pt>
                <c:pt idx="1">
                  <c:v>4.7898383371824478</c:v>
                </c:pt>
                <c:pt idx="2">
                  <c:v>5.3071672354948802</c:v>
                </c:pt>
                <c:pt idx="3">
                  <c:v>4.9389830508474573</c:v>
                </c:pt>
                <c:pt idx="4">
                  <c:v>3.0416666666666665</c:v>
                </c:pt>
                <c:pt idx="5">
                  <c:v>3.3488372093023258</c:v>
                </c:pt>
                <c:pt idx="6">
                  <c:v>3.5359019264448337</c:v>
                </c:pt>
                <c:pt idx="7">
                  <c:v>4.3897550111358576</c:v>
                </c:pt>
                <c:pt idx="8">
                  <c:v>3.4612954186413898</c:v>
                </c:pt>
                <c:pt idx="9">
                  <c:v>4.0345489443378124</c:v>
                </c:pt>
                <c:pt idx="10">
                  <c:v>2.4927412467976091</c:v>
                </c:pt>
                <c:pt idx="11">
                  <c:v>2.9979591836734696</c:v>
                </c:pt>
                <c:pt idx="12">
                  <c:v>4.1728907330567084</c:v>
                </c:pt>
                <c:pt idx="13">
                  <c:v>2.4293228139381986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5-4920-A7E0-C422E95665FE}"/>
            </c:ext>
          </c:extLst>
        </c:ser>
        <c:ser>
          <c:idx val="1"/>
          <c:order val="1"/>
          <c:tx>
            <c:strRef>
              <c:f>'Types and graphs'!$O$14</c:f>
              <c:strCache>
                <c:ptCount val="1"/>
                <c:pt idx="0">
                  <c:v>mom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'Types and graphs'!$P$14:$AC$14</c:f>
              <c:numCache>
                <c:formatCode>General</c:formatCode>
                <c:ptCount val="14"/>
                <c:pt idx="0">
                  <c:v>2.5793581960104079</c:v>
                </c:pt>
                <c:pt idx="1">
                  <c:v>2.6462976276060384</c:v>
                </c:pt>
                <c:pt idx="2">
                  <c:v>2.2692607003891054</c:v>
                </c:pt>
                <c:pt idx="3">
                  <c:v>2.5449101796407185</c:v>
                </c:pt>
                <c:pt idx="4">
                  <c:v>1.9882352941176471</c:v>
                </c:pt>
                <c:pt idx="5">
                  <c:v>2.505427408412483</c:v>
                </c:pt>
                <c:pt idx="6">
                  <c:v>3.7732696897374702</c:v>
                </c:pt>
                <c:pt idx="7">
                  <c:v>2.4112676056338027</c:v>
                </c:pt>
                <c:pt idx="8">
                  <c:v>2.4611872146118721</c:v>
                </c:pt>
                <c:pt idx="9">
                  <c:v>2.3585397653194264</c:v>
                </c:pt>
                <c:pt idx="10">
                  <c:v>2.5017445917655268</c:v>
                </c:pt>
                <c:pt idx="11">
                  <c:v>2.988808426596445</c:v>
                </c:pt>
                <c:pt idx="12">
                  <c:v>2.7648335745296673</c:v>
                </c:pt>
                <c:pt idx="13">
                  <c:v>2.5417840375586858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5-4920-A7E0-C422E95665FE}"/>
            </c:ext>
          </c:extLst>
        </c:ser>
        <c:ser>
          <c:idx val="2"/>
          <c:order val="2"/>
          <c:tx>
            <c:strRef>
              <c:f>'Types and graphs'!$O$15</c:f>
              <c:strCache>
                <c:ptCount val="1"/>
                <c:pt idx="0">
                  <c:v>kids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'Types and graphs'!$P$15:$AC$15</c:f>
              <c:numCache>
                <c:formatCode>General</c:formatCode>
                <c:ptCount val="14"/>
                <c:pt idx="0">
                  <c:v>1.4302592714145062</c:v>
                </c:pt>
                <c:pt idx="1">
                  <c:v>1.2744332961724267</c:v>
                </c:pt>
                <c:pt idx="2">
                  <c:v>1.7207167832167833</c:v>
                </c:pt>
                <c:pt idx="3">
                  <c:v>1.5932148099820584</c:v>
                </c:pt>
                <c:pt idx="4">
                  <c:v>1.5499925048718335</c:v>
                </c:pt>
                <c:pt idx="5">
                  <c:v>1.5860144451739988</c:v>
                </c:pt>
                <c:pt idx="6">
                  <c:v>1.7109362190523036</c:v>
                </c:pt>
                <c:pt idx="7">
                  <c:v>1.7357450473729543</c:v>
                </c:pt>
                <c:pt idx="8">
                  <c:v>1.4196574832464632</c:v>
                </c:pt>
                <c:pt idx="9">
                  <c:v>1.390292935094773</c:v>
                </c:pt>
                <c:pt idx="10">
                  <c:v>1.5022026431718063</c:v>
                </c:pt>
                <c:pt idx="11">
                  <c:v>1.6572614107883819</c:v>
                </c:pt>
                <c:pt idx="12">
                  <c:v>1.5706501997820559</c:v>
                </c:pt>
                <c:pt idx="13">
                  <c:v>2.0617709437963945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5-4920-A7E0-C422E95665FE}"/>
            </c:ext>
          </c:extLst>
        </c:ser>
        <c:ser>
          <c:idx val="3"/>
          <c:order val="3"/>
          <c:tx>
            <c:strRef>
              <c:f>'Types and graphs'!$O$16</c:f>
              <c:strCache>
                <c:ptCount val="1"/>
                <c:pt idx="0">
                  <c:v>parent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'Types and graphs'!$P$16:$AC$16</c:f>
              <c:numCache>
                <c:formatCode>General</c:formatCode>
                <c:ptCount val="14"/>
                <c:pt idx="0">
                  <c:v>1.4713024282560707</c:v>
                </c:pt>
                <c:pt idx="1">
                  <c:v>1.681281618887015</c:v>
                </c:pt>
                <c:pt idx="2">
                  <c:v>1.7226549271926856</c:v>
                </c:pt>
                <c:pt idx="3">
                  <c:v>1.9465378421900159</c:v>
                </c:pt>
                <c:pt idx="4">
                  <c:v>2.0419084461637653</c:v>
                </c:pt>
                <c:pt idx="5">
                  <c:v>1.7173858817660261</c:v>
                </c:pt>
                <c:pt idx="6">
                  <c:v>1.9251408639656562</c:v>
                </c:pt>
                <c:pt idx="7">
                  <c:v>1.607904316172647</c:v>
                </c:pt>
                <c:pt idx="8">
                  <c:v>1.8994322789943228</c:v>
                </c:pt>
                <c:pt idx="9">
                  <c:v>1.9374815688587439</c:v>
                </c:pt>
                <c:pt idx="10">
                  <c:v>1.8455352190793124</c:v>
                </c:pt>
                <c:pt idx="11">
                  <c:v>1.6872931833223033</c:v>
                </c:pt>
                <c:pt idx="12">
                  <c:v>2.2161184210526312</c:v>
                </c:pt>
                <c:pt idx="13">
                  <c:v>1.8138408304498268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5-4920-A7E0-C422E95665FE}"/>
            </c:ext>
          </c:extLst>
        </c:ser>
        <c:ser>
          <c:idx val="4"/>
          <c:order val="4"/>
          <c:tx>
            <c:strRef>
              <c:f>'Types and graphs'!$O$17</c:f>
              <c:strCache>
                <c:ptCount val="1"/>
                <c:pt idx="0">
                  <c:v>children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'Types and graphs'!$P$17:$AC$17</c:f>
              <c:numCache>
                <c:formatCode>General</c:formatCode>
                <c:ptCount val="14"/>
                <c:pt idx="0">
                  <c:v>1.62826899128269</c:v>
                </c:pt>
                <c:pt idx="1">
                  <c:v>1.6678678678678678</c:v>
                </c:pt>
                <c:pt idx="2">
                  <c:v>1.6017110266159695</c:v>
                </c:pt>
                <c:pt idx="3">
                  <c:v>1.7082971957213069</c:v>
                </c:pt>
                <c:pt idx="4">
                  <c:v>1.7646614648879939</c:v>
                </c:pt>
                <c:pt idx="5">
                  <c:v>2.051466359976998</c:v>
                </c:pt>
                <c:pt idx="6">
                  <c:v>1.636839481555334</c:v>
                </c:pt>
                <c:pt idx="7">
                  <c:v>1.6528221512247072</c:v>
                </c:pt>
                <c:pt idx="8">
                  <c:v>1.6779891304347827</c:v>
                </c:pt>
                <c:pt idx="9">
                  <c:v>1.8868645973909133</c:v>
                </c:pt>
                <c:pt idx="10">
                  <c:v>1.4159574468085105</c:v>
                </c:pt>
                <c:pt idx="11">
                  <c:v>1.7643935159306876</c:v>
                </c:pt>
                <c:pt idx="12">
                  <c:v>2.0518577920342156</c:v>
                </c:pt>
                <c:pt idx="13">
                  <c:v>1.5477262494371906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B5-4920-A7E0-C422E95665FE}"/>
            </c:ext>
          </c:extLst>
        </c:ser>
        <c:ser>
          <c:idx val="5"/>
          <c:order val="5"/>
          <c:tx>
            <c:strRef>
              <c:f>'Types and graphs'!$O$18</c:f>
              <c:strCache>
                <c:ptCount val="1"/>
                <c:pt idx="0">
                  <c:v>families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'Types and graphs'!$P$18:$AC$18</c:f>
              <c:numCache>
                <c:formatCode>General</c:formatCode>
                <c:ptCount val="14"/>
                <c:pt idx="0">
                  <c:v>1.6383386581469648</c:v>
                </c:pt>
                <c:pt idx="1">
                  <c:v>1.5397942609637252</c:v>
                </c:pt>
                <c:pt idx="2">
                  <c:v>1.8208702999577522</c:v>
                </c:pt>
                <c:pt idx="3">
                  <c:v>1.6810176125244616</c:v>
                </c:pt>
                <c:pt idx="4">
                  <c:v>1.4187376292060701</c:v>
                </c:pt>
                <c:pt idx="5">
                  <c:v>1.5222659800060587</c:v>
                </c:pt>
                <c:pt idx="6">
                  <c:v>1.7464101869412085</c:v>
                </c:pt>
                <c:pt idx="7">
                  <c:v>1.6404280618311531</c:v>
                </c:pt>
                <c:pt idx="8">
                  <c:v>1.5267138326421077</c:v>
                </c:pt>
                <c:pt idx="9">
                  <c:v>1.4961521050248983</c:v>
                </c:pt>
                <c:pt idx="10">
                  <c:v>1.5641302004742403</c:v>
                </c:pt>
                <c:pt idx="11">
                  <c:v>1.6492768595041323</c:v>
                </c:pt>
                <c:pt idx="12">
                  <c:v>1.4341173136865968</c:v>
                </c:pt>
                <c:pt idx="13">
                  <c:v>1.6367000435350456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B5-4920-A7E0-C422E9566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418224"/>
        <c:axId val="159565248"/>
      </c:lineChart>
      <c:catAx>
        <c:axId val="253418224"/>
        <c:scaling>
          <c:orientation val="minMax"/>
        </c:scaling>
        <c:delete val="0"/>
        <c:axPos val="b"/>
        <c:title>
          <c:tx>
            <c:strRef>
              <c:f>'Types and graphs'!$AL$1</c:f>
              <c:strCache>
                <c:ptCount val="1"/>
                <c:pt idx="0">
                  <c:v>Day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65248"/>
        <c:crosses val="autoZero"/>
        <c:auto val="1"/>
        <c:lblAlgn val="ctr"/>
        <c:lblOffset val="100"/>
        <c:noMultiLvlLbl val="0"/>
      </c:catAx>
      <c:valAx>
        <c:axId val="15956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graphs'!$AN$1</c:f>
              <c:strCache>
                <c:ptCount val="1"/>
                <c:pt idx="0">
                  <c:v>Female to male probability ratio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1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graphs'!$B$10:$B$12</c:f>
              <c:strCache>
                <c:ptCount val="3"/>
                <c:pt idx="0">
                  <c:v>rate</c:v>
                </c:pt>
                <c:pt idx="1">
                  <c:v>death</c:v>
                </c:pt>
                <c:pt idx="2">
                  <c:v>data</c:v>
                </c:pt>
              </c:strCache>
            </c:strRef>
          </c:cat>
          <c:val>
            <c:numRef>
              <c:f>'Types and graphs'!$E$10:$E$12</c:f>
              <c:numCache>
                <c:formatCode>General</c:formatCode>
                <c:ptCount val="3"/>
                <c:pt idx="0">
                  <c:v>8.8800000000000007E-3</c:v>
                </c:pt>
                <c:pt idx="1">
                  <c:v>2.2779000000000001E-2</c:v>
                </c:pt>
                <c:pt idx="2">
                  <c:v>7.2230000000000003E-3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E-4EE0-A5E1-1E0994DACF66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graphs'!$B$10:$B$12</c:f>
              <c:strCache>
                <c:ptCount val="3"/>
                <c:pt idx="0">
                  <c:v>rate</c:v>
                </c:pt>
                <c:pt idx="1">
                  <c:v>death</c:v>
                </c:pt>
                <c:pt idx="2">
                  <c:v>data</c:v>
                </c:pt>
              </c:strCache>
            </c:strRef>
          </c:cat>
          <c:val>
            <c:numRef>
              <c:f>'Types and graphs'!$G$10:$G$12</c:f>
              <c:numCache>
                <c:formatCode>General</c:formatCode>
                <c:ptCount val="3"/>
                <c:pt idx="0">
                  <c:v>5.587E-3</c:v>
                </c:pt>
                <c:pt idx="1">
                  <c:v>1.7443E-2</c:v>
                </c:pt>
                <c:pt idx="2">
                  <c:v>4.8820000000000001E-3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E-4EE0-A5E1-1E0994DA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graphs'!$B$13:$B$18</c:f>
              <c:strCache>
                <c:ptCount val="6"/>
                <c:pt idx="0">
                  <c:v>husband</c:v>
                </c:pt>
                <c:pt idx="1">
                  <c:v>mom</c:v>
                </c:pt>
                <c:pt idx="2">
                  <c:v>kids</c:v>
                </c:pt>
                <c:pt idx="3">
                  <c:v>parent</c:v>
                </c:pt>
                <c:pt idx="4">
                  <c:v>children</c:v>
                </c:pt>
                <c:pt idx="5">
                  <c:v>families</c:v>
                </c:pt>
              </c:strCache>
            </c:strRef>
          </c:cat>
          <c:val>
            <c:numRef>
              <c:f>'Types and graphs'!$E$13:$E$18</c:f>
              <c:numCache>
                <c:formatCode>General</c:formatCode>
                <c:ptCount val="6"/>
                <c:pt idx="0">
                  <c:v>6.6600000000000003E-4</c:v>
                </c:pt>
                <c:pt idx="1">
                  <c:v>1.3810000000000001E-3</c:v>
                </c:pt>
                <c:pt idx="2">
                  <c:v>5.8349999999999999E-3</c:v>
                </c:pt>
                <c:pt idx="3">
                  <c:v>3.3600000000000001E-3</c:v>
                </c:pt>
                <c:pt idx="4">
                  <c:v>3.993E-3</c:v>
                </c:pt>
                <c:pt idx="5">
                  <c:v>3.7230000000000002E-3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7-4486-B61C-58AEA1347033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graphs'!$B$13:$B$18</c:f>
              <c:strCache>
                <c:ptCount val="6"/>
                <c:pt idx="0">
                  <c:v>husband</c:v>
                </c:pt>
                <c:pt idx="1">
                  <c:v>mom</c:v>
                </c:pt>
                <c:pt idx="2">
                  <c:v>kids</c:v>
                </c:pt>
                <c:pt idx="3">
                  <c:v>parent</c:v>
                </c:pt>
                <c:pt idx="4">
                  <c:v>children</c:v>
                </c:pt>
                <c:pt idx="5">
                  <c:v>families</c:v>
                </c:pt>
              </c:strCache>
            </c:strRef>
          </c:cat>
          <c:val>
            <c:numRef>
              <c:f>'Types and graphs'!$G$13:$G$18</c:f>
              <c:numCache>
                <c:formatCode>General</c:formatCode>
                <c:ptCount val="6"/>
                <c:pt idx="0">
                  <c:v>2.2539999999999999E-3</c:v>
                </c:pt>
                <c:pt idx="1">
                  <c:v>3.529E-3</c:v>
                </c:pt>
                <c:pt idx="2">
                  <c:v>9.1409999999999998E-3</c:v>
                </c:pt>
                <c:pt idx="3">
                  <c:v>6.1900000000000002E-3</c:v>
                </c:pt>
                <c:pt idx="4">
                  <c:v>6.8300000000000001E-3</c:v>
                </c:pt>
                <c:pt idx="5">
                  <c:v>5.8929999999999998E-3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7-4486-B61C-58AEA134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graphs'!$B$22:$B$34</c:f>
              <c:strCache>
                <c:ptCount val="13"/>
                <c:pt idx="0">
                  <c:v>india</c:v>
                </c:pt>
                <c:pt idx="1">
                  <c:v>indian</c:v>
                </c:pt>
                <c:pt idx="2">
                  <c:v>pakistan</c:v>
                </c:pt>
                <c:pt idx="3">
                  <c:v>china</c:v>
                </c:pt>
                <c:pt idx="4">
                  <c:v>world</c:v>
                </c:pt>
                <c:pt idx="5">
                  <c:v>delhi</c:v>
                </c:pt>
                <c:pt idx="6">
                  <c:v>sindh</c:v>
                </c:pt>
                <c:pt idx="7">
                  <c:v>nation</c:v>
                </c:pt>
                <c:pt idx="8">
                  <c:v>#indiafightscorona</c:v>
                </c:pt>
                <c:pt idx="9">
                  <c:v>iran</c:v>
                </c:pt>
                <c:pt idx="10">
                  <c:v>liverpool</c:v>
                </c:pt>
                <c:pt idx="11">
                  <c:v>#covid19india</c:v>
                </c:pt>
                <c:pt idx="12">
                  <c:v>#coronavirusindia</c:v>
                </c:pt>
              </c:strCache>
            </c:strRef>
          </c:cat>
          <c:val>
            <c:numRef>
              <c:f>'Types and graphs'!$E$22:$E$34</c:f>
              <c:numCache>
                <c:formatCode>General</c:formatCode>
                <c:ptCount val="13"/>
                <c:pt idx="0">
                  <c:v>8.4960000000000001E-3</c:v>
                </c:pt>
                <c:pt idx="1">
                  <c:v>3.3809999999999999E-3</c:v>
                </c:pt>
                <c:pt idx="2">
                  <c:v>2.3709999999999998E-3</c:v>
                </c:pt>
                <c:pt idx="3">
                  <c:v>2.0929E-2</c:v>
                </c:pt>
                <c:pt idx="4">
                  <c:v>2.7451E-2</c:v>
                </c:pt>
                <c:pt idx="5">
                  <c:v>1.596E-3</c:v>
                </c:pt>
                <c:pt idx="6">
                  <c:v>8.4099999999999995E-4</c:v>
                </c:pt>
                <c:pt idx="7">
                  <c:v>6.2849999999999998E-3</c:v>
                </c:pt>
                <c:pt idx="8">
                  <c:v>1.2359999999999999E-3</c:v>
                </c:pt>
                <c:pt idx="9">
                  <c:v>3.8939999999999999E-3</c:v>
                </c:pt>
                <c:pt idx="10">
                  <c:v>8.3500000000000002E-4</c:v>
                </c:pt>
                <c:pt idx="11">
                  <c:v>1.0139999999999999E-3</c:v>
                </c:pt>
                <c:pt idx="12">
                  <c:v>1.322E-3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2-40DC-9620-5627C65C818E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graphs'!$B$22:$B$34</c:f>
              <c:strCache>
                <c:ptCount val="13"/>
                <c:pt idx="0">
                  <c:v>india</c:v>
                </c:pt>
                <c:pt idx="1">
                  <c:v>indian</c:v>
                </c:pt>
                <c:pt idx="2">
                  <c:v>pakistan</c:v>
                </c:pt>
                <c:pt idx="3">
                  <c:v>china</c:v>
                </c:pt>
                <c:pt idx="4">
                  <c:v>world</c:v>
                </c:pt>
                <c:pt idx="5">
                  <c:v>delhi</c:v>
                </c:pt>
                <c:pt idx="6">
                  <c:v>sindh</c:v>
                </c:pt>
                <c:pt idx="7">
                  <c:v>nation</c:v>
                </c:pt>
                <c:pt idx="8">
                  <c:v>#indiafightscorona</c:v>
                </c:pt>
                <c:pt idx="9">
                  <c:v>iran</c:v>
                </c:pt>
                <c:pt idx="10">
                  <c:v>liverpool</c:v>
                </c:pt>
                <c:pt idx="11">
                  <c:v>#covid19india</c:v>
                </c:pt>
                <c:pt idx="12">
                  <c:v>#coronavirusindia</c:v>
                </c:pt>
              </c:strCache>
            </c:strRef>
          </c:cat>
          <c:val>
            <c:numRef>
              <c:f>'Types and graphs'!$G$22:$G$34</c:f>
              <c:numCache>
                <c:formatCode>General</c:formatCode>
                <c:ptCount val="13"/>
                <c:pt idx="0">
                  <c:v>2.6120000000000002E-3</c:v>
                </c:pt>
                <c:pt idx="1">
                  <c:v>1.077E-3</c:v>
                </c:pt>
                <c:pt idx="2">
                  <c:v>5.0799999999999999E-4</c:v>
                </c:pt>
                <c:pt idx="3">
                  <c:v>1.5044999999999999E-2</c:v>
                </c:pt>
                <c:pt idx="4">
                  <c:v>2.1197000000000001E-2</c:v>
                </c:pt>
                <c:pt idx="5">
                  <c:v>4.64E-4</c:v>
                </c:pt>
                <c:pt idx="6">
                  <c:v>1.1900000000000001E-4</c:v>
                </c:pt>
                <c:pt idx="7">
                  <c:v>4.5399999999999998E-3</c:v>
                </c:pt>
                <c:pt idx="8">
                  <c:v>3.1399999999999999E-4</c:v>
                </c:pt>
                <c:pt idx="9">
                  <c:v>2.3370000000000001E-3</c:v>
                </c:pt>
                <c:pt idx="10">
                  <c:v>2.2499999999999999E-4</c:v>
                </c:pt>
                <c:pt idx="11">
                  <c:v>2.6899999999999998E-4</c:v>
                </c:pt>
                <c:pt idx="12">
                  <c:v>4.9799999999999996E-4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2-40DC-9620-5627C65C8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graphs'!$B$62:$B$71</c:f>
              <c:strCache>
                <c:ptCount val="10"/>
                <c:pt idx="0">
                  <c:v>@narendramodi</c:v>
                </c:pt>
                <c:pt idx="1">
                  <c:v>@pmoindia</c:v>
                </c:pt>
                <c:pt idx="2">
                  <c:v>govt</c:v>
                </c:pt>
                <c:pt idx="3">
                  <c:v>government</c:v>
                </c:pt>
                <c:pt idx="4">
                  <c:v>modi</c:v>
                </c:pt>
                <c:pt idx="5">
                  <c:v>@mohfw_india</c:v>
                </c:pt>
                <c:pt idx="6">
                  <c:v>ji</c:v>
                </c:pt>
                <c:pt idx="7">
                  <c:v>pm</c:v>
                </c:pt>
                <c:pt idx="8">
                  <c:v>@drharshvardhan</c:v>
                </c:pt>
                <c:pt idx="9">
                  <c:v>janta</c:v>
                </c:pt>
              </c:strCache>
            </c:strRef>
          </c:cat>
          <c:val>
            <c:numRef>
              <c:f>'Types and graphs'!$E$62:$E$71</c:f>
              <c:numCache>
                <c:formatCode>General</c:formatCode>
                <c:ptCount val="10"/>
                <c:pt idx="0">
                  <c:v>5.3010000000000002E-3</c:v>
                </c:pt>
                <c:pt idx="1">
                  <c:v>3.0560000000000001E-3</c:v>
                </c:pt>
                <c:pt idx="2">
                  <c:v>7.1659999999999996E-3</c:v>
                </c:pt>
                <c:pt idx="3">
                  <c:v>2.6176999999999999E-2</c:v>
                </c:pt>
                <c:pt idx="4">
                  <c:v>1.8140000000000001E-3</c:v>
                </c:pt>
                <c:pt idx="5">
                  <c:v>1.2489999999999999E-3</c:v>
                </c:pt>
                <c:pt idx="6">
                  <c:v>1.784E-3</c:v>
                </c:pt>
                <c:pt idx="7">
                  <c:v>6.7349999999999997E-3</c:v>
                </c:pt>
                <c:pt idx="8">
                  <c:v>8.4800000000000001E-4</c:v>
                </c:pt>
                <c:pt idx="9">
                  <c:v>8.9700000000000001E-4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9-442B-9F62-97FB991E6543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graphs'!$B$62:$B$71</c:f>
              <c:strCache>
                <c:ptCount val="10"/>
                <c:pt idx="0">
                  <c:v>@narendramodi</c:v>
                </c:pt>
                <c:pt idx="1">
                  <c:v>@pmoindia</c:v>
                </c:pt>
                <c:pt idx="2">
                  <c:v>govt</c:v>
                </c:pt>
                <c:pt idx="3">
                  <c:v>government</c:v>
                </c:pt>
                <c:pt idx="4">
                  <c:v>modi</c:v>
                </c:pt>
                <c:pt idx="5">
                  <c:v>@mohfw_india</c:v>
                </c:pt>
                <c:pt idx="6">
                  <c:v>ji</c:v>
                </c:pt>
                <c:pt idx="7">
                  <c:v>pm</c:v>
                </c:pt>
                <c:pt idx="8">
                  <c:v>@drharshvardhan</c:v>
                </c:pt>
                <c:pt idx="9">
                  <c:v>janta</c:v>
                </c:pt>
              </c:strCache>
            </c:strRef>
          </c:cat>
          <c:val>
            <c:numRef>
              <c:f>'Types and graphs'!$G$62:$G$71</c:f>
              <c:numCache>
                <c:formatCode>General</c:formatCode>
                <c:ptCount val="10"/>
                <c:pt idx="0">
                  <c:v>8.8699999999999998E-4</c:v>
                </c:pt>
                <c:pt idx="1">
                  <c:v>4.8799999999999999E-4</c:v>
                </c:pt>
                <c:pt idx="2">
                  <c:v>4.0800000000000003E-3</c:v>
                </c:pt>
                <c:pt idx="3">
                  <c:v>2.0674999999999999E-2</c:v>
                </c:pt>
                <c:pt idx="4">
                  <c:v>5.1199999999999998E-4</c:v>
                </c:pt>
                <c:pt idx="5">
                  <c:v>2.63E-4</c:v>
                </c:pt>
                <c:pt idx="6">
                  <c:v>4.3100000000000001E-4</c:v>
                </c:pt>
                <c:pt idx="7">
                  <c:v>4.4489999999999998E-3</c:v>
                </c:pt>
                <c:pt idx="8">
                  <c:v>1.3200000000000001E-4</c:v>
                </c:pt>
                <c:pt idx="9">
                  <c:v>2.3699999999999999E-4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9-442B-9F62-97FB991E6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graphs'!$B$37:$B$40</c:f>
              <c:strCache>
                <c:ptCount val="4"/>
                <c:pt idx="0">
                  <c:v>care</c:v>
                </c:pt>
                <c:pt idx="1">
                  <c:v>resource</c:v>
                </c:pt>
                <c:pt idx="2">
                  <c:v>nurse</c:v>
                </c:pt>
                <c:pt idx="3">
                  <c:v>health</c:v>
                </c:pt>
              </c:strCache>
            </c:strRef>
          </c:cat>
          <c:val>
            <c:numRef>
              <c:f>'Types and graphs'!$E$37:$E$40</c:f>
              <c:numCache>
                <c:formatCode>General</c:formatCode>
                <c:ptCount val="4"/>
                <c:pt idx="0">
                  <c:v>1.4355E-2</c:v>
                </c:pt>
                <c:pt idx="1">
                  <c:v>6.2719999999999998E-3</c:v>
                </c:pt>
                <c:pt idx="2">
                  <c:v>3.431E-3</c:v>
                </c:pt>
                <c:pt idx="3">
                  <c:v>3.5349999999999999E-2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2-421F-88B5-559E46D77C2F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graphs'!$B$37:$B$40</c:f>
              <c:strCache>
                <c:ptCount val="4"/>
                <c:pt idx="0">
                  <c:v>care</c:v>
                </c:pt>
                <c:pt idx="1">
                  <c:v>resource</c:v>
                </c:pt>
                <c:pt idx="2">
                  <c:v>nurse</c:v>
                </c:pt>
                <c:pt idx="3">
                  <c:v>health</c:v>
                </c:pt>
              </c:strCache>
            </c:strRef>
          </c:cat>
          <c:val>
            <c:numRef>
              <c:f>'Types and graphs'!$G$37:$G$40</c:f>
              <c:numCache>
                <c:formatCode>General</c:formatCode>
                <c:ptCount val="4"/>
                <c:pt idx="0">
                  <c:v>1.9192000000000001E-2</c:v>
                </c:pt>
                <c:pt idx="1">
                  <c:v>9.4280000000000006E-3</c:v>
                </c:pt>
                <c:pt idx="2">
                  <c:v>5.6480000000000002E-3</c:v>
                </c:pt>
                <c:pt idx="3">
                  <c:v>4.0980999999999997E-2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2-421F-88B5-559E46D7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'Types and graphs'!$E$1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'Types and graphs'!$B$42:$B$47</c:f>
              <c:strCache>
                <c:ptCount val="6"/>
                <c:pt idx="0">
                  <c:v>during</c:v>
                </c:pt>
                <c:pt idx="1">
                  <c:v>curfew</c:v>
                </c:pt>
                <c:pt idx="2">
                  <c:v>#jantacurfew</c:v>
                </c:pt>
                <c:pt idx="3">
                  <c:v>online</c:v>
                </c:pt>
                <c:pt idx="4">
                  <c:v>birthday</c:v>
                </c:pt>
                <c:pt idx="5">
                  <c:v>#janatacurfew</c:v>
                </c:pt>
              </c:strCache>
            </c:strRef>
          </c:cat>
          <c:val>
            <c:numRef>
              <c:f>'Types and graphs'!$E$42:$E$47</c:f>
              <c:numCache>
                <c:formatCode>General</c:formatCode>
                <c:ptCount val="6"/>
                <c:pt idx="0">
                  <c:v>2.7177E-2</c:v>
                </c:pt>
                <c:pt idx="1">
                  <c:v>2.3249999999999998E-3</c:v>
                </c:pt>
                <c:pt idx="2">
                  <c:v>1.48E-3</c:v>
                </c:pt>
                <c:pt idx="3">
                  <c:v>7.5069999999999998E-3</c:v>
                </c:pt>
                <c:pt idx="4">
                  <c:v>9.7099999999999997E-4</c:v>
                </c:pt>
                <c:pt idx="5">
                  <c:v>6.4300000000000002E-4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4-4368-A0A5-E2E69FAC9C13}"/>
            </c:ext>
          </c:extLst>
        </c:ser>
        <c:ser>
          <c:idx val="1"/>
          <c:order val="1"/>
          <c:tx>
            <c:strRef>
              <c:f>'Types and graphs'!$G$1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'Types and graphs'!$B$42:$B$47</c:f>
              <c:strCache>
                <c:ptCount val="6"/>
                <c:pt idx="0">
                  <c:v>during</c:v>
                </c:pt>
                <c:pt idx="1">
                  <c:v>curfew</c:v>
                </c:pt>
                <c:pt idx="2">
                  <c:v>#jantacurfew</c:v>
                </c:pt>
                <c:pt idx="3">
                  <c:v>online</c:v>
                </c:pt>
                <c:pt idx="4">
                  <c:v>birthday</c:v>
                </c:pt>
                <c:pt idx="5">
                  <c:v>#janatacurfew</c:v>
                </c:pt>
              </c:strCache>
            </c:strRef>
          </c:cat>
          <c:val>
            <c:numRef>
              <c:f>'Types and graphs'!$G$42:$G$47</c:f>
              <c:numCache>
                <c:formatCode>General</c:formatCode>
                <c:ptCount val="6"/>
                <c:pt idx="0">
                  <c:v>3.3309999999999999E-2</c:v>
                </c:pt>
                <c:pt idx="1">
                  <c:v>1.021E-3</c:v>
                </c:pt>
                <c:pt idx="2">
                  <c:v>3.2400000000000001E-4</c:v>
                </c:pt>
                <c:pt idx="3">
                  <c:v>9.9609999999999994E-3</c:v>
                </c:pt>
                <c:pt idx="4">
                  <c:v>1.784E-3</c:v>
                </c:pt>
                <c:pt idx="5">
                  <c:v>1.34E-4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4-4368-A0A5-E2E69FA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671520"/>
        <c:axId val="1056377248"/>
      </c:barChart>
      <c:catAx>
        <c:axId val="1279671520"/>
        <c:scaling>
          <c:orientation val="minMax"/>
        </c:scaling>
        <c:delete val="0"/>
        <c:axPos val="l"/>
        <c:title>
          <c:tx>
            <c:strRef>
              <c:f>'Types and graphs'!$AI$1</c:f>
              <c:strCache>
                <c:ptCount val="1"/>
                <c:pt idx="0">
                  <c:v>Term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77248"/>
        <c:crosses val="autoZero"/>
        <c:auto val="1"/>
        <c:lblAlgn val="ctr"/>
        <c:lblOffset val="100"/>
        <c:noMultiLvlLbl val="0"/>
      </c:catAx>
      <c:valAx>
        <c:axId val="105637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'Types and graphs'!$AM$1</c:f>
              <c:strCache>
                <c:ptCount val="1"/>
                <c:pt idx="0">
                  <c:v>Percent of tweets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6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592929</xdr:colOff>
      <xdr:row>1</xdr:row>
      <xdr:rowOff>138113</xdr:rowOff>
    </xdr:from>
    <xdr:to>
      <xdr:col>28</xdr:col>
      <xdr:colOff>390524</xdr:colOff>
      <xdr:row>32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23D411-9C28-4991-86F7-16D9FDDCD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626266</xdr:colOff>
      <xdr:row>2</xdr:row>
      <xdr:rowOff>14288</xdr:rowOff>
    </xdr:from>
    <xdr:to>
      <xdr:col>27</xdr:col>
      <xdr:colOff>423861</xdr:colOff>
      <xdr:row>32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0849C8-61A8-4357-95F7-28E1B40FE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107154</xdr:colOff>
      <xdr:row>0</xdr:row>
      <xdr:rowOff>0</xdr:rowOff>
    </xdr:from>
    <xdr:to>
      <xdr:col>63</xdr:col>
      <xdr:colOff>552449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C1429D-F67F-4ECD-A946-830DA54BC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240505</xdr:colOff>
      <xdr:row>2</xdr:row>
      <xdr:rowOff>33343</xdr:rowOff>
    </xdr:from>
    <xdr:to>
      <xdr:col>43</xdr:col>
      <xdr:colOff>485775</xdr:colOff>
      <xdr:row>12</xdr:row>
      <xdr:rowOff>33339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280E93-2688-4507-9D30-08A928BB8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623887</xdr:colOff>
      <xdr:row>14</xdr:row>
      <xdr:rowOff>176213</xdr:rowOff>
    </xdr:from>
    <xdr:to>
      <xdr:col>51</xdr:col>
      <xdr:colOff>221457</xdr:colOff>
      <xdr:row>29</xdr:row>
      <xdr:rowOff>19051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E91398-EBDC-4E54-9462-3134A8B5A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214313</xdr:colOff>
      <xdr:row>16</xdr:row>
      <xdr:rowOff>76199</xdr:rowOff>
    </xdr:from>
    <xdr:to>
      <xdr:col>43</xdr:col>
      <xdr:colOff>459583</xdr:colOff>
      <xdr:row>39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4E48B97-5D4E-4CD6-81F9-A1C9B1590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109537</xdr:colOff>
      <xdr:row>45</xdr:row>
      <xdr:rowOff>57150</xdr:rowOff>
    </xdr:from>
    <xdr:to>
      <xdr:col>51</xdr:col>
      <xdr:colOff>354807</xdr:colOff>
      <xdr:row>63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E40DC6-AF52-4371-BE00-097BBFF2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33339</xdr:colOff>
      <xdr:row>31</xdr:row>
      <xdr:rowOff>38100</xdr:rowOff>
    </xdr:from>
    <xdr:to>
      <xdr:col>51</xdr:col>
      <xdr:colOff>278609</xdr:colOff>
      <xdr:row>43</xdr:row>
      <xdr:rowOff>71438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AF2AB8-CF36-41F5-A5FF-F334089B7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57150</xdr:colOff>
      <xdr:row>40</xdr:row>
      <xdr:rowOff>23812</xdr:rowOff>
    </xdr:from>
    <xdr:to>
      <xdr:col>43</xdr:col>
      <xdr:colOff>302420</xdr:colOff>
      <xdr:row>55</xdr:row>
      <xdr:rowOff>33337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23D6387-4FD2-49B3-8517-3527938DA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300038</xdr:colOff>
      <xdr:row>57</xdr:row>
      <xdr:rowOff>61912</xdr:rowOff>
    </xdr:from>
    <xdr:to>
      <xdr:col>43</xdr:col>
      <xdr:colOff>545308</xdr:colOff>
      <xdr:row>73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8B16550-0B9E-465B-9763-F0B17E573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114300</xdr:colOff>
      <xdr:row>64</xdr:row>
      <xdr:rowOff>0</xdr:rowOff>
    </xdr:from>
    <xdr:to>
      <xdr:col>51</xdr:col>
      <xdr:colOff>359570</xdr:colOff>
      <xdr:row>73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710DF9B-54DE-4232-985D-00E449033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366712</xdr:colOff>
      <xdr:row>74</xdr:row>
      <xdr:rowOff>42863</xdr:rowOff>
    </xdr:from>
    <xdr:to>
      <xdr:col>43</xdr:col>
      <xdr:colOff>611982</xdr:colOff>
      <xdr:row>89</xdr:row>
      <xdr:rowOff>171451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66DD124-BB51-452C-9BC3-BF7BF300F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171450</xdr:colOff>
      <xdr:row>75</xdr:row>
      <xdr:rowOff>9525</xdr:rowOff>
    </xdr:from>
    <xdr:to>
      <xdr:col>51</xdr:col>
      <xdr:colOff>416720</xdr:colOff>
      <xdr:row>90</xdr:row>
      <xdr:rowOff>138113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2FDE7EC-144B-4BC8-B255-4E7519F73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44</xdr:col>
      <xdr:colOff>85725</xdr:colOff>
      <xdr:row>1</xdr:row>
      <xdr:rowOff>90488</xdr:rowOff>
    </xdr:from>
    <xdr:to>
      <xdr:col>51</xdr:col>
      <xdr:colOff>330995</xdr:colOff>
      <xdr:row>13</xdr:row>
      <xdr:rowOff>123826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3067219-D232-4075-AC03-144DC6782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5E2F-71E0-4B85-A648-AE4369D141FC}">
  <dimension ref="A1:O56681"/>
  <sheetViews>
    <sheetView workbookViewId="0">
      <pane ySplit="1" topLeftCell="A2" activePane="bottomLeft" state="frozen"/>
      <selection pane="bottomLeft" activeCell="O1" sqref="O1:O1048576"/>
    </sheetView>
  </sheetViews>
  <sheetFormatPr defaultRowHeight="14.25" x14ac:dyDescent="0.45"/>
  <sheetData>
    <row r="1" spans="1:15" x14ac:dyDescent="0.45">
      <c r="A1" t="s">
        <v>1598</v>
      </c>
      <c r="B1" t="s">
        <v>1615</v>
      </c>
      <c r="C1" t="s">
        <v>1616</v>
      </c>
      <c r="D1" t="s">
        <v>1617</v>
      </c>
      <c r="E1" t="s">
        <v>1618</v>
      </c>
      <c r="F1" t="s">
        <v>1619</v>
      </c>
      <c r="G1" t="s">
        <v>1620</v>
      </c>
      <c r="H1" t="s">
        <v>1621</v>
      </c>
      <c r="I1" t="s">
        <v>1622</v>
      </c>
      <c r="J1" t="s">
        <v>1892</v>
      </c>
      <c r="K1" t="s">
        <v>1887</v>
      </c>
      <c r="L1" t="s">
        <v>1888</v>
      </c>
      <c r="M1" t="s">
        <v>1889</v>
      </c>
      <c r="N1" t="s">
        <v>1890</v>
      </c>
      <c r="O1" t="s">
        <v>1891</v>
      </c>
    </row>
    <row r="2" spans="1:15" x14ac:dyDescent="0.45">
      <c r="A2" t="s">
        <v>15</v>
      </c>
      <c r="B2">
        <v>0.46981800000000001</v>
      </c>
      <c r="C2">
        <v>0.364236</v>
      </c>
      <c r="D2">
        <v>0.45243699999999998</v>
      </c>
      <c r="E2">
        <v>0.44717800000000002</v>
      </c>
      <c r="F2">
        <v>0.44660699999999998</v>
      </c>
      <c r="G2">
        <v>0.40960200000000002</v>
      </c>
      <c r="H2">
        <v>0.42629600000000001</v>
      </c>
      <c r="I2">
        <v>0.44037900000000002</v>
      </c>
      <c r="J2">
        <v>0.438803</v>
      </c>
      <c r="K2">
        <v>0.43037999999999998</v>
      </c>
      <c r="L2">
        <v>0.43778699999999998</v>
      </c>
      <c r="M2">
        <v>0.41387699999999999</v>
      </c>
      <c r="N2">
        <v>0.44233800000000001</v>
      </c>
      <c r="O2">
        <v>0.52966199999999997</v>
      </c>
    </row>
    <row r="3" spans="1:15" x14ac:dyDescent="0.45">
      <c r="A3" t="s">
        <v>16</v>
      </c>
      <c r="B3">
        <v>5.3199000000000003E-2</v>
      </c>
      <c r="C3">
        <v>5.4004999999999997E-2</v>
      </c>
      <c r="D3">
        <v>5.7098000000000003E-2</v>
      </c>
      <c r="E3">
        <v>5.9130000000000002E-2</v>
      </c>
      <c r="F3">
        <v>5.8684E-2</v>
      </c>
      <c r="G3">
        <v>5.6479000000000001E-2</v>
      </c>
      <c r="H3">
        <v>6.0275000000000002E-2</v>
      </c>
      <c r="I3">
        <v>5.8964999999999997E-2</v>
      </c>
      <c r="J3">
        <v>5.7155999999999998E-2</v>
      </c>
      <c r="K3">
        <v>5.5530000000000003E-2</v>
      </c>
      <c r="L3">
        <v>5.6804E-2</v>
      </c>
      <c r="M3">
        <v>5.8618999999999997E-2</v>
      </c>
      <c r="N3">
        <v>5.5142999999999998E-2</v>
      </c>
      <c r="O3">
        <v>4.8403000000000002E-2</v>
      </c>
    </row>
    <row r="4" spans="1:15" x14ac:dyDescent="0.45">
      <c r="A4" t="s">
        <v>24</v>
      </c>
      <c r="B4">
        <v>4.1199999999999999E-4</v>
      </c>
      <c r="C4">
        <v>8.8900000000000003E-4</v>
      </c>
      <c r="D4">
        <v>1.5100000000000001E-3</v>
      </c>
      <c r="E4">
        <v>1.9059999999999999E-3</v>
      </c>
      <c r="F4">
        <v>2.2950000000000002E-3</v>
      </c>
      <c r="G4">
        <v>4.0090000000000004E-3</v>
      </c>
      <c r="H4">
        <v>4.1910000000000003E-3</v>
      </c>
      <c r="I4">
        <v>3.522E-3</v>
      </c>
      <c r="J4">
        <v>2.9329999999999998E-3</v>
      </c>
      <c r="K4">
        <v>7.9070000000000008E-3</v>
      </c>
      <c r="L4">
        <v>6.0720000000000001E-3</v>
      </c>
      <c r="M4">
        <v>8.6429999999999996E-3</v>
      </c>
      <c r="N4">
        <v>1.8537000000000001E-2</v>
      </c>
      <c r="O4">
        <v>6.5709999999999996E-3</v>
      </c>
    </row>
    <row r="5" spans="1:15" x14ac:dyDescent="0.45">
      <c r="A5" t="s">
        <v>22</v>
      </c>
      <c r="B5">
        <v>0.13011600000000001</v>
      </c>
      <c r="C5">
        <v>0.11704100000000001</v>
      </c>
      <c r="D5">
        <v>0.163022</v>
      </c>
      <c r="E5">
        <v>0.15665799999999999</v>
      </c>
      <c r="F5">
        <v>0.12592999999999999</v>
      </c>
      <c r="G5">
        <v>0.110266</v>
      </c>
      <c r="H5">
        <v>0.108817</v>
      </c>
      <c r="I5">
        <v>0.10342700000000001</v>
      </c>
      <c r="J5">
        <v>9.5433000000000004E-2</v>
      </c>
      <c r="K5">
        <v>9.3656000000000003E-2</v>
      </c>
      <c r="L5">
        <v>8.2215999999999997E-2</v>
      </c>
      <c r="M5">
        <v>8.8679999999999995E-2</v>
      </c>
      <c r="N5">
        <v>0.101741</v>
      </c>
      <c r="O5">
        <v>7.1159E-2</v>
      </c>
    </row>
    <row r="6" spans="1:15" x14ac:dyDescent="0.45">
      <c r="A6" t="s">
        <v>20</v>
      </c>
      <c r="B6">
        <v>0.14946899999999999</v>
      </c>
      <c r="C6">
        <v>0.14344999999999999</v>
      </c>
      <c r="D6">
        <v>0.18457200000000001</v>
      </c>
      <c r="E6">
        <v>0.17687900000000001</v>
      </c>
      <c r="F6">
        <v>0.14585899999999999</v>
      </c>
      <c r="G6">
        <v>0.13251199999999999</v>
      </c>
      <c r="H6">
        <v>0.12961</v>
      </c>
      <c r="I6">
        <v>0.12867700000000001</v>
      </c>
      <c r="J6">
        <v>0.122678</v>
      </c>
      <c r="K6">
        <v>0.120753</v>
      </c>
      <c r="L6">
        <v>0.10356</v>
      </c>
      <c r="M6">
        <v>0.11096399999999999</v>
      </c>
      <c r="N6">
        <v>0.122935</v>
      </c>
      <c r="O6">
        <v>9.1359999999999997E-2</v>
      </c>
    </row>
    <row r="7" spans="1:15" x14ac:dyDescent="0.45">
      <c r="A7" t="s">
        <v>17</v>
      </c>
      <c r="B7">
        <v>9.8799999999999995E-4</v>
      </c>
      <c r="C7">
        <v>6.0660000000000002E-3</v>
      </c>
      <c r="D7">
        <v>5.8609999999999999E-3</v>
      </c>
      <c r="E7">
        <v>5.8760000000000001E-3</v>
      </c>
      <c r="F7">
        <v>7.2030000000000002E-3</v>
      </c>
      <c r="G7">
        <v>7.1729999999999997E-3</v>
      </c>
      <c r="H7">
        <v>7.2049999999999996E-3</v>
      </c>
      <c r="I7">
        <v>7.404E-3</v>
      </c>
      <c r="J7">
        <v>7.0990000000000003E-3</v>
      </c>
      <c r="K7">
        <v>8.5959999999999995E-3</v>
      </c>
      <c r="L7">
        <v>7.4590000000000004E-3</v>
      </c>
      <c r="M7">
        <v>1.1991999999999999E-2</v>
      </c>
      <c r="N7">
        <v>2.0004000000000001E-2</v>
      </c>
      <c r="O7">
        <v>1.1469E-2</v>
      </c>
    </row>
    <row r="8" spans="1:15" x14ac:dyDescent="0.45">
      <c r="A8" t="s">
        <v>32</v>
      </c>
      <c r="B8">
        <v>2.4699999999999999E-4</v>
      </c>
      <c r="C8">
        <v>1.1169999999999999E-3</v>
      </c>
      <c r="D8">
        <v>9.6900000000000003E-4</v>
      </c>
      <c r="E8">
        <v>8.8400000000000002E-4</v>
      </c>
      <c r="F8">
        <v>1.4239999999999999E-3</v>
      </c>
      <c r="G8">
        <v>1.926E-3</v>
      </c>
      <c r="H8">
        <v>2.5860000000000002E-3</v>
      </c>
      <c r="I8">
        <v>2.588E-3</v>
      </c>
      <c r="J8">
        <v>2.333E-3</v>
      </c>
      <c r="K8">
        <v>3.8409999999999998E-3</v>
      </c>
      <c r="L8">
        <v>3.529E-3</v>
      </c>
      <c r="M8">
        <v>5.1460000000000004E-3</v>
      </c>
      <c r="N8">
        <v>9.6939999999999995E-3</v>
      </c>
      <c r="O8">
        <v>3.833E-3</v>
      </c>
    </row>
    <row r="9" spans="1:15" x14ac:dyDescent="0.45">
      <c r="A9" t="s">
        <v>37</v>
      </c>
      <c r="B9">
        <v>2.0094000000000001E-2</v>
      </c>
      <c r="C9">
        <v>2.2554999999999999E-2</v>
      </c>
      <c r="D9">
        <v>1.9296000000000001E-2</v>
      </c>
      <c r="E9">
        <v>1.8865E-2</v>
      </c>
      <c r="F9">
        <v>2.0205999999999998E-2</v>
      </c>
      <c r="G9">
        <v>1.635E-2</v>
      </c>
      <c r="H9">
        <v>1.6371E-2</v>
      </c>
      <c r="I9">
        <v>2.0614E-2</v>
      </c>
      <c r="J9">
        <v>2.4195999999999999E-2</v>
      </c>
      <c r="K9">
        <v>3.0192E-2</v>
      </c>
      <c r="L9">
        <v>2.0527E-2</v>
      </c>
      <c r="M9">
        <v>2.0667000000000001E-2</v>
      </c>
      <c r="N9">
        <v>2.0386000000000001E-2</v>
      </c>
      <c r="O9">
        <v>1.6976000000000002E-2</v>
      </c>
    </row>
    <row r="10" spans="1:15" x14ac:dyDescent="0.45">
      <c r="A10" t="s">
        <v>38</v>
      </c>
      <c r="B10">
        <v>8.2399999999999997E-4</v>
      </c>
      <c r="C10">
        <v>1.346E-3</v>
      </c>
      <c r="D10">
        <v>2.006E-3</v>
      </c>
      <c r="E10">
        <v>2.9480000000000001E-3</v>
      </c>
      <c r="F10">
        <v>3.2299999999999998E-3</v>
      </c>
      <c r="G10">
        <v>3.026E-3</v>
      </c>
      <c r="H10">
        <v>3.4060000000000002E-3</v>
      </c>
      <c r="I10">
        <v>3.7200000000000002E-3</v>
      </c>
      <c r="J10">
        <v>3.5829999999999998E-3</v>
      </c>
      <c r="K10">
        <v>4.1079999999999997E-3</v>
      </c>
      <c r="L10">
        <v>3.6059999999999998E-3</v>
      </c>
      <c r="M10">
        <v>5.9309999999999996E-3</v>
      </c>
      <c r="N10">
        <v>8.4609999999999998E-3</v>
      </c>
      <c r="O10">
        <v>4.9290000000000002E-3</v>
      </c>
    </row>
    <row r="11" spans="1:15" x14ac:dyDescent="0.45">
      <c r="A11" t="s">
        <v>21</v>
      </c>
      <c r="B11">
        <v>0.11974</v>
      </c>
      <c r="C11">
        <v>0.120142</v>
      </c>
      <c r="D11">
        <v>0.122673</v>
      </c>
      <c r="E11">
        <v>0.12380099999999999</v>
      </c>
      <c r="F11">
        <v>0.12539800000000001</v>
      </c>
      <c r="G11">
        <v>0.12294099999999999</v>
      </c>
      <c r="H11">
        <v>0.11154500000000001</v>
      </c>
      <c r="I11">
        <v>0.11390500000000001</v>
      </c>
      <c r="J11">
        <v>0.112196</v>
      </c>
      <c r="K11">
        <v>0.110863</v>
      </c>
      <c r="L11">
        <v>0.110125</v>
      </c>
      <c r="M11">
        <v>0.114607</v>
      </c>
      <c r="N11">
        <v>0.111711</v>
      </c>
      <c r="O11">
        <v>9.6440999999999999E-2</v>
      </c>
    </row>
    <row r="12" spans="1:15" x14ac:dyDescent="0.45">
      <c r="A12" t="s">
        <v>739</v>
      </c>
      <c r="B12">
        <v>3.6229999999999999E-3</v>
      </c>
      <c r="C12">
        <v>2.8509999999999998E-3</v>
      </c>
      <c r="D12">
        <v>3.8319999999999999E-3</v>
      </c>
      <c r="E12">
        <v>6.1110000000000001E-3</v>
      </c>
      <c r="F12">
        <v>4.4619999999999998E-3</v>
      </c>
      <c r="G12">
        <v>6.7999999999999996E-3</v>
      </c>
      <c r="H12">
        <v>6.0629999999999998E-3</v>
      </c>
      <c r="I12">
        <v>5.7149999999999996E-3</v>
      </c>
      <c r="J12">
        <v>5.4489999999999999E-3</v>
      </c>
      <c r="K12">
        <v>9.0039999999999999E-3</v>
      </c>
      <c r="L12">
        <v>7.6280000000000002E-3</v>
      </c>
      <c r="M12">
        <v>7.7929999999999996E-3</v>
      </c>
      <c r="N12">
        <v>1.3010000000000001E-2</v>
      </c>
      <c r="O12">
        <v>8.7010000000000004E-3</v>
      </c>
    </row>
    <row r="13" spans="1:15" x14ac:dyDescent="0.45">
      <c r="A13" t="s">
        <v>19</v>
      </c>
      <c r="B13">
        <v>3.212E-3</v>
      </c>
      <c r="C13">
        <v>2.4399999999999999E-3</v>
      </c>
      <c r="D13">
        <v>2.66E-3</v>
      </c>
      <c r="E13">
        <v>2.4169999999999999E-3</v>
      </c>
      <c r="F13">
        <v>1.8699999999999999E-3</v>
      </c>
      <c r="G13">
        <v>1.611E-3</v>
      </c>
      <c r="H13">
        <v>1.9789999999999999E-3</v>
      </c>
      <c r="I13">
        <v>2.336E-3</v>
      </c>
      <c r="J13">
        <v>1.8159999999999999E-3</v>
      </c>
      <c r="K13">
        <v>1.562E-3</v>
      </c>
      <c r="L13">
        <v>1.7719999999999999E-3</v>
      </c>
      <c r="M13">
        <v>1.699E-3</v>
      </c>
      <c r="N13">
        <v>1.2329999999999999E-3</v>
      </c>
      <c r="O13">
        <v>1.521E-3</v>
      </c>
    </row>
    <row r="14" spans="1:15" x14ac:dyDescent="0.45">
      <c r="A14" t="s">
        <v>49</v>
      </c>
      <c r="B14">
        <v>3.212E-3</v>
      </c>
      <c r="C14">
        <v>3.3300000000000001E-3</v>
      </c>
      <c r="D14">
        <v>3.156E-3</v>
      </c>
      <c r="E14">
        <v>3.4589999999999998E-3</v>
      </c>
      <c r="F14">
        <v>3.973E-3</v>
      </c>
      <c r="G14">
        <v>3.4780000000000002E-3</v>
      </c>
      <c r="H14">
        <v>4.0119999999999999E-3</v>
      </c>
      <c r="I14">
        <v>3.7559999999999998E-3</v>
      </c>
      <c r="J14">
        <v>4.4159999999999998E-3</v>
      </c>
      <c r="K14">
        <v>4.4460000000000003E-3</v>
      </c>
      <c r="L14">
        <v>5.64E-3</v>
      </c>
      <c r="M14">
        <v>3.578E-3</v>
      </c>
      <c r="N14">
        <v>3.741E-3</v>
      </c>
      <c r="O14">
        <v>4.4419999999999998E-3</v>
      </c>
    </row>
    <row r="15" spans="1:15" x14ac:dyDescent="0.45">
      <c r="A15" t="s">
        <v>157</v>
      </c>
      <c r="B15">
        <v>6.0939999999999996E-3</v>
      </c>
      <c r="C15">
        <v>8.5070000000000007E-3</v>
      </c>
      <c r="D15">
        <v>7.7539999999999996E-3</v>
      </c>
      <c r="E15">
        <v>8.7449999999999993E-3</v>
      </c>
      <c r="F15">
        <v>1.1473000000000001E-2</v>
      </c>
      <c r="G15">
        <v>1.1594999999999999E-2</v>
      </c>
      <c r="H15">
        <v>1.1984E-2</v>
      </c>
      <c r="I15">
        <v>1.3011999999999999E-2</v>
      </c>
      <c r="J15">
        <v>1.3030999999999999E-2</v>
      </c>
      <c r="K15">
        <v>1.6150999999999999E-2</v>
      </c>
      <c r="L15">
        <v>1.464E-2</v>
      </c>
      <c r="M15">
        <v>1.9785000000000001E-2</v>
      </c>
      <c r="N15">
        <v>2.7359000000000001E-2</v>
      </c>
      <c r="O15">
        <v>1.8497E-2</v>
      </c>
    </row>
    <row r="16" spans="1:15" x14ac:dyDescent="0.45">
      <c r="A16" t="s">
        <v>28</v>
      </c>
      <c r="B16">
        <v>1.6882000000000001E-2</v>
      </c>
      <c r="C16">
        <v>1.8700999999999999E-2</v>
      </c>
      <c r="D16">
        <v>2.1505E-2</v>
      </c>
      <c r="E16">
        <v>2.3266999999999999E-2</v>
      </c>
      <c r="F16">
        <v>2.3137999999999999E-2</v>
      </c>
      <c r="G16">
        <v>2.5783E-2</v>
      </c>
      <c r="H16">
        <v>2.7997999999999999E-2</v>
      </c>
      <c r="I16">
        <v>2.7765999999999999E-2</v>
      </c>
      <c r="J16">
        <v>2.7545E-2</v>
      </c>
      <c r="K16">
        <v>2.7772000000000002E-2</v>
      </c>
      <c r="L16">
        <v>3.0806E-2</v>
      </c>
      <c r="M16">
        <v>3.4701000000000003E-2</v>
      </c>
      <c r="N16">
        <v>3.4543999999999998E-2</v>
      </c>
      <c r="O16">
        <v>3.1549000000000001E-2</v>
      </c>
    </row>
    <row r="17" spans="1:15" x14ac:dyDescent="0.45">
      <c r="A17" t="s">
        <v>83</v>
      </c>
      <c r="B17">
        <v>3.0306E-2</v>
      </c>
      <c r="C17">
        <v>3.1495000000000002E-2</v>
      </c>
      <c r="D17">
        <v>3.2641000000000003E-2</v>
      </c>
      <c r="E17">
        <v>3.4585999999999999E-2</v>
      </c>
      <c r="F17">
        <v>3.5715999999999998E-2</v>
      </c>
      <c r="G17">
        <v>4.0640000000000003E-2</v>
      </c>
      <c r="H17">
        <v>3.8073000000000003E-2</v>
      </c>
      <c r="I17">
        <v>4.0436E-2</v>
      </c>
      <c r="J17">
        <v>3.9843000000000003E-2</v>
      </c>
      <c r="K17">
        <v>4.0195000000000002E-2</v>
      </c>
      <c r="L17">
        <v>4.2888000000000003E-2</v>
      </c>
      <c r="M17">
        <v>4.1856999999999998E-2</v>
      </c>
      <c r="N17">
        <v>3.9858999999999999E-2</v>
      </c>
      <c r="O17">
        <v>4.2196999999999998E-2</v>
      </c>
    </row>
    <row r="18" spans="1:15" x14ac:dyDescent="0.45">
      <c r="A18" t="s">
        <v>1053</v>
      </c>
      <c r="H18">
        <v>8.92E-4</v>
      </c>
      <c r="I18">
        <v>7.5500000000000003E-4</v>
      </c>
      <c r="J18">
        <v>5.8299999999999997E-4</v>
      </c>
      <c r="K18">
        <v>1.9840000000000001E-3</v>
      </c>
      <c r="L18">
        <v>1.8029999999999999E-3</v>
      </c>
      <c r="M18">
        <v>3.3660000000000001E-3</v>
      </c>
      <c r="N18">
        <v>4.3369999999999997E-3</v>
      </c>
      <c r="O18">
        <v>2.0690000000000001E-3</v>
      </c>
    </row>
    <row r="19" spans="1:15" x14ac:dyDescent="0.45">
      <c r="A19" t="s">
        <v>111</v>
      </c>
      <c r="B19">
        <v>9.2230000000000003E-3</v>
      </c>
      <c r="C19">
        <v>1.2224E-2</v>
      </c>
      <c r="D19">
        <v>1.0595E-2</v>
      </c>
      <c r="E19">
        <v>1.1573999999999999E-2</v>
      </c>
      <c r="F19">
        <v>1.6402E-2</v>
      </c>
      <c r="G19">
        <v>1.5093000000000001E-2</v>
      </c>
      <c r="H19">
        <v>1.2999999999999999E-2</v>
      </c>
      <c r="I19">
        <v>1.3712E-2</v>
      </c>
      <c r="J19">
        <v>1.6029999999999999E-2</v>
      </c>
      <c r="K19">
        <v>1.8529E-2</v>
      </c>
      <c r="L19">
        <v>1.7044E-2</v>
      </c>
      <c r="M19">
        <v>2.0242E-2</v>
      </c>
      <c r="N19">
        <v>3.1461999999999997E-2</v>
      </c>
      <c r="O19">
        <v>2.0079E-2</v>
      </c>
    </row>
    <row r="20" spans="1:15" x14ac:dyDescent="0.45">
      <c r="A20" t="s">
        <v>45</v>
      </c>
      <c r="B20">
        <v>6.7530000000000003E-3</v>
      </c>
      <c r="C20">
        <v>1.0878000000000001E-2</v>
      </c>
      <c r="D20">
        <v>1.2375000000000001E-2</v>
      </c>
      <c r="E20">
        <v>8.6070000000000001E-3</v>
      </c>
      <c r="F20">
        <v>1.3788999999999999E-2</v>
      </c>
      <c r="G20">
        <v>1.5073E-2</v>
      </c>
      <c r="H20">
        <v>6.4019999999999997E-3</v>
      </c>
      <c r="I20">
        <v>2.66E-3</v>
      </c>
      <c r="J20">
        <v>5.9160000000000003E-3</v>
      </c>
      <c r="K20">
        <v>1.3844E-2</v>
      </c>
      <c r="L20">
        <v>1.5996E-2</v>
      </c>
      <c r="M20">
        <v>5.8809999999999999E-3</v>
      </c>
      <c r="N20">
        <v>4.2090000000000001E-3</v>
      </c>
      <c r="O20">
        <v>4.1679999999999998E-3</v>
      </c>
    </row>
    <row r="21" spans="1:15" x14ac:dyDescent="0.45">
      <c r="A21" t="s">
        <v>42</v>
      </c>
      <c r="B21">
        <v>2.7179999999999999E-3</v>
      </c>
      <c r="C21">
        <v>2.9650000000000002E-3</v>
      </c>
      <c r="D21">
        <v>2.9529999999999999E-3</v>
      </c>
      <c r="E21">
        <v>3.1050000000000001E-3</v>
      </c>
      <c r="F21">
        <v>3.1020000000000002E-3</v>
      </c>
      <c r="G21">
        <v>4.0090000000000004E-3</v>
      </c>
      <c r="H21">
        <v>3.7269999999999998E-3</v>
      </c>
      <c r="I21">
        <v>3.846E-3</v>
      </c>
      <c r="J21">
        <v>3.699E-3</v>
      </c>
      <c r="K21">
        <v>3.3909999999999999E-3</v>
      </c>
      <c r="L21">
        <v>3.6059999999999998E-3</v>
      </c>
      <c r="M21">
        <v>3.0219999999999999E-3</v>
      </c>
      <c r="N21">
        <v>3.0400000000000002E-3</v>
      </c>
      <c r="O21">
        <v>2.8900000000000002E-3</v>
      </c>
    </row>
    <row r="22" spans="1:15" x14ac:dyDescent="0.45">
      <c r="A22" t="s">
        <v>71</v>
      </c>
      <c r="B22">
        <v>2.7179999999999999E-3</v>
      </c>
      <c r="C22">
        <v>4.561E-3</v>
      </c>
      <c r="D22">
        <v>4.5989999999999998E-3</v>
      </c>
      <c r="E22">
        <v>6.1700000000000001E-3</v>
      </c>
      <c r="F22">
        <v>7.1180000000000002E-3</v>
      </c>
      <c r="G22">
        <v>7.7619999999999998E-3</v>
      </c>
      <c r="H22">
        <v>8.2209999999999991E-3</v>
      </c>
      <c r="I22">
        <v>7.2430000000000003E-3</v>
      </c>
      <c r="J22">
        <v>7.4489999999999999E-3</v>
      </c>
      <c r="K22">
        <v>7.2740000000000001E-3</v>
      </c>
      <c r="L22">
        <v>7.1510000000000002E-3</v>
      </c>
      <c r="M22">
        <v>7.809E-3</v>
      </c>
      <c r="N22">
        <v>9.9059999999999999E-3</v>
      </c>
      <c r="O22">
        <v>8.6709999999999999E-3</v>
      </c>
    </row>
    <row r="23" spans="1:15" x14ac:dyDescent="0.45">
      <c r="A23" t="s">
        <v>35</v>
      </c>
      <c r="B23">
        <v>4.1199999999999999E-4</v>
      </c>
      <c r="C23">
        <v>4.3300000000000001E-4</v>
      </c>
      <c r="D23">
        <v>2.9300000000000002E-4</v>
      </c>
      <c r="E23">
        <v>2.9500000000000001E-4</v>
      </c>
      <c r="F23">
        <v>5.5199999999999997E-4</v>
      </c>
      <c r="G23">
        <v>6.8800000000000003E-4</v>
      </c>
      <c r="H23">
        <v>5.71E-4</v>
      </c>
      <c r="I23">
        <v>4.4900000000000002E-4</v>
      </c>
      <c r="J23">
        <v>6.3299999999999999E-4</v>
      </c>
      <c r="K23">
        <v>5.2099999999999998E-4</v>
      </c>
      <c r="L23">
        <v>1.1709999999999999E-3</v>
      </c>
      <c r="M23">
        <v>9.7999999999999997E-4</v>
      </c>
      <c r="N23">
        <v>7.2300000000000001E-4</v>
      </c>
      <c r="O23">
        <v>1.521E-3</v>
      </c>
    </row>
    <row r="24" spans="1:15" x14ac:dyDescent="0.45">
      <c r="A24" t="s">
        <v>86</v>
      </c>
      <c r="B24">
        <v>2.4699999999999999E-4</v>
      </c>
      <c r="C24">
        <v>3.4200000000000002E-4</v>
      </c>
      <c r="D24">
        <v>5.4100000000000003E-4</v>
      </c>
      <c r="E24">
        <v>5.9000000000000003E-4</v>
      </c>
      <c r="F24">
        <v>1.041E-3</v>
      </c>
      <c r="G24">
        <v>2.1419999999999998E-3</v>
      </c>
      <c r="H24">
        <v>1.3730000000000001E-3</v>
      </c>
      <c r="I24">
        <v>1.258E-3</v>
      </c>
      <c r="J24">
        <v>1.1000000000000001E-3</v>
      </c>
      <c r="K24">
        <v>2.898E-3</v>
      </c>
      <c r="L24">
        <v>2.0339999999999998E-3</v>
      </c>
      <c r="M24">
        <v>2.124E-3</v>
      </c>
      <c r="N24">
        <v>5.718E-3</v>
      </c>
      <c r="O24">
        <v>2.6159999999999998E-3</v>
      </c>
    </row>
    <row r="25" spans="1:15" x14ac:dyDescent="0.45">
      <c r="A25" t="s">
        <v>39</v>
      </c>
      <c r="B25">
        <v>4.1199999999999999E-4</v>
      </c>
      <c r="C25">
        <v>8.2100000000000001E-4</v>
      </c>
      <c r="D25">
        <v>9.9200000000000004E-4</v>
      </c>
      <c r="E25">
        <v>1.0020000000000001E-3</v>
      </c>
      <c r="F25">
        <v>1.572E-3</v>
      </c>
      <c r="G25">
        <v>2.4169999999999999E-3</v>
      </c>
      <c r="H25">
        <v>3.424E-3</v>
      </c>
      <c r="I25">
        <v>2.8219999999999999E-3</v>
      </c>
      <c r="J25">
        <v>2.2330000000000002E-3</v>
      </c>
      <c r="K25">
        <v>2.2929999999999999E-3</v>
      </c>
      <c r="L25">
        <v>2.3890000000000001E-3</v>
      </c>
      <c r="M25">
        <v>3.79E-3</v>
      </c>
      <c r="N25">
        <v>3.656E-3</v>
      </c>
      <c r="O25">
        <v>3.5590000000000001E-3</v>
      </c>
    </row>
    <row r="26" spans="1:15" x14ac:dyDescent="0.45">
      <c r="A26" t="s">
        <v>1475</v>
      </c>
      <c r="B26">
        <v>0.14312800000000001</v>
      </c>
      <c r="C26">
        <v>0.175014</v>
      </c>
      <c r="D26">
        <v>0.18267900000000001</v>
      </c>
      <c r="E26">
        <v>0.16031300000000001</v>
      </c>
      <c r="F26">
        <v>0.16423699999999999</v>
      </c>
      <c r="G26">
        <v>0.186751</v>
      </c>
      <c r="H26">
        <v>0.20555999999999999</v>
      </c>
      <c r="I26">
        <v>0.21646899999999999</v>
      </c>
      <c r="J26">
        <v>0.215644</v>
      </c>
      <c r="K26">
        <v>0.22505900000000001</v>
      </c>
      <c r="L26">
        <v>0.194853</v>
      </c>
      <c r="M26">
        <v>0.154144</v>
      </c>
      <c r="N26">
        <v>0.16073200000000001</v>
      </c>
      <c r="O26">
        <v>0.180256</v>
      </c>
    </row>
    <row r="27" spans="1:15" x14ac:dyDescent="0.45">
      <c r="A27" t="s">
        <v>87</v>
      </c>
      <c r="C27">
        <v>4.1100000000000002E-4</v>
      </c>
      <c r="D27">
        <v>3.1599999999999998E-4</v>
      </c>
      <c r="E27">
        <v>6.4800000000000003E-4</v>
      </c>
      <c r="F27">
        <v>9.1399999999999999E-4</v>
      </c>
      <c r="G27">
        <v>1.258E-3</v>
      </c>
      <c r="H27">
        <v>7.85E-4</v>
      </c>
      <c r="I27">
        <v>7.3700000000000002E-4</v>
      </c>
      <c r="J27">
        <v>5.6700000000000001E-4</v>
      </c>
      <c r="K27">
        <v>2.153E-3</v>
      </c>
      <c r="L27">
        <v>1.418E-3</v>
      </c>
      <c r="M27">
        <v>1.846E-3</v>
      </c>
      <c r="N27">
        <v>9.0349999999999996E-3</v>
      </c>
      <c r="O27">
        <v>5.202E-3</v>
      </c>
    </row>
    <row r="28" spans="1:15" x14ac:dyDescent="0.45">
      <c r="A28" t="s">
        <v>56</v>
      </c>
      <c r="B28">
        <v>8.0700000000000008E-3</v>
      </c>
      <c r="C28">
        <v>7.4120000000000002E-3</v>
      </c>
      <c r="D28">
        <v>5.4099999999999999E-3</v>
      </c>
      <c r="E28">
        <v>6.7990000000000004E-3</v>
      </c>
      <c r="F28">
        <v>7.1809999999999999E-3</v>
      </c>
      <c r="G28">
        <v>7.2709999999999997E-3</v>
      </c>
      <c r="H28">
        <v>6.2769999999999996E-3</v>
      </c>
      <c r="I28">
        <v>6.8830000000000002E-3</v>
      </c>
      <c r="J28">
        <v>6.2319999999999997E-3</v>
      </c>
      <c r="K28">
        <v>7.4710000000000002E-3</v>
      </c>
      <c r="L28">
        <v>9.5239999999999995E-3</v>
      </c>
      <c r="M28">
        <v>8.9689999999999995E-3</v>
      </c>
      <c r="N28">
        <v>9.6299999999999997E-3</v>
      </c>
      <c r="O28">
        <v>7.5139999999999998E-3</v>
      </c>
    </row>
    <row r="29" spans="1:15" x14ac:dyDescent="0.45">
      <c r="A29" t="s">
        <v>33</v>
      </c>
      <c r="B29">
        <v>1.1529999999999999E-3</v>
      </c>
      <c r="C29">
        <v>1.3910000000000001E-3</v>
      </c>
      <c r="D29">
        <v>1.2849999999999999E-3</v>
      </c>
      <c r="E29">
        <v>1.3359999999999999E-3</v>
      </c>
      <c r="F29">
        <v>1.6149999999999999E-3</v>
      </c>
      <c r="G29">
        <v>1.474E-3</v>
      </c>
      <c r="H29">
        <v>8.3799999999999999E-4</v>
      </c>
      <c r="I29">
        <v>1.42E-3</v>
      </c>
      <c r="J29">
        <v>1.5330000000000001E-3</v>
      </c>
      <c r="K29">
        <v>1.534E-3</v>
      </c>
      <c r="L29">
        <v>1.433E-3</v>
      </c>
      <c r="M29">
        <v>1.519E-3</v>
      </c>
      <c r="N29">
        <v>1.382E-3</v>
      </c>
      <c r="O29">
        <v>1.065E-3</v>
      </c>
    </row>
    <row r="30" spans="1:15" x14ac:dyDescent="0.45">
      <c r="A30" t="s">
        <v>64</v>
      </c>
      <c r="B30">
        <v>1.1941E-2</v>
      </c>
      <c r="C30">
        <v>1.1972999999999999E-2</v>
      </c>
      <c r="D30">
        <v>1.3119E-2</v>
      </c>
      <c r="E30">
        <v>1.6899999999999998E-2</v>
      </c>
      <c r="F30">
        <v>2.1246999999999999E-2</v>
      </c>
      <c r="G30">
        <v>2.2697999999999999E-2</v>
      </c>
      <c r="H30">
        <v>2.6963000000000001E-2</v>
      </c>
      <c r="I30">
        <v>3.1828000000000002E-2</v>
      </c>
      <c r="J30">
        <v>3.5376999999999999E-2</v>
      </c>
      <c r="K30">
        <v>3.4201000000000002E-2</v>
      </c>
      <c r="L30">
        <v>3.7109000000000003E-2</v>
      </c>
      <c r="M30">
        <v>3.1449999999999999E-2</v>
      </c>
      <c r="N30">
        <v>2.9974000000000001E-2</v>
      </c>
      <c r="O30">
        <v>3.4165000000000001E-2</v>
      </c>
    </row>
    <row r="31" spans="1:15" x14ac:dyDescent="0.45">
      <c r="A31" t="s">
        <v>296</v>
      </c>
      <c r="B31">
        <v>5.7600000000000001E-4</v>
      </c>
      <c r="C31">
        <v>6.8400000000000004E-4</v>
      </c>
      <c r="D31">
        <v>1.0139999999999999E-3</v>
      </c>
      <c r="E31">
        <v>8.4500000000000005E-4</v>
      </c>
      <c r="F31">
        <v>1.3389999999999999E-3</v>
      </c>
      <c r="G31">
        <v>1.317E-3</v>
      </c>
      <c r="H31">
        <v>1.5870000000000001E-3</v>
      </c>
      <c r="I31">
        <v>1.761E-3</v>
      </c>
      <c r="J31">
        <v>1.583E-3</v>
      </c>
      <c r="K31">
        <v>1.2099999999999999E-3</v>
      </c>
      <c r="L31">
        <v>1.8649999999999999E-3</v>
      </c>
      <c r="M31">
        <v>1.699E-3</v>
      </c>
      <c r="N31">
        <v>1.446E-3</v>
      </c>
      <c r="O31">
        <v>1.521E-3</v>
      </c>
    </row>
    <row r="32" spans="1:15" x14ac:dyDescent="0.45">
      <c r="A32" t="s">
        <v>34</v>
      </c>
      <c r="B32">
        <v>1.235E-3</v>
      </c>
      <c r="C32">
        <v>2.3259999999999999E-3</v>
      </c>
      <c r="D32">
        <v>2.457E-3</v>
      </c>
      <c r="E32">
        <v>2.3969999999999998E-3</v>
      </c>
      <c r="F32">
        <v>3.3779999999999999E-3</v>
      </c>
      <c r="G32">
        <v>3.1440000000000001E-3</v>
      </c>
      <c r="H32">
        <v>2.8180000000000002E-3</v>
      </c>
      <c r="I32">
        <v>2.6779999999999998E-3</v>
      </c>
      <c r="J32">
        <v>3.4659999999999999E-3</v>
      </c>
      <c r="K32">
        <v>3.4190000000000002E-3</v>
      </c>
      <c r="L32">
        <v>2.666E-3</v>
      </c>
      <c r="M32">
        <v>4.3779999999999999E-3</v>
      </c>
      <c r="N32">
        <v>7.7169999999999999E-3</v>
      </c>
      <c r="O32">
        <v>3.9849999999999998E-3</v>
      </c>
    </row>
    <row r="33" spans="1:15" x14ac:dyDescent="0.45">
      <c r="A33" t="s">
        <v>69</v>
      </c>
      <c r="B33">
        <v>1.5976000000000001E-2</v>
      </c>
      <c r="C33">
        <v>2.2145000000000001E-2</v>
      </c>
      <c r="D33">
        <v>2.1729999999999999E-2</v>
      </c>
      <c r="E33">
        <v>2.4348000000000002E-2</v>
      </c>
      <c r="F33">
        <v>2.4688999999999999E-2</v>
      </c>
      <c r="G33">
        <v>2.7158999999999999E-2</v>
      </c>
      <c r="H33">
        <v>2.8139999999999998E-2</v>
      </c>
      <c r="I33">
        <v>3.0929000000000002E-2</v>
      </c>
      <c r="J33">
        <v>2.7895E-2</v>
      </c>
      <c r="K33">
        <v>2.6154E-2</v>
      </c>
      <c r="L33">
        <v>2.6613999999999999E-2</v>
      </c>
      <c r="M33">
        <v>2.5534999999999999E-2</v>
      </c>
      <c r="N33">
        <v>2.7890999999999999E-2</v>
      </c>
      <c r="O33">
        <v>2.8171999999999999E-2</v>
      </c>
    </row>
    <row r="34" spans="1:15" x14ac:dyDescent="0.45">
      <c r="A34" t="s">
        <v>1589</v>
      </c>
      <c r="I34">
        <v>7.2000000000000002E-5</v>
      </c>
      <c r="J34">
        <v>9.8299999999999993E-4</v>
      </c>
      <c r="K34">
        <v>2.0119999999999999E-3</v>
      </c>
      <c r="L34">
        <v>6.3199999999999997E-4</v>
      </c>
      <c r="M34">
        <v>4.8999999999999998E-4</v>
      </c>
      <c r="N34">
        <v>2.13E-4</v>
      </c>
      <c r="O34">
        <v>3.0000000000000001E-5</v>
      </c>
    </row>
    <row r="35" spans="1:15" x14ac:dyDescent="0.45">
      <c r="A35" t="s">
        <v>1588</v>
      </c>
      <c r="I35">
        <v>7.2000000000000002E-5</v>
      </c>
      <c r="J35">
        <v>1.083E-3</v>
      </c>
      <c r="K35">
        <v>1.7160000000000001E-3</v>
      </c>
      <c r="L35">
        <v>4.9299999999999995E-4</v>
      </c>
      <c r="M35">
        <v>2.2900000000000001E-4</v>
      </c>
      <c r="N35">
        <v>1.7000000000000001E-4</v>
      </c>
      <c r="O35">
        <v>3.0000000000000001E-5</v>
      </c>
    </row>
    <row r="36" spans="1:15" x14ac:dyDescent="0.45">
      <c r="A36" t="s">
        <v>70</v>
      </c>
      <c r="B36">
        <v>2.1410000000000001E-3</v>
      </c>
      <c r="C36">
        <v>1.939E-3</v>
      </c>
      <c r="D36">
        <v>1.939E-3</v>
      </c>
      <c r="E36">
        <v>2.2009999999999998E-3</v>
      </c>
      <c r="F36">
        <v>2.2100000000000002E-3</v>
      </c>
      <c r="G36">
        <v>2.6329999999999999E-3</v>
      </c>
      <c r="H36">
        <v>2.8890000000000001E-3</v>
      </c>
      <c r="I36">
        <v>2.875E-3</v>
      </c>
      <c r="J36">
        <v>3.0990000000000002E-3</v>
      </c>
      <c r="K36">
        <v>3.63E-3</v>
      </c>
      <c r="L36">
        <v>4.7619999999999997E-3</v>
      </c>
      <c r="M36">
        <v>4.7869999999999996E-3</v>
      </c>
      <c r="N36">
        <v>6.7809999999999997E-3</v>
      </c>
      <c r="O36">
        <v>4.8979999999999996E-3</v>
      </c>
    </row>
    <row r="37" spans="1:15" x14ac:dyDescent="0.45">
      <c r="A37" t="s">
        <v>68</v>
      </c>
      <c r="B37">
        <v>4.529E-3</v>
      </c>
      <c r="C37">
        <v>4.7889999999999999E-3</v>
      </c>
      <c r="D37">
        <v>4.7559999999999998E-3</v>
      </c>
      <c r="E37">
        <v>6.4060000000000002E-3</v>
      </c>
      <c r="F37">
        <v>6.4380000000000001E-3</v>
      </c>
      <c r="G37">
        <v>5.5019999999999999E-3</v>
      </c>
      <c r="H37">
        <v>5.8139999999999997E-3</v>
      </c>
      <c r="I37">
        <v>6.7029999999999998E-3</v>
      </c>
      <c r="J37">
        <v>6.8320000000000004E-3</v>
      </c>
      <c r="K37">
        <v>6.0359999999999997E-3</v>
      </c>
      <c r="L37">
        <v>6.8580000000000004E-3</v>
      </c>
      <c r="M37">
        <v>7.1879999999999999E-3</v>
      </c>
      <c r="N37">
        <v>7.1850000000000004E-3</v>
      </c>
      <c r="O37">
        <v>5.5669999999999999E-3</v>
      </c>
    </row>
    <row r="38" spans="1:15" x14ac:dyDescent="0.45">
      <c r="A38" t="s">
        <v>362</v>
      </c>
      <c r="B38">
        <v>0.28979700000000003</v>
      </c>
      <c r="C38">
        <v>0.28847400000000001</v>
      </c>
      <c r="D38">
        <v>0.22505700000000001</v>
      </c>
      <c r="E38">
        <v>0.19867199999999999</v>
      </c>
      <c r="F38">
        <v>0.21046999999999999</v>
      </c>
      <c r="G38">
        <v>0.202905</v>
      </c>
      <c r="H38">
        <v>0.19384399999999999</v>
      </c>
      <c r="I38">
        <v>0.18962000000000001</v>
      </c>
      <c r="J38">
        <v>0.192215</v>
      </c>
      <c r="K38">
        <v>0.18556800000000001</v>
      </c>
      <c r="L38">
        <v>0.16830000000000001</v>
      </c>
      <c r="M38">
        <v>0.180088</v>
      </c>
      <c r="N38">
        <v>0.17265800000000001</v>
      </c>
      <c r="O38">
        <v>0.14755099999999999</v>
      </c>
    </row>
    <row r="39" spans="1:15" x14ac:dyDescent="0.45">
      <c r="A39" t="s">
        <v>221</v>
      </c>
      <c r="B39">
        <v>0</v>
      </c>
      <c r="C39">
        <v>1.232E-3</v>
      </c>
      <c r="D39">
        <v>7.4399999999999998E-4</v>
      </c>
      <c r="E39">
        <v>7.4700000000000005E-4</v>
      </c>
      <c r="F39">
        <v>1.2750000000000001E-3</v>
      </c>
      <c r="G39">
        <v>1.1199999999999999E-3</v>
      </c>
      <c r="H39">
        <v>8.1999999999999998E-4</v>
      </c>
      <c r="I39">
        <v>1.276E-3</v>
      </c>
      <c r="J39">
        <v>2.2330000000000002E-3</v>
      </c>
      <c r="K39">
        <v>2.9120000000000001E-3</v>
      </c>
      <c r="L39">
        <v>1.0629999999999999E-3</v>
      </c>
      <c r="M39">
        <v>1.34E-3</v>
      </c>
      <c r="N39">
        <v>1.1050000000000001E-3</v>
      </c>
      <c r="O39">
        <v>6.0800000000000003E-4</v>
      </c>
    </row>
    <row r="40" spans="1:15" x14ac:dyDescent="0.45">
      <c r="A40" t="s">
        <v>99</v>
      </c>
      <c r="B40">
        <v>8.8940000000000009E-3</v>
      </c>
      <c r="C40">
        <v>8.3929999999999994E-3</v>
      </c>
      <c r="D40">
        <v>5.5449999999999996E-3</v>
      </c>
      <c r="E40">
        <v>6.7990000000000004E-3</v>
      </c>
      <c r="F40">
        <v>7.4580000000000002E-3</v>
      </c>
      <c r="G40">
        <v>8.6470000000000002E-3</v>
      </c>
      <c r="H40">
        <v>1.0022E-2</v>
      </c>
      <c r="I40">
        <v>1.1178E-2</v>
      </c>
      <c r="J40">
        <v>1.2498E-2</v>
      </c>
      <c r="K40">
        <v>1.3561999999999999E-2</v>
      </c>
      <c r="L40">
        <v>1.7614000000000001E-2</v>
      </c>
      <c r="M40">
        <v>1.4981E-2</v>
      </c>
      <c r="N40">
        <v>1.5497E-2</v>
      </c>
      <c r="O40">
        <v>1.6094000000000001E-2</v>
      </c>
    </row>
    <row r="41" spans="1:15" x14ac:dyDescent="0.45">
      <c r="A41" t="s">
        <v>103</v>
      </c>
      <c r="B41">
        <v>5.7646000000000003E-2</v>
      </c>
      <c r="C41">
        <v>6.1827E-2</v>
      </c>
      <c r="D41">
        <v>5.5701000000000001E-2</v>
      </c>
      <c r="E41">
        <v>5.6202000000000002E-2</v>
      </c>
      <c r="F41">
        <v>6.0065E-2</v>
      </c>
      <c r="G41">
        <v>6.2826999999999994E-2</v>
      </c>
      <c r="H41">
        <v>6.2075999999999999E-2</v>
      </c>
      <c r="I41">
        <v>6.4375000000000002E-2</v>
      </c>
      <c r="J41">
        <v>6.5555000000000002E-2</v>
      </c>
      <c r="K41">
        <v>6.6278000000000004E-2</v>
      </c>
      <c r="L41">
        <v>6.6727999999999996E-2</v>
      </c>
      <c r="M41">
        <v>7.1018999999999999E-2</v>
      </c>
      <c r="N41">
        <v>7.3021000000000003E-2</v>
      </c>
      <c r="O41">
        <v>6.7082000000000003E-2</v>
      </c>
    </row>
    <row r="42" spans="1:15" x14ac:dyDescent="0.45">
      <c r="A42" t="s">
        <v>163</v>
      </c>
      <c r="B42">
        <v>2.4699999999999999E-4</v>
      </c>
      <c r="C42">
        <v>5.4699999999999996E-4</v>
      </c>
      <c r="D42">
        <v>8.12E-4</v>
      </c>
      <c r="E42">
        <v>1.0610000000000001E-3</v>
      </c>
      <c r="F42">
        <v>9.77E-4</v>
      </c>
      <c r="G42">
        <v>9.0399999999999996E-4</v>
      </c>
      <c r="H42">
        <v>8.7399999999999999E-4</v>
      </c>
      <c r="I42">
        <v>1.042E-3</v>
      </c>
      <c r="J42">
        <v>1.016E-3</v>
      </c>
      <c r="K42">
        <v>1.3929999999999999E-3</v>
      </c>
      <c r="L42">
        <v>1.603E-3</v>
      </c>
      <c r="M42">
        <v>1.552E-3</v>
      </c>
      <c r="N42">
        <v>3.019E-3</v>
      </c>
      <c r="O42">
        <v>1.9469999999999999E-3</v>
      </c>
    </row>
    <row r="43" spans="1:15" x14ac:dyDescent="0.45">
      <c r="A43" t="s">
        <v>57</v>
      </c>
      <c r="B43">
        <v>0.151528</v>
      </c>
      <c r="C43">
        <v>0.15603900000000001</v>
      </c>
      <c r="D43">
        <v>0.14843799999999999</v>
      </c>
      <c r="E43">
        <v>0.14596799999999999</v>
      </c>
      <c r="F43">
        <v>0.145009</v>
      </c>
      <c r="G43">
        <v>0.14654300000000001</v>
      </c>
      <c r="H43">
        <v>0.14136199999999999</v>
      </c>
      <c r="I43">
        <v>0.14316300000000001</v>
      </c>
      <c r="J43">
        <v>0.14852299999999999</v>
      </c>
      <c r="K43">
        <v>0.14793400000000001</v>
      </c>
      <c r="L43">
        <v>0.140484</v>
      </c>
      <c r="M43">
        <v>0.145485</v>
      </c>
      <c r="N43">
        <v>0.14276900000000001</v>
      </c>
      <c r="O43">
        <v>0.13288700000000001</v>
      </c>
    </row>
    <row r="44" spans="1:15" x14ac:dyDescent="0.45">
      <c r="A44" t="s">
        <v>1600</v>
      </c>
      <c r="K44">
        <v>1.4909999999999999E-3</v>
      </c>
      <c r="L44">
        <v>1.2019999999999999E-3</v>
      </c>
      <c r="M44">
        <v>3.2179999999999999E-3</v>
      </c>
      <c r="N44">
        <v>1.2881999999999999E-2</v>
      </c>
      <c r="O44">
        <v>1.3990000000000001E-3</v>
      </c>
    </row>
    <row r="45" spans="1:15" x14ac:dyDescent="0.45">
      <c r="A45" t="s">
        <v>30</v>
      </c>
      <c r="B45">
        <v>0.117516</v>
      </c>
      <c r="C45">
        <v>0.15063399999999999</v>
      </c>
      <c r="D45">
        <v>0.107322</v>
      </c>
      <c r="E45">
        <v>0.106253</v>
      </c>
      <c r="F45">
        <v>0.12525</v>
      </c>
      <c r="G45">
        <v>0.12620400000000001</v>
      </c>
      <c r="H45">
        <v>0.124171</v>
      </c>
      <c r="I45">
        <v>0.11701400000000001</v>
      </c>
      <c r="J45">
        <v>0.117395</v>
      </c>
      <c r="K45">
        <v>0.11634899999999999</v>
      </c>
      <c r="L45">
        <v>0.113623</v>
      </c>
      <c r="M45">
        <v>9.8695000000000005E-2</v>
      </c>
      <c r="N45">
        <v>0.134351</v>
      </c>
      <c r="O45">
        <v>0.19488900000000001</v>
      </c>
    </row>
    <row r="46" spans="1:15" x14ac:dyDescent="0.45">
      <c r="A46" t="s">
        <v>237</v>
      </c>
      <c r="B46">
        <v>0.18504499999999999</v>
      </c>
      <c r="C46">
        <v>0.16201399999999999</v>
      </c>
      <c r="D46">
        <v>0.14704</v>
      </c>
      <c r="E46">
        <v>0.16217999999999999</v>
      </c>
      <c r="F46">
        <v>0.18410299999999999</v>
      </c>
      <c r="G46">
        <v>0.18753700000000001</v>
      </c>
      <c r="H46">
        <v>0.189083</v>
      </c>
      <c r="I46">
        <v>0.19200999999999999</v>
      </c>
      <c r="J46">
        <v>0.19373099999999999</v>
      </c>
      <c r="K46">
        <v>0.18819900000000001</v>
      </c>
      <c r="L46">
        <v>0.181507</v>
      </c>
      <c r="M46">
        <v>0.17074300000000001</v>
      </c>
      <c r="N46">
        <v>0.170596</v>
      </c>
      <c r="O46">
        <v>0.16264100000000001</v>
      </c>
    </row>
    <row r="47" spans="1:15" x14ac:dyDescent="0.45">
      <c r="A47" t="s">
        <v>48</v>
      </c>
      <c r="B47">
        <v>1.2023000000000001E-2</v>
      </c>
      <c r="C47">
        <v>1.2406E-2</v>
      </c>
      <c r="D47">
        <v>9.129E-3</v>
      </c>
      <c r="E47">
        <v>9.9830000000000006E-3</v>
      </c>
      <c r="F47">
        <v>9.9220000000000003E-3</v>
      </c>
      <c r="G47">
        <v>8.8629999999999994E-3</v>
      </c>
      <c r="H47">
        <v>1.0076E-2</v>
      </c>
      <c r="I47">
        <v>9.8840000000000004E-3</v>
      </c>
      <c r="J47">
        <v>9.8820000000000002E-3</v>
      </c>
      <c r="K47">
        <v>9.0460000000000002E-3</v>
      </c>
      <c r="L47">
        <v>9.1540000000000007E-3</v>
      </c>
      <c r="M47">
        <v>6.764E-3</v>
      </c>
      <c r="N47">
        <v>5.2719999999999998E-3</v>
      </c>
      <c r="O47">
        <v>7.3010000000000002E-3</v>
      </c>
    </row>
    <row r="48" spans="1:15" x14ac:dyDescent="0.45">
      <c r="A48" t="s">
        <v>153</v>
      </c>
      <c r="B48">
        <v>6.5880000000000001E-3</v>
      </c>
      <c r="C48">
        <v>6.5909999999999996E-3</v>
      </c>
      <c r="D48">
        <v>4.8690000000000001E-3</v>
      </c>
      <c r="E48">
        <v>5.2269999999999999E-3</v>
      </c>
      <c r="F48">
        <v>6.8409999999999999E-3</v>
      </c>
      <c r="G48">
        <v>7.1729999999999997E-3</v>
      </c>
      <c r="H48">
        <v>5.9740000000000001E-3</v>
      </c>
      <c r="I48">
        <v>6.7930000000000004E-3</v>
      </c>
      <c r="J48">
        <v>8.0649999999999993E-3</v>
      </c>
      <c r="K48">
        <v>8.8350000000000008E-3</v>
      </c>
      <c r="L48">
        <v>7.705E-3</v>
      </c>
      <c r="M48">
        <v>8.7240000000000009E-3</v>
      </c>
      <c r="N48">
        <v>7.8019999999999999E-3</v>
      </c>
      <c r="O48">
        <v>8.4580000000000002E-3</v>
      </c>
    </row>
    <row r="49" spans="1:15" x14ac:dyDescent="0.45">
      <c r="A49" t="s">
        <v>36</v>
      </c>
      <c r="B49">
        <v>4.9399999999999997E-4</v>
      </c>
      <c r="C49">
        <v>1.2769999999999999E-3</v>
      </c>
      <c r="D49">
        <v>1.758E-3</v>
      </c>
      <c r="E49">
        <v>2.0240000000000002E-3</v>
      </c>
      <c r="F49">
        <v>1.933E-3</v>
      </c>
      <c r="G49">
        <v>1.867E-3</v>
      </c>
      <c r="H49">
        <v>2.1930000000000001E-3</v>
      </c>
      <c r="I49">
        <v>2.085E-3</v>
      </c>
      <c r="J49">
        <v>2.183E-3</v>
      </c>
      <c r="K49">
        <v>2.026E-3</v>
      </c>
      <c r="L49">
        <v>1.7260000000000001E-3</v>
      </c>
      <c r="M49">
        <v>1.421E-3</v>
      </c>
      <c r="N49">
        <v>1.4239999999999999E-3</v>
      </c>
      <c r="O49">
        <v>1.704E-3</v>
      </c>
    </row>
    <row r="50" spans="1:15" x14ac:dyDescent="0.45">
      <c r="A50" t="s">
        <v>84</v>
      </c>
      <c r="B50">
        <v>0.12764600000000001</v>
      </c>
      <c r="C50">
        <v>0.13095200000000001</v>
      </c>
      <c r="D50">
        <v>0.12528700000000001</v>
      </c>
      <c r="E50">
        <v>0.129441</v>
      </c>
      <c r="F50">
        <v>0.13374800000000001</v>
      </c>
      <c r="G50">
        <v>0.13905600000000001</v>
      </c>
      <c r="H50">
        <v>0.13924</v>
      </c>
      <c r="I50">
        <v>0.14091600000000001</v>
      </c>
      <c r="J50">
        <v>0.14302400000000001</v>
      </c>
      <c r="K50">
        <v>0.14419199999999999</v>
      </c>
      <c r="L50">
        <v>0.14624699999999999</v>
      </c>
      <c r="M50">
        <v>0.144145</v>
      </c>
      <c r="N50">
        <v>0.14300299999999999</v>
      </c>
      <c r="O50">
        <v>0.142014</v>
      </c>
    </row>
    <row r="51" spans="1:15" x14ac:dyDescent="0.45">
      <c r="A51" t="s">
        <v>53</v>
      </c>
      <c r="B51">
        <v>4.2820000000000002E-3</v>
      </c>
      <c r="C51">
        <v>6.1349999999999998E-3</v>
      </c>
      <c r="D51">
        <v>6.5599999999999999E-3</v>
      </c>
      <c r="E51">
        <v>6.6030000000000004E-3</v>
      </c>
      <c r="F51">
        <v>6.1830000000000001E-3</v>
      </c>
      <c r="G51">
        <v>5.7970000000000001E-3</v>
      </c>
      <c r="H51">
        <v>6.2769999999999996E-3</v>
      </c>
      <c r="I51">
        <v>4.9059999999999998E-3</v>
      </c>
      <c r="J51">
        <v>4.5490000000000001E-3</v>
      </c>
      <c r="K51">
        <v>6.9639999999999997E-3</v>
      </c>
      <c r="L51">
        <v>5.7479999999999996E-3</v>
      </c>
      <c r="M51">
        <v>5.9630000000000004E-3</v>
      </c>
      <c r="N51">
        <v>6.9090000000000002E-3</v>
      </c>
      <c r="O51">
        <v>6.4190000000000002E-3</v>
      </c>
    </row>
    <row r="52" spans="1:15" x14ac:dyDescent="0.45">
      <c r="A52" t="s">
        <v>72</v>
      </c>
      <c r="B52">
        <v>1.26E-2</v>
      </c>
      <c r="C52">
        <v>1.2817E-2</v>
      </c>
      <c r="D52">
        <v>1.3998E-2</v>
      </c>
      <c r="E52">
        <v>1.519E-2</v>
      </c>
      <c r="F52">
        <v>1.6424000000000001E-2</v>
      </c>
      <c r="G52">
        <v>1.694E-2</v>
      </c>
      <c r="H52">
        <v>1.6227999999999999E-2</v>
      </c>
      <c r="I52">
        <v>1.8223E-2</v>
      </c>
      <c r="J52">
        <v>1.7547E-2</v>
      </c>
      <c r="K52">
        <v>1.8782E-2</v>
      </c>
      <c r="L52">
        <v>2.0018000000000001E-2</v>
      </c>
      <c r="M52">
        <v>2.0405E-2</v>
      </c>
      <c r="N52">
        <v>2.4596E-2</v>
      </c>
      <c r="O52">
        <v>1.7949E-2</v>
      </c>
    </row>
    <row r="53" spans="1:15" x14ac:dyDescent="0.45">
      <c r="A53" t="s">
        <v>54</v>
      </c>
      <c r="B53">
        <v>4.365E-3</v>
      </c>
      <c r="C53">
        <v>4.516E-3</v>
      </c>
      <c r="D53">
        <v>4.0350000000000004E-3</v>
      </c>
      <c r="E53">
        <v>5.4039999999999999E-3</v>
      </c>
      <c r="F53">
        <v>5.6940000000000003E-3</v>
      </c>
      <c r="G53">
        <v>5.1089999999999998E-3</v>
      </c>
      <c r="H53">
        <v>5.6889999999999996E-3</v>
      </c>
      <c r="I53">
        <v>7.0990000000000003E-3</v>
      </c>
      <c r="J53">
        <v>8.4480000000000006E-3</v>
      </c>
      <c r="K53">
        <v>8.0470000000000003E-3</v>
      </c>
      <c r="L53">
        <v>8.3680000000000004E-3</v>
      </c>
      <c r="M53">
        <v>5.9959999999999996E-3</v>
      </c>
      <c r="N53">
        <v>4.5490000000000001E-3</v>
      </c>
      <c r="O53">
        <v>6.9360000000000003E-3</v>
      </c>
    </row>
    <row r="54" spans="1:15" x14ac:dyDescent="0.45">
      <c r="A54" t="s">
        <v>117</v>
      </c>
      <c r="B54">
        <v>0.10854</v>
      </c>
      <c r="C54">
        <v>0.108169</v>
      </c>
      <c r="D54">
        <v>0.111266</v>
      </c>
      <c r="E54">
        <v>0.115587</v>
      </c>
      <c r="F54">
        <v>0.12159499999999999</v>
      </c>
      <c r="G54">
        <v>0.12368800000000001</v>
      </c>
      <c r="H54">
        <v>0.117073</v>
      </c>
      <c r="I54">
        <v>0.11744499999999999</v>
      </c>
      <c r="J54">
        <v>0.115879</v>
      </c>
      <c r="K54">
        <v>0.11736199999999999</v>
      </c>
      <c r="L54">
        <v>0.11883199999999999</v>
      </c>
      <c r="M54">
        <v>0.123364</v>
      </c>
      <c r="N54">
        <v>0.123275</v>
      </c>
      <c r="O54">
        <v>0.115333</v>
      </c>
    </row>
    <row r="55" spans="1:15" x14ac:dyDescent="0.45">
      <c r="A55" t="s">
        <v>18</v>
      </c>
      <c r="B55">
        <v>4.2820000000000002E-3</v>
      </c>
      <c r="C55">
        <v>6.9329999999999999E-3</v>
      </c>
      <c r="D55">
        <v>9.332E-3</v>
      </c>
      <c r="E55">
        <v>8.5869999999999991E-3</v>
      </c>
      <c r="F55">
        <v>4.0790000000000002E-3</v>
      </c>
      <c r="G55">
        <v>2.1619999999999999E-3</v>
      </c>
      <c r="H55">
        <v>2.2109999999999999E-3</v>
      </c>
      <c r="I55">
        <v>1.923E-3</v>
      </c>
      <c r="J55">
        <v>1.3159999999999999E-3</v>
      </c>
      <c r="K55">
        <v>1.6739999999999999E-3</v>
      </c>
      <c r="L55">
        <v>1.14E-3</v>
      </c>
      <c r="M55">
        <v>1.029E-3</v>
      </c>
      <c r="N55">
        <v>9.1399999999999999E-4</v>
      </c>
      <c r="O55">
        <v>6.0800000000000003E-4</v>
      </c>
    </row>
    <row r="56" spans="1:15" x14ac:dyDescent="0.45">
      <c r="A56" t="s">
        <v>27</v>
      </c>
      <c r="B56">
        <v>1.7290000000000001E-3</v>
      </c>
      <c r="C56">
        <v>2.8279999999999998E-3</v>
      </c>
      <c r="D56">
        <v>4.2379999999999996E-3</v>
      </c>
      <c r="E56">
        <v>5.0899999999999999E-3</v>
      </c>
      <c r="F56">
        <v>3.888E-3</v>
      </c>
      <c r="G56">
        <v>2.3579999999999999E-3</v>
      </c>
      <c r="H56">
        <v>2.4429999999999999E-3</v>
      </c>
      <c r="I56">
        <v>2.3180000000000002E-3</v>
      </c>
      <c r="J56">
        <v>1.75E-3</v>
      </c>
      <c r="K56">
        <v>1.66E-3</v>
      </c>
      <c r="L56">
        <v>1.7570000000000001E-3</v>
      </c>
      <c r="M56">
        <v>1.7149999999999999E-3</v>
      </c>
      <c r="N56">
        <v>1.3179999999999999E-3</v>
      </c>
      <c r="O56">
        <v>1.3079999999999999E-3</v>
      </c>
    </row>
    <row r="57" spans="1:15" x14ac:dyDescent="0.45">
      <c r="A57" t="s">
        <v>92</v>
      </c>
      <c r="B57">
        <v>8.2000000000000001E-5</v>
      </c>
      <c r="C57">
        <v>4.1100000000000002E-4</v>
      </c>
      <c r="D57">
        <v>4.9600000000000002E-4</v>
      </c>
      <c r="E57">
        <v>6.6799999999999997E-4</v>
      </c>
      <c r="F57">
        <v>7.8600000000000002E-4</v>
      </c>
      <c r="G57">
        <v>8.25E-4</v>
      </c>
      <c r="H57">
        <v>6.6E-4</v>
      </c>
      <c r="I57">
        <v>8.8099999999999995E-4</v>
      </c>
      <c r="J57">
        <v>8.3299999999999997E-4</v>
      </c>
      <c r="K57">
        <v>1.041E-3</v>
      </c>
      <c r="L57">
        <v>1.1100000000000001E-3</v>
      </c>
      <c r="M57">
        <v>1.062E-3</v>
      </c>
      <c r="N57">
        <v>1.637E-3</v>
      </c>
      <c r="O57">
        <v>1.7650000000000001E-3</v>
      </c>
    </row>
    <row r="58" spans="1:15" x14ac:dyDescent="0.45">
      <c r="A58" t="s">
        <v>299</v>
      </c>
      <c r="B58">
        <v>1.65E-4</v>
      </c>
      <c r="C58">
        <v>3.88E-4</v>
      </c>
      <c r="D58">
        <v>5.6400000000000005E-4</v>
      </c>
      <c r="E58">
        <v>1.0809999999999999E-3</v>
      </c>
      <c r="F58">
        <v>5.31E-4</v>
      </c>
      <c r="G58">
        <v>4.7199999999999998E-4</v>
      </c>
      <c r="H58">
        <v>4.8099999999999998E-4</v>
      </c>
      <c r="I58">
        <v>1.689E-3</v>
      </c>
      <c r="J58">
        <v>2.3500000000000001E-3</v>
      </c>
      <c r="K58">
        <v>1.815E-3</v>
      </c>
      <c r="L58">
        <v>1.356E-3</v>
      </c>
      <c r="M58">
        <v>1.879E-3</v>
      </c>
      <c r="N58">
        <v>2.9550000000000002E-3</v>
      </c>
      <c r="O58">
        <v>2.7680000000000001E-3</v>
      </c>
    </row>
    <row r="59" spans="1:15" x14ac:dyDescent="0.45">
      <c r="A59" t="s">
        <v>66</v>
      </c>
      <c r="B59">
        <v>3.8709999999999999E-3</v>
      </c>
      <c r="C59">
        <v>8.6890000000000005E-3</v>
      </c>
      <c r="D59">
        <v>5.4549999999999998E-3</v>
      </c>
      <c r="E59">
        <v>4.5389999999999996E-3</v>
      </c>
      <c r="F59">
        <v>4.313E-3</v>
      </c>
      <c r="G59">
        <v>3.9699999999999996E-3</v>
      </c>
      <c r="H59">
        <v>4.2090000000000001E-3</v>
      </c>
      <c r="I59">
        <v>4.6909999999999999E-3</v>
      </c>
      <c r="J59">
        <v>4.6319999999999998E-3</v>
      </c>
      <c r="K59">
        <v>3.9960000000000004E-3</v>
      </c>
      <c r="L59">
        <v>4.3E-3</v>
      </c>
      <c r="M59">
        <v>5.8320000000000004E-3</v>
      </c>
      <c r="N59">
        <v>5.4419999999999998E-3</v>
      </c>
      <c r="O59">
        <v>4.8679999999999999E-3</v>
      </c>
    </row>
    <row r="60" spans="1:15" x14ac:dyDescent="0.45">
      <c r="A60" t="s">
        <v>67</v>
      </c>
      <c r="B60">
        <v>9.8820000000000002E-3</v>
      </c>
      <c r="C60">
        <v>8.3929999999999994E-3</v>
      </c>
      <c r="D60">
        <v>1.1202999999999999E-2</v>
      </c>
      <c r="E60">
        <v>7.8209999999999998E-3</v>
      </c>
      <c r="F60">
        <v>6.3740000000000003E-3</v>
      </c>
      <c r="G60">
        <v>5.1879999999999999E-3</v>
      </c>
      <c r="H60">
        <v>8.3639999999999999E-3</v>
      </c>
      <c r="I60">
        <v>6.8649999999999996E-3</v>
      </c>
      <c r="J60">
        <v>7.4650000000000003E-3</v>
      </c>
      <c r="K60">
        <v>6.9639999999999997E-3</v>
      </c>
      <c r="L60">
        <v>7.1510000000000002E-3</v>
      </c>
      <c r="M60">
        <v>5.7340000000000004E-3</v>
      </c>
      <c r="N60">
        <v>4.5279999999999999E-3</v>
      </c>
      <c r="O60">
        <v>6.2059999999999997E-3</v>
      </c>
    </row>
    <row r="61" spans="1:15" x14ac:dyDescent="0.45">
      <c r="A61" t="s">
        <v>60</v>
      </c>
      <c r="B61">
        <v>5.4023000000000002E-2</v>
      </c>
      <c r="C61">
        <v>5.5212999999999998E-2</v>
      </c>
      <c r="D61">
        <v>5.2769999999999997E-2</v>
      </c>
      <c r="E61">
        <v>5.5986000000000001E-2</v>
      </c>
      <c r="F61">
        <v>5.1991000000000002E-2</v>
      </c>
      <c r="G61">
        <v>5.4396E-2</v>
      </c>
      <c r="H61">
        <v>5.0895000000000003E-2</v>
      </c>
      <c r="I61">
        <v>5.0734000000000001E-2</v>
      </c>
      <c r="J61">
        <v>5.2839999999999998E-2</v>
      </c>
      <c r="K61">
        <v>5.1942000000000002E-2</v>
      </c>
      <c r="L61">
        <v>4.8883000000000003E-2</v>
      </c>
      <c r="M61">
        <v>5.1316000000000001E-2</v>
      </c>
      <c r="N61">
        <v>5.1572E-2</v>
      </c>
      <c r="O61">
        <v>4.7185999999999999E-2</v>
      </c>
    </row>
    <row r="62" spans="1:15" x14ac:dyDescent="0.45">
      <c r="A62" t="s">
        <v>156</v>
      </c>
      <c r="B62">
        <v>1.482E-3</v>
      </c>
      <c r="C62">
        <v>7.7499999999999997E-4</v>
      </c>
      <c r="D62">
        <v>1.1950000000000001E-3</v>
      </c>
      <c r="E62">
        <v>1.238E-3</v>
      </c>
      <c r="F62">
        <v>1.402E-3</v>
      </c>
      <c r="G62">
        <v>1.356E-3</v>
      </c>
      <c r="H62">
        <v>2.2109999999999999E-3</v>
      </c>
      <c r="I62">
        <v>1.9949999999999998E-3</v>
      </c>
      <c r="J62">
        <v>2.183E-3</v>
      </c>
      <c r="K62">
        <v>1.9559999999999998E-3</v>
      </c>
      <c r="L62">
        <v>2.3579999999999999E-3</v>
      </c>
      <c r="M62">
        <v>1.83E-3</v>
      </c>
      <c r="N62">
        <v>1.446E-3</v>
      </c>
      <c r="O62">
        <v>2.2209999999999999E-3</v>
      </c>
    </row>
    <row r="63" spans="1:15" x14ac:dyDescent="0.45">
      <c r="A63" t="s">
        <v>40</v>
      </c>
      <c r="B63">
        <v>1.9435000000000001E-2</v>
      </c>
      <c r="C63">
        <v>2.6728999999999999E-2</v>
      </c>
      <c r="D63">
        <v>2.8199999999999999E-2</v>
      </c>
      <c r="E63">
        <v>2.8729999999999999E-2</v>
      </c>
      <c r="F63">
        <v>2.6877000000000002E-2</v>
      </c>
      <c r="G63">
        <v>2.5017000000000001E-2</v>
      </c>
      <c r="H63">
        <v>2.7231000000000002E-2</v>
      </c>
      <c r="I63">
        <v>2.6526000000000001E-2</v>
      </c>
      <c r="J63">
        <v>2.7045E-2</v>
      </c>
      <c r="K63">
        <v>2.7602999999999999E-2</v>
      </c>
      <c r="L63">
        <v>2.7077E-2</v>
      </c>
      <c r="M63">
        <v>2.8901E-2</v>
      </c>
      <c r="N63">
        <v>3.1780999999999997E-2</v>
      </c>
      <c r="O63">
        <v>2.7168000000000001E-2</v>
      </c>
    </row>
    <row r="64" spans="1:15" x14ac:dyDescent="0.45">
      <c r="A64" t="s">
        <v>76</v>
      </c>
      <c r="B64">
        <v>1.65E-4</v>
      </c>
      <c r="C64">
        <v>1.163E-3</v>
      </c>
      <c r="D64">
        <v>9.6900000000000003E-4</v>
      </c>
      <c r="E64">
        <v>7.6599999999999997E-4</v>
      </c>
      <c r="F64">
        <v>1.062E-3</v>
      </c>
      <c r="G64">
        <v>1.454E-3</v>
      </c>
      <c r="H64">
        <v>1.462E-3</v>
      </c>
      <c r="I64">
        <v>1.24E-3</v>
      </c>
      <c r="J64">
        <v>1.116E-3</v>
      </c>
      <c r="K64">
        <v>1.2800000000000001E-3</v>
      </c>
      <c r="L64">
        <v>1.2019999999999999E-3</v>
      </c>
      <c r="M64">
        <v>1.781E-3</v>
      </c>
      <c r="N64">
        <v>1.807E-3</v>
      </c>
      <c r="O64">
        <v>9.7400000000000004E-4</v>
      </c>
    </row>
    <row r="65" spans="1:15" x14ac:dyDescent="0.45">
      <c r="A65" t="s">
        <v>88</v>
      </c>
      <c r="B65">
        <v>8.2000000000000001E-5</v>
      </c>
      <c r="C65">
        <v>5.2499999999999997E-4</v>
      </c>
      <c r="D65">
        <v>7.8899999999999999E-4</v>
      </c>
      <c r="E65">
        <v>6.8800000000000003E-4</v>
      </c>
      <c r="F65">
        <v>7.4399999999999998E-4</v>
      </c>
      <c r="G65">
        <v>1.1000000000000001E-3</v>
      </c>
      <c r="H65">
        <v>9.6299999999999999E-4</v>
      </c>
      <c r="I65">
        <v>9.1699999999999995E-4</v>
      </c>
      <c r="J65">
        <v>7.3300000000000004E-4</v>
      </c>
      <c r="K65">
        <v>9.1399999999999999E-4</v>
      </c>
      <c r="L65">
        <v>7.3999999999999999E-4</v>
      </c>
      <c r="M65">
        <v>1.0950000000000001E-3</v>
      </c>
      <c r="N65">
        <v>1.2750000000000001E-3</v>
      </c>
      <c r="O65">
        <v>5.4799999999999998E-4</v>
      </c>
    </row>
    <row r="66" spans="1:15" x14ac:dyDescent="0.45">
      <c r="A66" t="s">
        <v>25</v>
      </c>
      <c r="B66">
        <v>2.9650000000000002E-3</v>
      </c>
      <c r="C66">
        <v>3.6259999999999999E-3</v>
      </c>
      <c r="D66">
        <v>1.0144E-2</v>
      </c>
      <c r="E66">
        <v>9.7269999999999995E-3</v>
      </c>
      <c r="F66">
        <v>5.7369999999999999E-3</v>
      </c>
      <c r="G66">
        <v>4.5989999999999998E-3</v>
      </c>
      <c r="H66">
        <v>4.3509999999999998E-3</v>
      </c>
      <c r="I66">
        <v>3.738E-3</v>
      </c>
      <c r="J66">
        <v>3.483E-3</v>
      </c>
      <c r="K66">
        <v>3.1089999999999998E-3</v>
      </c>
      <c r="L66">
        <v>2.8660000000000001E-3</v>
      </c>
      <c r="M66">
        <v>2.467E-3</v>
      </c>
      <c r="N66">
        <v>2.1679999999999998E-3</v>
      </c>
      <c r="O66">
        <v>2.2820000000000002E-3</v>
      </c>
    </row>
    <row r="67" spans="1:15" x14ac:dyDescent="0.45">
      <c r="A67" t="s">
        <v>59</v>
      </c>
      <c r="B67">
        <v>1.3259E-2</v>
      </c>
      <c r="C67">
        <v>1.2543E-2</v>
      </c>
      <c r="D67">
        <v>1.3435000000000001E-2</v>
      </c>
      <c r="E67">
        <v>1.3029000000000001E-2</v>
      </c>
      <c r="F67">
        <v>1.3917000000000001E-2</v>
      </c>
      <c r="G67">
        <v>1.4935E-2</v>
      </c>
      <c r="H67">
        <v>1.3624000000000001E-2</v>
      </c>
      <c r="I67">
        <v>1.4737E-2</v>
      </c>
      <c r="J67">
        <v>1.3831E-2</v>
      </c>
      <c r="K67">
        <v>1.4546999999999999E-2</v>
      </c>
      <c r="L67">
        <v>1.5363999999999999E-2</v>
      </c>
      <c r="M67">
        <v>1.5798E-2</v>
      </c>
      <c r="N67">
        <v>1.5029000000000001E-2</v>
      </c>
      <c r="O67">
        <v>1.5698E-2</v>
      </c>
    </row>
    <row r="68" spans="1:15" x14ac:dyDescent="0.45">
      <c r="A68" t="s">
        <v>612</v>
      </c>
      <c r="C68">
        <v>9.1000000000000003E-5</v>
      </c>
      <c r="D68">
        <v>6.7999999999999999E-5</v>
      </c>
      <c r="E68">
        <v>5.8999999999999998E-5</v>
      </c>
      <c r="F68">
        <v>6.3999999999999997E-5</v>
      </c>
      <c r="G68">
        <v>3.9300000000000001E-4</v>
      </c>
      <c r="H68">
        <v>1.9599999999999999E-4</v>
      </c>
      <c r="I68">
        <v>2.8800000000000001E-4</v>
      </c>
      <c r="J68">
        <v>4.0000000000000002E-4</v>
      </c>
      <c r="K68">
        <v>8.9999999999999998E-4</v>
      </c>
      <c r="L68">
        <v>4.3100000000000001E-4</v>
      </c>
      <c r="M68">
        <v>3.2699999999999998E-4</v>
      </c>
      <c r="N68">
        <v>7.2300000000000001E-4</v>
      </c>
      <c r="O68">
        <v>6.0800000000000003E-4</v>
      </c>
    </row>
    <row r="69" spans="1:15" x14ac:dyDescent="0.45">
      <c r="A69" t="s">
        <v>97</v>
      </c>
      <c r="B69">
        <v>3.5823000000000001E-2</v>
      </c>
      <c r="C69">
        <v>3.5668999999999999E-2</v>
      </c>
      <c r="D69">
        <v>3.2077000000000001E-2</v>
      </c>
      <c r="E69">
        <v>2.9359E-2</v>
      </c>
      <c r="F69">
        <v>2.9193E-2</v>
      </c>
      <c r="G69">
        <v>3.1168000000000001E-2</v>
      </c>
      <c r="H69">
        <v>3.0672999999999999E-2</v>
      </c>
      <c r="I69">
        <v>2.7982E-2</v>
      </c>
      <c r="J69">
        <v>2.7411999999999999E-2</v>
      </c>
      <c r="K69">
        <v>2.7913E-2</v>
      </c>
      <c r="L69">
        <v>2.8510000000000001E-2</v>
      </c>
      <c r="M69">
        <v>3.0633000000000001E-2</v>
      </c>
      <c r="N69">
        <v>2.9420999999999999E-2</v>
      </c>
      <c r="O69">
        <v>2.9357999999999999E-2</v>
      </c>
    </row>
    <row r="70" spans="1:15" x14ac:dyDescent="0.45">
      <c r="A70" t="s">
        <v>1038</v>
      </c>
      <c r="B70">
        <v>7.4445999999999998E-2</v>
      </c>
      <c r="C70">
        <v>7.2523000000000004E-2</v>
      </c>
      <c r="D70">
        <v>4.5399000000000002E-2</v>
      </c>
      <c r="E70">
        <v>4.8007000000000001E-2</v>
      </c>
      <c r="F70">
        <v>5.2586000000000001E-2</v>
      </c>
      <c r="G70">
        <v>6.1176000000000001E-2</v>
      </c>
      <c r="H70">
        <v>4.8094999999999999E-2</v>
      </c>
      <c r="I70">
        <v>4.7787000000000003E-2</v>
      </c>
      <c r="J70">
        <v>5.1107E-2</v>
      </c>
      <c r="K70">
        <v>5.2631999999999998E-2</v>
      </c>
      <c r="L70">
        <v>4.6817999999999999E-2</v>
      </c>
      <c r="M70">
        <v>5.7590000000000002E-2</v>
      </c>
      <c r="N70">
        <v>5.4802999999999998E-2</v>
      </c>
      <c r="O70">
        <v>5.1992999999999998E-2</v>
      </c>
    </row>
    <row r="71" spans="1:15" x14ac:dyDescent="0.45">
      <c r="A71" t="s">
        <v>50</v>
      </c>
      <c r="B71">
        <v>2.1412E-2</v>
      </c>
      <c r="C71">
        <v>2.0456999999999999E-2</v>
      </c>
      <c r="D71">
        <v>2.0197E-2</v>
      </c>
      <c r="E71">
        <v>2.2814999999999998E-2</v>
      </c>
      <c r="F71">
        <v>2.2925000000000001E-2</v>
      </c>
      <c r="G71">
        <v>2.7158999999999999E-2</v>
      </c>
      <c r="H71">
        <v>3.0957999999999999E-2</v>
      </c>
      <c r="I71">
        <v>2.9923000000000002E-2</v>
      </c>
      <c r="J71">
        <v>2.8745E-2</v>
      </c>
      <c r="K71">
        <v>3.0894999999999999E-2</v>
      </c>
      <c r="L71">
        <v>3.5630000000000002E-2</v>
      </c>
      <c r="M71">
        <v>3.5763000000000003E-2</v>
      </c>
      <c r="N71">
        <v>3.7817999999999997E-2</v>
      </c>
      <c r="O71">
        <v>4.0280000000000003E-2</v>
      </c>
    </row>
    <row r="72" spans="1:15" x14ac:dyDescent="0.45">
      <c r="A72" t="s">
        <v>545</v>
      </c>
      <c r="B72">
        <v>4.0350000000000004E-3</v>
      </c>
      <c r="C72">
        <v>4.1739999999999998E-3</v>
      </c>
      <c r="D72">
        <v>5.3420000000000004E-3</v>
      </c>
      <c r="E72">
        <v>4.8339999999999998E-3</v>
      </c>
      <c r="F72">
        <v>5.1840000000000002E-3</v>
      </c>
      <c r="G72">
        <v>6.5240000000000003E-3</v>
      </c>
      <c r="H72">
        <v>6.1879999999999999E-3</v>
      </c>
      <c r="I72">
        <v>5.5529999999999998E-3</v>
      </c>
      <c r="J72">
        <v>5.4159999999999998E-3</v>
      </c>
      <c r="K72">
        <v>7.9769999999999997E-3</v>
      </c>
      <c r="L72">
        <v>6.3489999999999996E-3</v>
      </c>
      <c r="M72">
        <v>6.7149999999999996E-3</v>
      </c>
      <c r="N72">
        <v>9.8849999999999997E-3</v>
      </c>
      <c r="O72">
        <v>7.9100000000000004E-3</v>
      </c>
    </row>
    <row r="73" spans="1:15" x14ac:dyDescent="0.45">
      <c r="A73" t="s">
        <v>80</v>
      </c>
      <c r="B73">
        <v>1.1859E-2</v>
      </c>
      <c r="C73">
        <v>1.1129E-2</v>
      </c>
      <c r="D73">
        <v>8.4530000000000004E-3</v>
      </c>
      <c r="E73">
        <v>6.7990000000000004E-3</v>
      </c>
      <c r="F73">
        <v>6.7990000000000004E-3</v>
      </c>
      <c r="G73">
        <v>5.64E-3</v>
      </c>
      <c r="H73">
        <v>7.6319999999999999E-3</v>
      </c>
      <c r="I73">
        <v>8.3389999999999992E-3</v>
      </c>
      <c r="J73">
        <v>8.1150000000000007E-3</v>
      </c>
      <c r="K73">
        <v>7.4000000000000003E-3</v>
      </c>
      <c r="L73">
        <v>7.7819999999999999E-3</v>
      </c>
      <c r="M73">
        <v>6.0939999999999996E-3</v>
      </c>
      <c r="N73">
        <v>6.2069999999999998E-3</v>
      </c>
      <c r="O73">
        <v>6.2370000000000004E-3</v>
      </c>
    </row>
    <row r="74" spans="1:15" x14ac:dyDescent="0.45">
      <c r="A74" t="s">
        <v>26</v>
      </c>
      <c r="B74">
        <v>3.2776E-2</v>
      </c>
      <c r="C74">
        <v>3.3251000000000003E-2</v>
      </c>
      <c r="D74">
        <v>3.5570999999999998E-2</v>
      </c>
      <c r="E74">
        <v>3.7219000000000002E-2</v>
      </c>
      <c r="F74">
        <v>3.6798999999999998E-2</v>
      </c>
      <c r="G74">
        <v>3.2465000000000001E-2</v>
      </c>
      <c r="H74">
        <v>3.0779999999999998E-2</v>
      </c>
      <c r="I74">
        <v>3.3338E-2</v>
      </c>
      <c r="J74">
        <v>3.1161000000000001E-2</v>
      </c>
      <c r="K74">
        <v>3.2738000000000003E-2</v>
      </c>
      <c r="L74">
        <v>3.0127999999999999E-2</v>
      </c>
      <c r="M74">
        <v>3.0370999999999999E-2</v>
      </c>
      <c r="N74">
        <v>2.6488000000000001E-2</v>
      </c>
      <c r="O74">
        <v>2.3425999999999999E-2</v>
      </c>
    </row>
    <row r="75" spans="1:15" x14ac:dyDescent="0.45">
      <c r="A75" t="s">
        <v>335</v>
      </c>
      <c r="B75">
        <v>3.2899999999999997E-4</v>
      </c>
      <c r="C75">
        <v>3.88E-4</v>
      </c>
      <c r="D75">
        <v>3.8299999999999999E-4</v>
      </c>
      <c r="E75">
        <v>5.9000000000000003E-4</v>
      </c>
      <c r="F75">
        <v>5.1000000000000004E-4</v>
      </c>
      <c r="G75">
        <v>4.3199999999999998E-4</v>
      </c>
      <c r="H75">
        <v>6.6E-4</v>
      </c>
      <c r="I75">
        <v>9.1699999999999995E-4</v>
      </c>
      <c r="J75">
        <v>8.4999999999999995E-4</v>
      </c>
      <c r="K75">
        <v>5.4900000000000001E-4</v>
      </c>
      <c r="L75">
        <v>7.5500000000000003E-4</v>
      </c>
      <c r="M75">
        <v>5.5500000000000005E-4</v>
      </c>
      <c r="N75">
        <v>4.46E-4</v>
      </c>
      <c r="O75">
        <v>5.4799999999999998E-4</v>
      </c>
    </row>
    <row r="76" spans="1:15" x14ac:dyDescent="0.45">
      <c r="A76" t="s">
        <v>554</v>
      </c>
      <c r="B76">
        <v>0</v>
      </c>
      <c r="C76">
        <v>1.6000000000000001E-4</v>
      </c>
      <c r="D76">
        <v>6.7999999999999999E-5</v>
      </c>
      <c r="E76">
        <v>1.3799999999999999E-4</v>
      </c>
      <c r="F76">
        <v>1.4899999999999999E-4</v>
      </c>
      <c r="G76">
        <v>9.7999999999999997E-5</v>
      </c>
      <c r="H76">
        <v>1.7799999999999999E-4</v>
      </c>
      <c r="I76">
        <v>7.2000000000000002E-5</v>
      </c>
      <c r="J76">
        <v>1.6699999999999999E-4</v>
      </c>
      <c r="K76">
        <v>1.83E-4</v>
      </c>
      <c r="L76">
        <v>2.9300000000000002E-4</v>
      </c>
      <c r="M76">
        <v>3.1E-4</v>
      </c>
      <c r="N76">
        <v>4.2499999999999998E-4</v>
      </c>
      <c r="O76">
        <v>4.26E-4</v>
      </c>
    </row>
    <row r="77" spans="1:15" x14ac:dyDescent="0.45">
      <c r="A77" t="s">
        <v>1081</v>
      </c>
      <c r="B77">
        <v>0.106811</v>
      </c>
      <c r="C77">
        <v>0.106573</v>
      </c>
      <c r="D77">
        <v>0.105834</v>
      </c>
      <c r="E77">
        <v>0.10519199999999999</v>
      </c>
      <c r="F77">
        <v>0.109655</v>
      </c>
      <c r="G77">
        <v>0.108792</v>
      </c>
      <c r="H77">
        <v>0.108852</v>
      </c>
      <c r="I77">
        <v>0.108441</v>
      </c>
      <c r="J77">
        <v>0.11158</v>
      </c>
      <c r="K77">
        <v>0.11311400000000001</v>
      </c>
      <c r="L77">
        <v>0.10782899999999999</v>
      </c>
      <c r="M77">
        <v>0.10792499999999999</v>
      </c>
      <c r="N77">
        <v>0.113624</v>
      </c>
      <c r="O77">
        <v>0.10745399999999999</v>
      </c>
    </row>
    <row r="78" spans="1:15" x14ac:dyDescent="0.45">
      <c r="A78" t="s">
        <v>58</v>
      </c>
      <c r="B78">
        <v>4.0847000000000001E-2</v>
      </c>
      <c r="C78">
        <v>4.1758000000000003E-2</v>
      </c>
      <c r="D78">
        <v>4.7405000000000003E-2</v>
      </c>
      <c r="E78">
        <v>5.2506999999999998E-2</v>
      </c>
      <c r="F78">
        <v>5.0504E-2</v>
      </c>
      <c r="G78">
        <v>5.3001E-2</v>
      </c>
      <c r="H78">
        <v>5.9347999999999998E-2</v>
      </c>
      <c r="I78">
        <v>6.3530000000000003E-2</v>
      </c>
      <c r="J78">
        <v>6.4037999999999998E-2</v>
      </c>
      <c r="K78">
        <v>6.4238000000000003E-2</v>
      </c>
      <c r="L78">
        <v>6.7452999999999999E-2</v>
      </c>
      <c r="M78">
        <v>6.2114999999999997E-2</v>
      </c>
      <c r="N78">
        <v>6.0692000000000003E-2</v>
      </c>
      <c r="O78">
        <v>6.1879999999999998E-2</v>
      </c>
    </row>
    <row r="79" spans="1:15" x14ac:dyDescent="0.45">
      <c r="A79" t="s">
        <v>333</v>
      </c>
      <c r="C79">
        <v>2.3E-5</v>
      </c>
      <c r="D79">
        <v>2.3E-5</v>
      </c>
      <c r="E79">
        <v>7.8999999999999996E-5</v>
      </c>
      <c r="F79">
        <v>1.4899999999999999E-4</v>
      </c>
      <c r="G79">
        <v>4.9100000000000001E-4</v>
      </c>
      <c r="H79">
        <v>5.1699999999999999E-4</v>
      </c>
      <c r="I79">
        <v>3.4099999999999999E-4</v>
      </c>
      <c r="J79">
        <v>4.6700000000000002E-4</v>
      </c>
      <c r="K79">
        <v>1.0549999999999999E-3</v>
      </c>
      <c r="L79">
        <v>9.2E-5</v>
      </c>
      <c r="M79">
        <v>6.4999999999999994E-5</v>
      </c>
      <c r="N79">
        <v>8.2899999999999998E-4</v>
      </c>
      <c r="O79">
        <v>3.0000000000000001E-5</v>
      </c>
    </row>
    <row r="80" spans="1:15" x14ac:dyDescent="0.45">
      <c r="A80" t="s">
        <v>340</v>
      </c>
      <c r="B80">
        <v>0.56361700000000003</v>
      </c>
      <c r="C80">
        <v>0.54723100000000002</v>
      </c>
      <c r="D80">
        <v>0.55881199999999998</v>
      </c>
      <c r="E80">
        <v>0.54845900000000003</v>
      </c>
      <c r="F80">
        <v>0.53582200000000002</v>
      </c>
      <c r="G80">
        <v>0.53718100000000002</v>
      </c>
      <c r="H80">
        <v>0.53447100000000003</v>
      </c>
      <c r="I80">
        <v>0.53661700000000001</v>
      </c>
      <c r="J80">
        <v>0.53408500000000003</v>
      </c>
      <c r="K80">
        <v>0.53161999999999998</v>
      </c>
      <c r="L80">
        <v>0.52798599999999996</v>
      </c>
      <c r="M80">
        <v>0.51918799999999998</v>
      </c>
      <c r="N80">
        <v>0.52088599999999996</v>
      </c>
      <c r="O80">
        <v>0.52220900000000003</v>
      </c>
    </row>
    <row r="81" spans="1:15" x14ac:dyDescent="0.45">
      <c r="A81" t="s">
        <v>1577</v>
      </c>
      <c r="B81">
        <v>1.65E-4</v>
      </c>
      <c r="C81">
        <v>6.7999999999999999E-5</v>
      </c>
      <c r="D81">
        <v>1.35E-4</v>
      </c>
      <c r="E81">
        <v>1.9699999999999999E-4</v>
      </c>
      <c r="F81">
        <v>9.5600000000000004E-4</v>
      </c>
      <c r="G81">
        <v>1.0219999999999999E-3</v>
      </c>
      <c r="H81">
        <v>1.052E-3</v>
      </c>
      <c r="I81">
        <v>9.1699999999999995E-4</v>
      </c>
      <c r="J81">
        <v>7.67E-4</v>
      </c>
      <c r="K81">
        <v>2.4620000000000002E-3</v>
      </c>
      <c r="L81">
        <v>3.421E-3</v>
      </c>
      <c r="M81">
        <v>6.143E-3</v>
      </c>
      <c r="N81">
        <v>9.9489999999999995E-3</v>
      </c>
      <c r="O81">
        <v>3.2859999999999999E-3</v>
      </c>
    </row>
    <row r="82" spans="1:15" x14ac:dyDescent="0.45">
      <c r="A82" t="s">
        <v>1549</v>
      </c>
      <c r="B82">
        <v>4.4470000000000004E-3</v>
      </c>
      <c r="C82">
        <v>3.9909999999999998E-3</v>
      </c>
      <c r="D82">
        <v>3.6519999999999999E-3</v>
      </c>
      <c r="E82">
        <v>4.9719999999999999E-3</v>
      </c>
      <c r="F82">
        <v>4.8440000000000002E-3</v>
      </c>
      <c r="G82">
        <v>5.7580000000000001E-3</v>
      </c>
      <c r="H82">
        <v>5.8669999999999998E-3</v>
      </c>
      <c r="I82">
        <v>6.0210000000000003E-3</v>
      </c>
      <c r="J82">
        <v>6.8490000000000001E-3</v>
      </c>
      <c r="K82">
        <v>7.4419999999999998E-3</v>
      </c>
      <c r="L82">
        <v>6.9189999999999998E-3</v>
      </c>
      <c r="M82">
        <v>6.829E-3</v>
      </c>
      <c r="N82">
        <v>7.2700000000000004E-3</v>
      </c>
      <c r="O82">
        <v>6.6020000000000002E-3</v>
      </c>
    </row>
    <row r="83" spans="1:15" x14ac:dyDescent="0.45">
      <c r="A83" t="s">
        <v>341</v>
      </c>
      <c r="B83">
        <v>0</v>
      </c>
      <c r="C83">
        <v>6.7999999999999999E-5</v>
      </c>
      <c r="D83">
        <v>2.2499999999999999E-4</v>
      </c>
      <c r="E83">
        <v>2.3599999999999999E-4</v>
      </c>
      <c r="F83">
        <v>3.19E-4</v>
      </c>
      <c r="G83">
        <v>2.9500000000000001E-4</v>
      </c>
      <c r="H83">
        <v>4.28E-4</v>
      </c>
      <c r="I83">
        <v>5.3899999999999998E-4</v>
      </c>
      <c r="J83">
        <v>5.5000000000000003E-4</v>
      </c>
      <c r="K83">
        <v>4.7800000000000002E-4</v>
      </c>
      <c r="L83">
        <v>5.2400000000000005E-4</v>
      </c>
      <c r="M83">
        <v>4.57E-4</v>
      </c>
      <c r="N83">
        <v>1.9100000000000001E-4</v>
      </c>
      <c r="O83">
        <v>6.3900000000000003E-4</v>
      </c>
    </row>
    <row r="84" spans="1:15" x14ac:dyDescent="0.45">
      <c r="A84" t="s">
        <v>1601</v>
      </c>
      <c r="K84">
        <v>2.8E-5</v>
      </c>
      <c r="L84">
        <v>0</v>
      </c>
    </row>
    <row r="85" spans="1:15" x14ac:dyDescent="0.45">
      <c r="A85" t="s">
        <v>141</v>
      </c>
      <c r="B85">
        <v>7.659E-3</v>
      </c>
      <c r="C85">
        <v>1.1449000000000001E-2</v>
      </c>
      <c r="D85">
        <v>1.1247999999999999E-2</v>
      </c>
      <c r="E85">
        <v>8.9020000000000002E-3</v>
      </c>
      <c r="F85">
        <v>8.6899999999999998E-3</v>
      </c>
      <c r="G85">
        <v>8.2539999999999992E-3</v>
      </c>
      <c r="H85">
        <v>9.5049999999999996E-3</v>
      </c>
      <c r="I85">
        <v>9.6869999999999994E-3</v>
      </c>
      <c r="J85">
        <v>9.3980000000000001E-3</v>
      </c>
      <c r="K85">
        <v>1.0580000000000001E-2</v>
      </c>
      <c r="L85">
        <v>8.9840000000000007E-3</v>
      </c>
      <c r="M85">
        <v>8.8710000000000004E-3</v>
      </c>
      <c r="N85">
        <v>8.7799999999999996E-3</v>
      </c>
      <c r="O85">
        <v>9.7660000000000004E-3</v>
      </c>
    </row>
    <row r="86" spans="1:15" x14ac:dyDescent="0.45">
      <c r="A86" t="s">
        <v>124</v>
      </c>
      <c r="B86">
        <v>9.0589999999999993E-3</v>
      </c>
      <c r="C86">
        <v>1.0286E-2</v>
      </c>
      <c r="D86">
        <v>7.7990000000000004E-3</v>
      </c>
      <c r="E86">
        <v>7.7229999999999998E-3</v>
      </c>
      <c r="F86">
        <v>8.7539999999999996E-3</v>
      </c>
      <c r="G86">
        <v>1.0691000000000001E-2</v>
      </c>
      <c r="H86">
        <v>7.9360000000000003E-3</v>
      </c>
      <c r="I86">
        <v>7.4219999999999998E-3</v>
      </c>
      <c r="J86">
        <v>8.6820000000000005E-3</v>
      </c>
      <c r="K86">
        <v>8.09E-3</v>
      </c>
      <c r="L86">
        <v>9.4470000000000005E-3</v>
      </c>
      <c r="M86">
        <v>1.1109000000000001E-2</v>
      </c>
      <c r="N86">
        <v>1.014E-2</v>
      </c>
      <c r="O86">
        <v>1.1774E-2</v>
      </c>
    </row>
    <row r="87" spans="1:15" x14ac:dyDescent="0.45">
      <c r="A87" t="s">
        <v>23</v>
      </c>
      <c r="B87">
        <v>2.1905999999999998E-2</v>
      </c>
      <c r="C87">
        <v>2.0594000000000001E-2</v>
      </c>
      <c r="D87">
        <v>2.8154999999999999E-2</v>
      </c>
      <c r="E87">
        <v>2.8926E-2</v>
      </c>
      <c r="F87">
        <v>1.9907999999999999E-2</v>
      </c>
      <c r="G87">
        <v>2.3857E-2</v>
      </c>
      <c r="H87">
        <v>2.2256000000000001E-2</v>
      </c>
      <c r="I87">
        <v>1.4593E-2</v>
      </c>
      <c r="J87">
        <v>1.7713E-2</v>
      </c>
      <c r="K87">
        <v>1.3167999999999999E-2</v>
      </c>
      <c r="L87">
        <v>1.239E-2</v>
      </c>
      <c r="M87">
        <v>8.1030000000000008E-3</v>
      </c>
      <c r="N87">
        <v>7.5040000000000003E-3</v>
      </c>
      <c r="O87">
        <v>8.3359999999999997E-3</v>
      </c>
    </row>
    <row r="88" spans="1:15" x14ac:dyDescent="0.45">
      <c r="A88" t="s">
        <v>96</v>
      </c>
      <c r="B88">
        <v>1.812E-3</v>
      </c>
      <c r="C88">
        <v>1.665E-3</v>
      </c>
      <c r="D88">
        <v>1.5330000000000001E-3</v>
      </c>
      <c r="E88">
        <v>1.926E-3</v>
      </c>
      <c r="F88">
        <v>1.8270000000000001E-3</v>
      </c>
      <c r="G88">
        <v>2.3779999999999999E-3</v>
      </c>
      <c r="H88">
        <v>2.2469999999999999E-3</v>
      </c>
      <c r="I88">
        <v>2.2820000000000002E-3</v>
      </c>
      <c r="J88">
        <v>2.5000000000000001E-3</v>
      </c>
      <c r="K88">
        <v>2.4620000000000002E-3</v>
      </c>
      <c r="L88">
        <v>2.5890000000000002E-3</v>
      </c>
      <c r="M88">
        <v>1.8619999999999999E-3</v>
      </c>
      <c r="N88">
        <v>1.382E-3</v>
      </c>
      <c r="O88">
        <v>1.8860000000000001E-3</v>
      </c>
    </row>
    <row r="89" spans="1:15" x14ac:dyDescent="0.45">
      <c r="A89" t="s">
        <v>61</v>
      </c>
      <c r="B89">
        <v>8.1530000000000005E-3</v>
      </c>
      <c r="C89">
        <v>9.0080000000000004E-3</v>
      </c>
      <c r="D89">
        <v>6.8300000000000001E-3</v>
      </c>
      <c r="E89">
        <v>5.9740000000000001E-3</v>
      </c>
      <c r="F89">
        <v>4.0369999999999998E-3</v>
      </c>
      <c r="G89">
        <v>5.0309999999999999E-3</v>
      </c>
      <c r="H89">
        <v>7.2220000000000001E-3</v>
      </c>
      <c r="I89">
        <v>7.2249999999999997E-3</v>
      </c>
      <c r="J89">
        <v>6.8490000000000001E-3</v>
      </c>
      <c r="K89">
        <v>6.2179999999999996E-3</v>
      </c>
      <c r="L89">
        <v>5.6090000000000003E-3</v>
      </c>
      <c r="M89">
        <v>5.7829999999999999E-3</v>
      </c>
      <c r="N89">
        <v>6.0590000000000001E-3</v>
      </c>
      <c r="O89">
        <v>8.3660000000000002E-3</v>
      </c>
    </row>
    <row r="90" spans="1:15" x14ac:dyDescent="0.45">
      <c r="A90" t="s">
        <v>443</v>
      </c>
      <c r="C90">
        <v>4.6E-5</v>
      </c>
      <c r="D90">
        <v>4.5000000000000003E-5</v>
      </c>
      <c r="E90">
        <v>1.5699999999999999E-4</v>
      </c>
      <c r="F90">
        <v>1.1900000000000001E-3</v>
      </c>
      <c r="G90">
        <v>4.4809999999999997E-3</v>
      </c>
      <c r="H90">
        <v>1.73E-3</v>
      </c>
      <c r="I90">
        <v>1.887E-3</v>
      </c>
      <c r="J90">
        <v>1.8E-3</v>
      </c>
      <c r="K90">
        <v>2.0960000000000002E-3</v>
      </c>
      <c r="L90">
        <v>3.0820000000000001E-3</v>
      </c>
      <c r="M90">
        <v>3.349E-3</v>
      </c>
      <c r="N90">
        <v>3.826E-3</v>
      </c>
      <c r="O90">
        <v>7.7879999999999998E-3</v>
      </c>
    </row>
    <row r="91" spans="1:15" x14ac:dyDescent="0.45">
      <c r="A91" t="s">
        <v>81</v>
      </c>
      <c r="B91">
        <v>1.65E-4</v>
      </c>
      <c r="C91">
        <v>5.6999999999999998E-4</v>
      </c>
      <c r="D91">
        <v>3.3799999999999998E-4</v>
      </c>
      <c r="E91">
        <v>5.31E-4</v>
      </c>
      <c r="F91">
        <v>9.5600000000000004E-4</v>
      </c>
      <c r="G91">
        <v>1.611E-3</v>
      </c>
      <c r="H91">
        <v>1.1950000000000001E-3</v>
      </c>
      <c r="I91">
        <v>6.29E-4</v>
      </c>
      <c r="J91">
        <v>6.6699999999999995E-4</v>
      </c>
      <c r="K91">
        <v>8.0199999999999998E-4</v>
      </c>
      <c r="L91">
        <v>6.9300000000000004E-4</v>
      </c>
      <c r="M91">
        <v>9.3099999999999997E-4</v>
      </c>
      <c r="N91">
        <v>1.403E-3</v>
      </c>
      <c r="O91">
        <v>7.2999999999999996E-4</v>
      </c>
    </row>
    <row r="92" spans="1:15" x14ac:dyDescent="0.45">
      <c r="A92" t="s">
        <v>43</v>
      </c>
      <c r="B92">
        <v>1.1117999999999999E-2</v>
      </c>
      <c r="C92">
        <v>1.1814E-2</v>
      </c>
      <c r="D92">
        <v>1.0933E-2</v>
      </c>
      <c r="E92">
        <v>9.7079999999999996E-3</v>
      </c>
      <c r="F92">
        <v>1.0666E-2</v>
      </c>
      <c r="G92">
        <v>9.2759999999999995E-3</v>
      </c>
      <c r="H92">
        <v>6.901E-3</v>
      </c>
      <c r="I92">
        <v>6.973E-3</v>
      </c>
      <c r="J92">
        <v>8.0149999999999996E-3</v>
      </c>
      <c r="K92">
        <v>7.7939999999999997E-3</v>
      </c>
      <c r="L92">
        <v>6.5030000000000001E-3</v>
      </c>
      <c r="M92">
        <v>5.6849999999999999E-3</v>
      </c>
      <c r="N92">
        <v>6.5469999999999999E-3</v>
      </c>
      <c r="O92">
        <v>5.7200000000000003E-3</v>
      </c>
    </row>
    <row r="93" spans="1:15" x14ac:dyDescent="0.45">
      <c r="A93" t="s">
        <v>354</v>
      </c>
      <c r="B93">
        <v>6.4229999999999999E-3</v>
      </c>
      <c r="C93">
        <v>6.1120000000000002E-3</v>
      </c>
      <c r="D93">
        <v>5.4999999999999997E-3</v>
      </c>
      <c r="E93">
        <v>4.6769999999999997E-3</v>
      </c>
      <c r="F93">
        <v>4.2919999999999998E-3</v>
      </c>
      <c r="G93">
        <v>5.1089999999999998E-3</v>
      </c>
      <c r="H93">
        <v>4.9040000000000004E-3</v>
      </c>
      <c r="I93">
        <v>4.7980000000000002E-3</v>
      </c>
      <c r="J93">
        <v>4.4990000000000004E-3</v>
      </c>
      <c r="K93">
        <v>5.0509999999999999E-3</v>
      </c>
      <c r="L93">
        <v>4.3769999999999998E-3</v>
      </c>
      <c r="M93">
        <v>6.143E-3</v>
      </c>
      <c r="N93">
        <v>4.9959999999999996E-3</v>
      </c>
      <c r="O93">
        <v>4.411E-3</v>
      </c>
    </row>
    <row r="94" spans="1:15" x14ac:dyDescent="0.45">
      <c r="A94" t="s">
        <v>89</v>
      </c>
      <c r="B94">
        <v>8.1530000000000005E-3</v>
      </c>
      <c r="C94">
        <v>6.2259999999999998E-3</v>
      </c>
      <c r="D94">
        <v>6.9880000000000003E-3</v>
      </c>
      <c r="E94">
        <v>8.116E-3</v>
      </c>
      <c r="F94">
        <v>8.2649999999999998E-3</v>
      </c>
      <c r="G94">
        <v>9.4920000000000004E-3</v>
      </c>
      <c r="H94">
        <v>9.3270000000000002E-3</v>
      </c>
      <c r="I94">
        <v>8.6800000000000002E-3</v>
      </c>
      <c r="J94">
        <v>8.3649999999999992E-3</v>
      </c>
      <c r="K94">
        <v>9.3559999999999997E-3</v>
      </c>
      <c r="L94">
        <v>9.2309999999999996E-3</v>
      </c>
      <c r="M94">
        <v>1.0015E-2</v>
      </c>
      <c r="N94">
        <v>1.0799E-2</v>
      </c>
      <c r="O94">
        <v>8.0920000000000002E-3</v>
      </c>
    </row>
    <row r="95" spans="1:15" x14ac:dyDescent="0.45">
      <c r="A95" t="s">
        <v>44</v>
      </c>
      <c r="B95">
        <v>6.0939999999999996E-3</v>
      </c>
      <c r="C95">
        <v>5.3819999999999996E-3</v>
      </c>
      <c r="D95">
        <v>4.5760000000000002E-3</v>
      </c>
      <c r="E95">
        <v>6.1310000000000002E-3</v>
      </c>
      <c r="F95">
        <v>6.6709999999999998E-3</v>
      </c>
      <c r="G95">
        <v>6.0920000000000002E-3</v>
      </c>
      <c r="H95">
        <v>6.0990000000000003E-3</v>
      </c>
      <c r="I95">
        <v>5.8050000000000003E-3</v>
      </c>
      <c r="J95">
        <v>6.7149999999999996E-3</v>
      </c>
      <c r="K95">
        <v>6.9639999999999997E-3</v>
      </c>
      <c r="L95">
        <v>5.9020000000000001E-3</v>
      </c>
      <c r="M95">
        <v>4.8199999999999996E-3</v>
      </c>
      <c r="N95">
        <v>5.5059999999999996E-3</v>
      </c>
      <c r="O95">
        <v>3.7720000000000002E-3</v>
      </c>
    </row>
    <row r="96" spans="1:15" x14ac:dyDescent="0.45">
      <c r="A96" t="s">
        <v>129</v>
      </c>
      <c r="B96">
        <v>5.0229999999999997E-3</v>
      </c>
      <c r="C96">
        <v>5.4050000000000001E-3</v>
      </c>
      <c r="D96">
        <v>4.7340000000000004E-3</v>
      </c>
      <c r="E96">
        <v>3.7529999999999998E-3</v>
      </c>
      <c r="F96">
        <v>3.5690000000000001E-3</v>
      </c>
      <c r="G96">
        <v>3.9110000000000004E-3</v>
      </c>
      <c r="H96">
        <v>3.2989999999999998E-3</v>
      </c>
      <c r="I96">
        <v>3.4870000000000001E-3</v>
      </c>
      <c r="J96">
        <v>3.5829999999999998E-3</v>
      </c>
      <c r="K96">
        <v>3.4889999999999999E-3</v>
      </c>
      <c r="L96">
        <v>3.4520000000000002E-3</v>
      </c>
      <c r="M96">
        <v>3.741E-3</v>
      </c>
      <c r="N96">
        <v>4.4219999999999997E-3</v>
      </c>
      <c r="O96">
        <v>4.5329999999999997E-3</v>
      </c>
    </row>
    <row r="97" spans="1:15" x14ac:dyDescent="0.45">
      <c r="A97" t="s">
        <v>74</v>
      </c>
      <c r="B97">
        <v>1.565E-3</v>
      </c>
      <c r="C97">
        <v>1.8469999999999999E-3</v>
      </c>
      <c r="D97">
        <v>2.3670000000000002E-3</v>
      </c>
      <c r="E97">
        <v>3.0660000000000001E-3</v>
      </c>
      <c r="F97">
        <v>4.5469999999999998E-3</v>
      </c>
      <c r="G97">
        <v>3.3010000000000001E-3</v>
      </c>
      <c r="H97">
        <v>3.6909999999999998E-3</v>
      </c>
      <c r="I97">
        <v>4.2050000000000004E-3</v>
      </c>
      <c r="J97">
        <v>4.0990000000000002E-3</v>
      </c>
      <c r="K97">
        <v>4.4180000000000001E-3</v>
      </c>
      <c r="L97">
        <v>4.6389999999999999E-3</v>
      </c>
      <c r="M97">
        <v>3.872E-3</v>
      </c>
      <c r="N97">
        <v>3.529E-3</v>
      </c>
      <c r="O97">
        <v>4.594E-3</v>
      </c>
    </row>
    <row r="98" spans="1:15" x14ac:dyDescent="0.45">
      <c r="A98" t="s">
        <v>52</v>
      </c>
      <c r="B98">
        <v>5.3530000000000001E-3</v>
      </c>
      <c r="C98">
        <v>5.8380000000000003E-3</v>
      </c>
      <c r="D98">
        <v>1.5892E-2</v>
      </c>
      <c r="E98">
        <v>8.7639999999999992E-3</v>
      </c>
      <c r="F98">
        <v>5.9490000000000003E-3</v>
      </c>
      <c r="G98">
        <v>4.5199999999999997E-3</v>
      </c>
      <c r="H98">
        <v>4.8859999999999997E-3</v>
      </c>
      <c r="I98">
        <v>3.7200000000000002E-3</v>
      </c>
      <c r="J98">
        <v>3.4989999999999999E-3</v>
      </c>
      <c r="K98">
        <v>3.63E-3</v>
      </c>
      <c r="L98">
        <v>2.8050000000000002E-3</v>
      </c>
      <c r="M98">
        <v>3.382E-3</v>
      </c>
      <c r="N98">
        <v>2.7420000000000001E-3</v>
      </c>
      <c r="O98">
        <v>2.251E-3</v>
      </c>
    </row>
    <row r="99" spans="1:15" x14ac:dyDescent="0.45">
      <c r="A99" t="s">
        <v>1555</v>
      </c>
      <c r="D99">
        <v>4.5000000000000003E-5</v>
      </c>
      <c r="E99">
        <v>3.8999999999999999E-5</v>
      </c>
      <c r="F99">
        <v>4.1999999999999998E-5</v>
      </c>
      <c r="G99">
        <v>2.0000000000000002E-5</v>
      </c>
      <c r="H99">
        <v>3.6000000000000001E-5</v>
      </c>
      <c r="I99">
        <v>2.552E-3</v>
      </c>
      <c r="J99">
        <v>2.666E-3</v>
      </c>
      <c r="K99">
        <v>2.6029999999999998E-3</v>
      </c>
      <c r="L99">
        <v>1.495E-3</v>
      </c>
      <c r="M99">
        <v>1.193E-3</v>
      </c>
      <c r="N99">
        <v>1.0839999999999999E-3</v>
      </c>
      <c r="O99">
        <v>6.3900000000000003E-4</v>
      </c>
    </row>
    <row r="100" spans="1:15" x14ac:dyDescent="0.45">
      <c r="A100" t="s">
        <v>1597</v>
      </c>
      <c r="E100">
        <v>2.0000000000000002E-5</v>
      </c>
      <c r="J100">
        <v>1.7E-5</v>
      </c>
      <c r="K100">
        <v>1.2099999999999999E-3</v>
      </c>
      <c r="L100">
        <v>1.4790000000000001E-3</v>
      </c>
      <c r="M100">
        <v>3.104E-3</v>
      </c>
      <c r="N100">
        <v>4.9529999999999999E-3</v>
      </c>
      <c r="O100">
        <v>5.7799999999999995E-4</v>
      </c>
    </row>
    <row r="101" spans="1:15" x14ac:dyDescent="0.45">
      <c r="A101" t="s">
        <v>47</v>
      </c>
      <c r="B101">
        <v>2.3387999999999999E-2</v>
      </c>
      <c r="C101">
        <v>2.5360000000000001E-2</v>
      </c>
      <c r="D101">
        <v>1.7312000000000001E-2</v>
      </c>
      <c r="E101">
        <v>1.7843000000000001E-2</v>
      </c>
      <c r="F101">
        <v>2.0992E-2</v>
      </c>
      <c r="G101">
        <v>2.3956000000000002E-2</v>
      </c>
      <c r="H101">
        <v>2.0560999999999999E-2</v>
      </c>
      <c r="I101">
        <v>1.9408999999999999E-2</v>
      </c>
      <c r="J101">
        <v>2.0763E-2</v>
      </c>
      <c r="K101">
        <v>2.2454000000000002E-2</v>
      </c>
      <c r="L101">
        <v>2.3008000000000001E-2</v>
      </c>
      <c r="M101">
        <v>2.8934000000000001E-2</v>
      </c>
      <c r="N101">
        <v>3.0058999999999999E-2</v>
      </c>
      <c r="O101">
        <v>2.6407E-2</v>
      </c>
    </row>
    <row r="102" spans="1:15" x14ac:dyDescent="0.45">
      <c r="A102" t="s">
        <v>654</v>
      </c>
      <c r="B102">
        <v>1.8612E-2</v>
      </c>
      <c r="C102">
        <v>1.2657E-2</v>
      </c>
      <c r="D102">
        <v>6.2440000000000004E-3</v>
      </c>
      <c r="E102">
        <v>7.7229999999999998E-3</v>
      </c>
      <c r="F102">
        <v>5.5030000000000001E-3</v>
      </c>
      <c r="G102">
        <v>7.2909999999999997E-3</v>
      </c>
      <c r="H102">
        <v>6.9909999999999998E-3</v>
      </c>
      <c r="I102">
        <v>6.0210000000000003E-3</v>
      </c>
      <c r="J102">
        <v>5.6490000000000004E-3</v>
      </c>
      <c r="K102">
        <v>6.3870000000000003E-3</v>
      </c>
      <c r="L102">
        <v>5.7479999999999996E-3</v>
      </c>
      <c r="M102">
        <v>5.947E-3</v>
      </c>
      <c r="N102">
        <v>1.0267999999999999E-2</v>
      </c>
      <c r="O102">
        <v>8.3660000000000002E-3</v>
      </c>
    </row>
    <row r="103" spans="1:15" x14ac:dyDescent="0.45">
      <c r="A103" t="s">
        <v>1056</v>
      </c>
      <c r="B103">
        <v>1.4E-3</v>
      </c>
      <c r="C103">
        <v>1.665E-3</v>
      </c>
      <c r="D103">
        <v>1.9610000000000001E-3</v>
      </c>
      <c r="E103">
        <v>2.4559999999999998E-3</v>
      </c>
      <c r="F103">
        <v>2.2950000000000002E-3</v>
      </c>
      <c r="G103">
        <v>2.4559999999999998E-3</v>
      </c>
      <c r="H103">
        <v>1.908E-3</v>
      </c>
      <c r="I103">
        <v>2.085E-3</v>
      </c>
      <c r="J103">
        <v>2.0500000000000002E-3</v>
      </c>
      <c r="K103">
        <v>2.5460000000000001E-3</v>
      </c>
      <c r="L103">
        <v>2.4350000000000001E-3</v>
      </c>
      <c r="M103">
        <v>2.598E-3</v>
      </c>
      <c r="N103">
        <v>3.656E-3</v>
      </c>
      <c r="O103">
        <v>2.738E-3</v>
      </c>
    </row>
    <row r="104" spans="1:15" x14ac:dyDescent="0.45">
      <c r="A104" t="s">
        <v>1580</v>
      </c>
      <c r="B104">
        <v>2.0590000000000001E-3</v>
      </c>
      <c r="C104">
        <v>1.642E-3</v>
      </c>
      <c r="D104">
        <v>2.9299999999999999E-3</v>
      </c>
      <c r="E104">
        <v>3.8119999999999999E-3</v>
      </c>
      <c r="F104">
        <v>1.9970000000000001E-3</v>
      </c>
      <c r="G104">
        <v>3.0070000000000001E-3</v>
      </c>
      <c r="H104">
        <v>2.8E-3</v>
      </c>
      <c r="I104">
        <v>2.7320000000000001E-3</v>
      </c>
      <c r="J104">
        <v>2.333E-3</v>
      </c>
      <c r="K104">
        <v>2.8700000000000002E-3</v>
      </c>
      <c r="L104">
        <v>2.5119999999999999E-3</v>
      </c>
      <c r="M104">
        <v>2.728E-3</v>
      </c>
      <c r="N104">
        <v>6.6959999999999997E-3</v>
      </c>
      <c r="O104">
        <v>4.8370000000000002E-3</v>
      </c>
    </row>
    <row r="105" spans="1:15" x14ac:dyDescent="0.45">
      <c r="A105" t="s">
        <v>29</v>
      </c>
      <c r="B105">
        <v>3.2940000000000001E-3</v>
      </c>
      <c r="C105">
        <v>5.4510000000000001E-3</v>
      </c>
      <c r="D105">
        <v>8.7240000000000009E-3</v>
      </c>
      <c r="E105">
        <v>5.1679999999999999E-3</v>
      </c>
      <c r="F105">
        <v>2.996E-3</v>
      </c>
      <c r="G105">
        <v>3.3600000000000001E-3</v>
      </c>
      <c r="H105">
        <v>2.2829999999999999E-3</v>
      </c>
      <c r="I105">
        <v>4.241E-3</v>
      </c>
      <c r="J105">
        <v>3.5490000000000001E-3</v>
      </c>
      <c r="K105">
        <v>2.617E-3</v>
      </c>
      <c r="L105">
        <v>2.8050000000000002E-3</v>
      </c>
      <c r="M105">
        <v>1.993E-3</v>
      </c>
      <c r="N105">
        <v>1.616E-3</v>
      </c>
      <c r="O105">
        <v>1.3389999999999999E-3</v>
      </c>
    </row>
    <row r="106" spans="1:15" x14ac:dyDescent="0.45">
      <c r="A106" t="s">
        <v>345</v>
      </c>
      <c r="B106">
        <v>1.3179999999999999E-3</v>
      </c>
      <c r="C106">
        <v>1.2999999999999999E-3</v>
      </c>
      <c r="D106">
        <v>1.7129999999999999E-3</v>
      </c>
      <c r="E106">
        <v>2.2599999999999999E-3</v>
      </c>
      <c r="F106">
        <v>2.0179999999999998E-3</v>
      </c>
      <c r="G106">
        <v>1.572E-3</v>
      </c>
      <c r="H106">
        <v>2.372E-3</v>
      </c>
      <c r="I106">
        <v>2.696E-3</v>
      </c>
      <c r="J106">
        <v>2.6329999999999999E-3</v>
      </c>
      <c r="K106">
        <v>2.856E-3</v>
      </c>
      <c r="L106">
        <v>3.2049999999999999E-3</v>
      </c>
      <c r="M106">
        <v>2.647E-3</v>
      </c>
      <c r="N106">
        <v>1.913E-3</v>
      </c>
      <c r="O106">
        <v>2.9810000000000001E-3</v>
      </c>
    </row>
    <row r="107" spans="1:15" x14ac:dyDescent="0.45">
      <c r="A107" t="s">
        <v>91</v>
      </c>
      <c r="B107">
        <v>5.1798999999999998E-2</v>
      </c>
      <c r="C107">
        <v>4.8098000000000002E-2</v>
      </c>
      <c r="D107">
        <v>3.6832999999999998E-2</v>
      </c>
      <c r="E107">
        <v>3.4782E-2</v>
      </c>
      <c r="F107">
        <v>3.5460999999999999E-2</v>
      </c>
      <c r="G107">
        <v>3.7004000000000002E-2</v>
      </c>
      <c r="H107">
        <v>3.9125E-2</v>
      </c>
      <c r="I107">
        <v>3.4037999999999999E-2</v>
      </c>
      <c r="J107">
        <v>3.4176999999999999E-2</v>
      </c>
      <c r="K107">
        <v>3.2499E-2</v>
      </c>
      <c r="L107">
        <v>3.1976999999999998E-2</v>
      </c>
      <c r="M107">
        <v>3.2004999999999999E-2</v>
      </c>
      <c r="N107">
        <v>3.0929999999999999E-2</v>
      </c>
      <c r="O107">
        <v>3.1731000000000002E-2</v>
      </c>
    </row>
    <row r="108" spans="1:15" x14ac:dyDescent="0.45">
      <c r="A108" t="s">
        <v>580</v>
      </c>
      <c r="B108">
        <v>1.7290000000000001E-3</v>
      </c>
      <c r="C108">
        <v>1.8240000000000001E-3</v>
      </c>
      <c r="D108">
        <v>1.2620000000000001E-3</v>
      </c>
      <c r="E108">
        <v>1.238E-3</v>
      </c>
      <c r="F108">
        <v>1.1050000000000001E-3</v>
      </c>
      <c r="G108">
        <v>1.317E-3</v>
      </c>
      <c r="H108">
        <v>1.052E-3</v>
      </c>
      <c r="I108">
        <v>1.0059999999999999E-3</v>
      </c>
      <c r="J108">
        <v>7.5000000000000002E-4</v>
      </c>
      <c r="K108">
        <v>1.266E-3</v>
      </c>
      <c r="L108">
        <v>1.0480000000000001E-3</v>
      </c>
      <c r="M108">
        <v>1.258E-3</v>
      </c>
      <c r="N108">
        <v>1.2539999999999999E-3</v>
      </c>
      <c r="O108">
        <v>9.7400000000000004E-4</v>
      </c>
    </row>
    <row r="109" spans="1:15" x14ac:dyDescent="0.45">
      <c r="A109" t="s">
        <v>78</v>
      </c>
      <c r="B109">
        <v>0</v>
      </c>
      <c r="C109">
        <v>6.3900000000000003E-4</v>
      </c>
      <c r="D109">
        <v>5.1800000000000001E-4</v>
      </c>
      <c r="E109">
        <v>1.0020000000000001E-3</v>
      </c>
      <c r="F109">
        <v>9.77E-4</v>
      </c>
      <c r="G109">
        <v>9.4300000000000004E-4</v>
      </c>
      <c r="H109">
        <v>9.2699999999999998E-4</v>
      </c>
      <c r="I109">
        <v>7.1900000000000002E-4</v>
      </c>
      <c r="J109">
        <v>7.3300000000000004E-4</v>
      </c>
      <c r="K109">
        <v>8.3000000000000001E-4</v>
      </c>
      <c r="L109">
        <v>6.6299999999999996E-4</v>
      </c>
      <c r="M109">
        <v>7.0299999999999996E-4</v>
      </c>
      <c r="N109">
        <v>1.4239999999999999E-3</v>
      </c>
      <c r="O109">
        <v>9.4300000000000004E-4</v>
      </c>
    </row>
    <row r="110" spans="1:15" x14ac:dyDescent="0.45">
      <c r="A110" t="s">
        <v>234</v>
      </c>
      <c r="B110">
        <v>4.9399999999999997E-4</v>
      </c>
      <c r="C110">
        <v>1.3680000000000001E-3</v>
      </c>
      <c r="D110">
        <v>1.3979999999999999E-3</v>
      </c>
      <c r="E110">
        <v>1.317E-3</v>
      </c>
      <c r="F110">
        <v>1.678E-3</v>
      </c>
      <c r="G110">
        <v>1.1789999999999999E-3</v>
      </c>
      <c r="H110">
        <v>1.7650000000000001E-3</v>
      </c>
      <c r="I110">
        <v>1.725E-3</v>
      </c>
      <c r="J110">
        <v>1.4159999999999999E-3</v>
      </c>
      <c r="K110">
        <v>2.3779999999999999E-3</v>
      </c>
      <c r="L110">
        <v>1.9729999999999999E-3</v>
      </c>
      <c r="M110">
        <v>2.908E-3</v>
      </c>
      <c r="N110">
        <v>2.679E-3</v>
      </c>
      <c r="O110">
        <v>2.2209999999999999E-3</v>
      </c>
    </row>
    <row r="111" spans="1:15" x14ac:dyDescent="0.45">
      <c r="A111" t="s">
        <v>260</v>
      </c>
      <c r="B111">
        <v>8.7290000000000006E-3</v>
      </c>
      <c r="C111">
        <v>9.1000000000000004E-3</v>
      </c>
      <c r="D111">
        <v>6.7850000000000002E-3</v>
      </c>
      <c r="E111">
        <v>7.5659999999999998E-3</v>
      </c>
      <c r="F111">
        <v>7.6490000000000004E-3</v>
      </c>
      <c r="G111">
        <v>5.9350000000000002E-3</v>
      </c>
      <c r="H111">
        <v>5.921E-3</v>
      </c>
      <c r="I111">
        <v>1.3946E-2</v>
      </c>
      <c r="J111">
        <v>1.703E-2</v>
      </c>
      <c r="K111">
        <v>1.9120000000000002E-2</v>
      </c>
      <c r="L111">
        <v>1.1512E-2</v>
      </c>
      <c r="M111">
        <v>1.0586999999999999E-2</v>
      </c>
      <c r="N111">
        <v>1.0331E-2</v>
      </c>
      <c r="O111">
        <v>9.7350000000000006E-3</v>
      </c>
    </row>
    <row r="112" spans="1:15" x14ac:dyDescent="0.45">
      <c r="A112" t="s">
        <v>73</v>
      </c>
      <c r="B112">
        <v>0</v>
      </c>
      <c r="C112">
        <v>8.8900000000000003E-4</v>
      </c>
      <c r="D112">
        <v>1.3749999999999999E-3</v>
      </c>
      <c r="E112">
        <v>1.9650000000000002E-3</v>
      </c>
      <c r="F112">
        <v>1.4660000000000001E-3</v>
      </c>
      <c r="G112">
        <v>9.6299999999999999E-4</v>
      </c>
      <c r="H112">
        <v>1.8190000000000001E-3</v>
      </c>
      <c r="I112">
        <v>1.42E-3</v>
      </c>
      <c r="J112">
        <v>1.7160000000000001E-3</v>
      </c>
      <c r="K112">
        <v>1.449E-3</v>
      </c>
      <c r="L112">
        <v>1.294E-3</v>
      </c>
      <c r="M112">
        <v>2.042E-3</v>
      </c>
      <c r="N112">
        <v>2.8270000000000001E-3</v>
      </c>
      <c r="O112">
        <v>2.0379999999999999E-3</v>
      </c>
    </row>
    <row r="113" spans="1:15" x14ac:dyDescent="0.45">
      <c r="A113" t="s">
        <v>120</v>
      </c>
      <c r="B113">
        <v>1.65E-4</v>
      </c>
      <c r="C113">
        <v>1.37E-4</v>
      </c>
      <c r="D113">
        <v>4.5000000000000003E-5</v>
      </c>
      <c r="E113">
        <v>1.3799999999999999E-4</v>
      </c>
      <c r="F113">
        <v>1.06E-4</v>
      </c>
      <c r="G113">
        <v>1.3799999999999999E-4</v>
      </c>
      <c r="H113">
        <v>5.3000000000000001E-5</v>
      </c>
      <c r="I113">
        <v>3.6000000000000001E-5</v>
      </c>
      <c r="J113">
        <v>2.5000000000000001E-4</v>
      </c>
      <c r="K113">
        <v>1.27E-4</v>
      </c>
      <c r="L113">
        <v>9.2E-5</v>
      </c>
      <c r="M113">
        <v>1.9599999999999999E-4</v>
      </c>
      <c r="N113">
        <v>2.7599999999999999E-4</v>
      </c>
      <c r="O113">
        <v>1.5200000000000001E-4</v>
      </c>
    </row>
    <row r="114" spans="1:15" x14ac:dyDescent="0.45">
      <c r="A114" t="s">
        <v>247</v>
      </c>
      <c r="B114">
        <v>8.2000000000000001E-5</v>
      </c>
      <c r="C114">
        <v>7.5299999999999998E-4</v>
      </c>
      <c r="D114">
        <v>7.4399999999999998E-4</v>
      </c>
      <c r="E114">
        <v>7.6599999999999997E-4</v>
      </c>
      <c r="F114">
        <v>7.0100000000000002E-4</v>
      </c>
      <c r="G114">
        <v>7.0699999999999995E-4</v>
      </c>
      <c r="H114">
        <v>6.4199999999999999E-4</v>
      </c>
      <c r="I114">
        <v>6.8300000000000001E-4</v>
      </c>
      <c r="J114">
        <v>6.9999999999999999E-4</v>
      </c>
      <c r="K114">
        <v>8.9999999999999998E-4</v>
      </c>
      <c r="L114">
        <v>9.3999999999999997E-4</v>
      </c>
      <c r="M114">
        <v>1.193E-3</v>
      </c>
      <c r="N114">
        <v>2.1900000000000001E-3</v>
      </c>
      <c r="O114">
        <v>1.217E-3</v>
      </c>
    </row>
    <row r="115" spans="1:15" x14ac:dyDescent="0.45">
      <c r="A115" t="s">
        <v>1309</v>
      </c>
      <c r="B115">
        <v>9.0600000000000001E-4</v>
      </c>
      <c r="C115">
        <v>1.2769999999999999E-3</v>
      </c>
      <c r="D115">
        <v>2.2989999999999998E-3</v>
      </c>
      <c r="E115">
        <v>4.1070000000000004E-3</v>
      </c>
      <c r="F115">
        <v>5.6519999999999999E-3</v>
      </c>
      <c r="G115">
        <v>5.365E-3</v>
      </c>
      <c r="H115">
        <v>2.8709999999999999E-3</v>
      </c>
      <c r="I115">
        <v>1.851E-3</v>
      </c>
      <c r="J115">
        <v>1.866E-3</v>
      </c>
      <c r="K115">
        <v>2.2230000000000001E-3</v>
      </c>
      <c r="L115">
        <v>1.7260000000000001E-3</v>
      </c>
      <c r="M115">
        <v>1.797E-3</v>
      </c>
      <c r="N115">
        <v>2.4020000000000001E-3</v>
      </c>
      <c r="O115">
        <v>1.186E-3</v>
      </c>
    </row>
    <row r="116" spans="1:15" x14ac:dyDescent="0.45">
      <c r="A116" t="s">
        <v>1510</v>
      </c>
      <c r="B116">
        <v>1.65E-4</v>
      </c>
      <c r="C116">
        <v>1.1400000000000001E-4</v>
      </c>
      <c r="D116">
        <v>4.5000000000000003E-5</v>
      </c>
      <c r="E116">
        <v>1.18E-4</v>
      </c>
      <c r="F116">
        <v>1.06E-4</v>
      </c>
      <c r="G116">
        <v>5.8999999999999998E-5</v>
      </c>
      <c r="H116">
        <v>3.6000000000000001E-5</v>
      </c>
      <c r="I116">
        <v>9.0000000000000006E-5</v>
      </c>
      <c r="J116">
        <v>1.83E-4</v>
      </c>
      <c r="K116">
        <v>0</v>
      </c>
      <c r="L116">
        <v>1.2300000000000001E-4</v>
      </c>
      <c r="M116">
        <v>3.3000000000000003E-5</v>
      </c>
      <c r="N116">
        <v>4.3000000000000002E-5</v>
      </c>
      <c r="O116">
        <v>0</v>
      </c>
    </row>
    <row r="117" spans="1:15" x14ac:dyDescent="0.45">
      <c r="A117" t="s">
        <v>55</v>
      </c>
      <c r="B117">
        <v>8.7290000000000006E-3</v>
      </c>
      <c r="C117">
        <v>7.7539999999999996E-3</v>
      </c>
      <c r="D117">
        <v>5.5449999999999996E-3</v>
      </c>
      <c r="E117">
        <v>7.1529999999999996E-3</v>
      </c>
      <c r="F117">
        <v>7.8189999999999996E-3</v>
      </c>
      <c r="G117">
        <v>7.5459999999999998E-3</v>
      </c>
      <c r="H117">
        <v>6.4200000000000004E-3</v>
      </c>
      <c r="I117">
        <v>7.2969999999999997E-3</v>
      </c>
      <c r="J117">
        <v>7.0150000000000004E-3</v>
      </c>
      <c r="K117">
        <v>7.9209999999999992E-3</v>
      </c>
      <c r="L117">
        <v>9.1229999999999992E-3</v>
      </c>
      <c r="M117">
        <v>8.7569999999999992E-3</v>
      </c>
      <c r="N117">
        <v>7.7799999999999996E-3</v>
      </c>
      <c r="O117">
        <v>8.397E-3</v>
      </c>
    </row>
    <row r="118" spans="1:15" x14ac:dyDescent="0.45">
      <c r="A118" t="s">
        <v>309</v>
      </c>
      <c r="B118">
        <v>1.3422999999999999E-2</v>
      </c>
      <c r="C118">
        <v>1.5394E-2</v>
      </c>
      <c r="D118">
        <v>1.2714E-2</v>
      </c>
      <c r="E118">
        <v>1.5446E-2</v>
      </c>
      <c r="F118">
        <v>1.8186999999999998E-2</v>
      </c>
      <c r="G118">
        <v>2.1007999999999999E-2</v>
      </c>
      <c r="H118">
        <v>1.7762E-2</v>
      </c>
      <c r="I118">
        <v>1.7738E-2</v>
      </c>
      <c r="J118">
        <v>1.8280000000000001E-2</v>
      </c>
      <c r="K118">
        <v>2.0118E-2</v>
      </c>
      <c r="L118">
        <v>1.8169000000000001E-2</v>
      </c>
      <c r="M118">
        <v>2.1647E-2</v>
      </c>
      <c r="N118">
        <v>2.6105E-2</v>
      </c>
      <c r="O118">
        <v>1.8102E-2</v>
      </c>
    </row>
    <row r="119" spans="1:15" x14ac:dyDescent="0.45">
      <c r="A119" t="s">
        <v>619</v>
      </c>
      <c r="B119">
        <v>5.3530000000000001E-3</v>
      </c>
      <c r="C119">
        <v>8.7799999999999996E-3</v>
      </c>
      <c r="D119">
        <v>6.3119999999999999E-3</v>
      </c>
      <c r="E119">
        <v>6.3870000000000003E-3</v>
      </c>
      <c r="F119">
        <v>6.4590000000000003E-3</v>
      </c>
      <c r="G119">
        <v>5.6010000000000001E-3</v>
      </c>
      <c r="H119">
        <v>9.3439999999999999E-3</v>
      </c>
      <c r="I119">
        <v>1.17E-2</v>
      </c>
      <c r="J119">
        <v>1.1715E-2</v>
      </c>
      <c r="K119">
        <v>1.1044E-2</v>
      </c>
      <c r="L119">
        <v>1.1173000000000001E-2</v>
      </c>
      <c r="M119">
        <v>8.5439999999999995E-3</v>
      </c>
      <c r="N119">
        <v>6.718E-3</v>
      </c>
      <c r="O119">
        <v>9.979E-3</v>
      </c>
    </row>
    <row r="120" spans="1:15" x14ac:dyDescent="0.45">
      <c r="A120" t="s">
        <v>310</v>
      </c>
      <c r="B120">
        <v>9.3880000000000005E-3</v>
      </c>
      <c r="C120">
        <v>1.0581999999999999E-2</v>
      </c>
      <c r="D120">
        <v>1.0888E-2</v>
      </c>
      <c r="E120">
        <v>1.1653E-2</v>
      </c>
      <c r="F120">
        <v>1.2493000000000001E-2</v>
      </c>
      <c r="G120">
        <v>1.3873999999999999E-2</v>
      </c>
      <c r="H120">
        <v>1.1663E-2</v>
      </c>
      <c r="I120">
        <v>1.0711E-2</v>
      </c>
      <c r="J120">
        <v>1.2381E-2</v>
      </c>
      <c r="K120">
        <v>9.3139999999999994E-3</v>
      </c>
      <c r="L120">
        <v>8.9379999999999998E-3</v>
      </c>
      <c r="M120">
        <v>1.0048E-2</v>
      </c>
      <c r="N120">
        <v>1.0565E-2</v>
      </c>
      <c r="O120">
        <v>8.8830000000000003E-3</v>
      </c>
    </row>
    <row r="121" spans="1:15" x14ac:dyDescent="0.45">
      <c r="A121" t="s">
        <v>1</v>
      </c>
      <c r="B121">
        <v>1.65E-4</v>
      </c>
      <c r="C121">
        <v>5.9299999999999999E-4</v>
      </c>
      <c r="D121">
        <v>2.1640000000000001E-3</v>
      </c>
      <c r="E121">
        <v>1.6310000000000001E-3</v>
      </c>
      <c r="F121">
        <v>2.9750000000000002E-3</v>
      </c>
      <c r="G121">
        <v>5.62E-3</v>
      </c>
      <c r="H121">
        <v>5.6169999999999996E-3</v>
      </c>
      <c r="I121">
        <v>5.3920000000000001E-3</v>
      </c>
      <c r="J121">
        <v>5.9659999999999999E-3</v>
      </c>
      <c r="K121">
        <v>6.3870000000000003E-3</v>
      </c>
      <c r="L121">
        <v>5.6870000000000002E-3</v>
      </c>
      <c r="M121">
        <v>8.038E-3</v>
      </c>
      <c r="N121">
        <v>7.6530000000000001E-3</v>
      </c>
      <c r="O121">
        <v>8.0319999999999992E-3</v>
      </c>
    </row>
    <row r="122" spans="1:15" x14ac:dyDescent="0.45">
      <c r="A122" t="s">
        <v>119</v>
      </c>
      <c r="B122">
        <v>7.0819999999999998E-3</v>
      </c>
      <c r="C122">
        <v>6.6819999999999996E-3</v>
      </c>
      <c r="D122">
        <v>8.1150000000000007E-3</v>
      </c>
      <c r="E122">
        <v>8.0960000000000008E-3</v>
      </c>
      <c r="F122">
        <v>8.0529999999999994E-3</v>
      </c>
      <c r="G122">
        <v>8.3129999999999992E-3</v>
      </c>
      <c r="H122">
        <v>7.5969999999999996E-3</v>
      </c>
      <c r="I122">
        <v>7.8720000000000005E-3</v>
      </c>
      <c r="J122">
        <v>7.5319999999999996E-3</v>
      </c>
      <c r="K122">
        <v>7.639E-3</v>
      </c>
      <c r="L122">
        <v>7.4590000000000004E-3</v>
      </c>
      <c r="M122">
        <v>8.1030000000000008E-3</v>
      </c>
      <c r="N122">
        <v>7.7380000000000001E-3</v>
      </c>
      <c r="O122">
        <v>7.5139999999999998E-3</v>
      </c>
    </row>
    <row r="123" spans="1:15" x14ac:dyDescent="0.45">
      <c r="A123" t="s">
        <v>109</v>
      </c>
      <c r="B123">
        <v>6.0939999999999996E-3</v>
      </c>
      <c r="C123">
        <v>5.0169999999999998E-3</v>
      </c>
      <c r="D123">
        <v>5.1619999999999999E-3</v>
      </c>
      <c r="E123">
        <v>6.5240000000000003E-3</v>
      </c>
      <c r="F123">
        <v>8.1379999999999994E-3</v>
      </c>
      <c r="G123">
        <v>7.7819999999999999E-3</v>
      </c>
      <c r="H123">
        <v>8.3990000000000002E-3</v>
      </c>
      <c r="I123">
        <v>7.8180000000000003E-3</v>
      </c>
      <c r="J123">
        <v>7.8490000000000001E-3</v>
      </c>
      <c r="K123">
        <v>9.103E-3</v>
      </c>
      <c r="L123">
        <v>9.4009999999999996E-3</v>
      </c>
      <c r="M123">
        <v>9.5080000000000008E-3</v>
      </c>
      <c r="N123">
        <v>1.1096999999999999E-2</v>
      </c>
      <c r="O123">
        <v>9.1269999999999997E-3</v>
      </c>
    </row>
    <row r="124" spans="1:15" x14ac:dyDescent="0.45">
      <c r="A124" t="s">
        <v>110</v>
      </c>
      <c r="B124">
        <v>1.0212000000000001E-2</v>
      </c>
      <c r="C124">
        <v>6.4539999999999997E-3</v>
      </c>
      <c r="D124">
        <v>2.0960000000000002E-3</v>
      </c>
      <c r="E124">
        <v>3.1050000000000001E-3</v>
      </c>
      <c r="F124">
        <v>2.1670000000000001E-3</v>
      </c>
      <c r="G124">
        <v>1.9650000000000002E-3</v>
      </c>
      <c r="H124">
        <v>3.9230000000000003E-3</v>
      </c>
      <c r="I124">
        <v>1.2347E-2</v>
      </c>
      <c r="J124">
        <v>1.0531E-2</v>
      </c>
      <c r="K124">
        <v>4.0940000000000004E-3</v>
      </c>
      <c r="L124">
        <v>1.926E-3</v>
      </c>
      <c r="M124">
        <v>1.7639999999999999E-3</v>
      </c>
      <c r="N124">
        <v>1.658E-3</v>
      </c>
      <c r="O124">
        <v>1.3990000000000001E-3</v>
      </c>
    </row>
    <row r="125" spans="1:15" x14ac:dyDescent="0.45">
      <c r="A125" t="s">
        <v>236</v>
      </c>
      <c r="C125">
        <v>6.7999999999999999E-5</v>
      </c>
      <c r="D125">
        <v>1.8000000000000001E-4</v>
      </c>
      <c r="E125">
        <v>4.3199999999999998E-4</v>
      </c>
      <c r="F125">
        <v>4.46E-4</v>
      </c>
      <c r="G125">
        <v>3.9300000000000001E-4</v>
      </c>
      <c r="H125">
        <v>3.0299999999999999E-4</v>
      </c>
      <c r="I125">
        <v>5.0299999999999997E-4</v>
      </c>
      <c r="J125">
        <v>4.3300000000000001E-4</v>
      </c>
      <c r="K125">
        <v>7.18E-4</v>
      </c>
      <c r="L125">
        <v>3.39E-4</v>
      </c>
      <c r="M125">
        <v>8.3299999999999997E-4</v>
      </c>
      <c r="N125">
        <v>1.042E-3</v>
      </c>
      <c r="O125">
        <v>1.0039999999999999E-3</v>
      </c>
    </row>
    <row r="126" spans="1:15" x14ac:dyDescent="0.45">
      <c r="A126" t="s">
        <v>684</v>
      </c>
      <c r="B126">
        <v>9.8799999999999995E-4</v>
      </c>
      <c r="C126">
        <v>7.0699999999999995E-4</v>
      </c>
      <c r="D126">
        <v>1.2620000000000001E-3</v>
      </c>
      <c r="E126">
        <v>8.4500000000000005E-4</v>
      </c>
      <c r="F126">
        <v>9.3499999999999996E-4</v>
      </c>
      <c r="G126">
        <v>1.199E-3</v>
      </c>
      <c r="H126">
        <v>1.23E-3</v>
      </c>
      <c r="I126">
        <v>1.186E-3</v>
      </c>
      <c r="J126">
        <v>1.2329999999999999E-3</v>
      </c>
      <c r="K126">
        <v>1.66E-3</v>
      </c>
      <c r="L126">
        <v>1.6180000000000001E-3</v>
      </c>
      <c r="M126">
        <v>2.173E-3</v>
      </c>
      <c r="N126">
        <v>3.4229999999999998E-3</v>
      </c>
      <c r="O126">
        <v>2.0690000000000001E-3</v>
      </c>
    </row>
    <row r="127" spans="1:15" x14ac:dyDescent="0.45">
      <c r="A127" t="s">
        <v>176</v>
      </c>
      <c r="B127">
        <v>2.1410000000000001E-3</v>
      </c>
      <c r="C127">
        <v>2.6459999999999999E-3</v>
      </c>
      <c r="D127">
        <v>3.156E-3</v>
      </c>
      <c r="E127">
        <v>3.0460000000000001E-3</v>
      </c>
      <c r="F127">
        <v>2.8900000000000002E-3</v>
      </c>
      <c r="G127">
        <v>3.2820000000000002E-3</v>
      </c>
      <c r="H127">
        <v>3.4420000000000002E-3</v>
      </c>
      <c r="I127">
        <v>2.7320000000000001E-3</v>
      </c>
      <c r="J127">
        <v>3.166E-3</v>
      </c>
      <c r="K127">
        <v>3.3340000000000002E-3</v>
      </c>
      <c r="L127">
        <v>3.6059999999999998E-3</v>
      </c>
      <c r="M127">
        <v>3.235E-3</v>
      </c>
      <c r="N127">
        <v>2.8700000000000002E-3</v>
      </c>
      <c r="O127">
        <v>2.7079999999999999E-3</v>
      </c>
    </row>
    <row r="128" spans="1:15" x14ac:dyDescent="0.45">
      <c r="A128" t="s">
        <v>482</v>
      </c>
      <c r="B128">
        <v>2.7588000000000001E-2</v>
      </c>
      <c r="C128">
        <v>3.1153E-2</v>
      </c>
      <c r="D128">
        <v>2.9395000000000001E-2</v>
      </c>
      <c r="E128">
        <v>2.8257999999999998E-2</v>
      </c>
      <c r="F128">
        <v>2.6941E-2</v>
      </c>
      <c r="G128">
        <v>3.1620000000000002E-2</v>
      </c>
      <c r="H128">
        <v>2.7765999999999999E-2</v>
      </c>
      <c r="I128">
        <v>2.6922000000000001E-2</v>
      </c>
      <c r="J128">
        <v>2.7744999999999999E-2</v>
      </c>
      <c r="K128">
        <v>2.7378E-2</v>
      </c>
      <c r="L128">
        <v>2.8510000000000001E-2</v>
      </c>
      <c r="M128">
        <v>2.8999E-2</v>
      </c>
      <c r="N128">
        <v>3.0207999999999999E-2</v>
      </c>
      <c r="O128">
        <v>2.8080000000000001E-2</v>
      </c>
    </row>
    <row r="129" spans="1:15" x14ac:dyDescent="0.45">
      <c r="A129" t="s">
        <v>41</v>
      </c>
      <c r="B129">
        <v>1.2847000000000001E-2</v>
      </c>
      <c r="C129">
        <v>1.5644999999999999E-2</v>
      </c>
      <c r="D129">
        <v>8.4530000000000004E-3</v>
      </c>
      <c r="E129">
        <v>8.6459999999999992E-3</v>
      </c>
      <c r="F129">
        <v>8.0099999999999998E-3</v>
      </c>
      <c r="G129">
        <v>1.1613999999999999E-2</v>
      </c>
      <c r="H129">
        <v>9.8440000000000003E-3</v>
      </c>
      <c r="I129">
        <v>7.979E-3</v>
      </c>
      <c r="J129">
        <v>7.1149999999999998E-3</v>
      </c>
      <c r="K129">
        <v>7.2309999999999996E-3</v>
      </c>
      <c r="L129">
        <v>7.7819999999999999E-3</v>
      </c>
      <c r="M129">
        <v>7.9399999999999991E-3</v>
      </c>
      <c r="N129">
        <v>8.3540000000000003E-3</v>
      </c>
      <c r="O129">
        <v>7.6670000000000002E-3</v>
      </c>
    </row>
    <row r="130" spans="1:15" x14ac:dyDescent="0.45">
      <c r="A130" t="s">
        <v>137</v>
      </c>
      <c r="B130">
        <v>1.647E-3</v>
      </c>
      <c r="C130">
        <v>3.421E-3</v>
      </c>
      <c r="D130">
        <v>1.848E-3</v>
      </c>
      <c r="E130">
        <v>1.1000000000000001E-3</v>
      </c>
      <c r="F130">
        <v>1.5089999999999999E-3</v>
      </c>
      <c r="G130">
        <v>2.496E-3</v>
      </c>
      <c r="H130">
        <v>2.4429999999999999E-3</v>
      </c>
      <c r="I130">
        <v>1.4920000000000001E-3</v>
      </c>
      <c r="J130">
        <v>1.616E-3</v>
      </c>
      <c r="K130">
        <v>1.73E-3</v>
      </c>
      <c r="L130">
        <v>1.6490000000000001E-3</v>
      </c>
      <c r="M130">
        <v>1.487E-3</v>
      </c>
      <c r="N130">
        <v>2.2109999999999999E-3</v>
      </c>
      <c r="O130">
        <v>1.704E-3</v>
      </c>
    </row>
    <row r="131" spans="1:15" x14ac:dyDescent="0.45">
      <c r="A131" t="s">
        <v>126</v>
      </c>
      <c r="C131">
        <v>6.3900000000000003E-4</v>
      </c>
      <c r="D131">
        <v>2.9300000000000002E-4</v>
      </c>
      <c r="E131">
        <v>3.9300000000000001E-4</v>
      </c>
      <c r="F131">
        <v>5.5199999999999997E-4</v>
      </c>
      <c r="G131">
        <v>9.6299999999999999E-4</v>
      </c>
      <c r="H131">
        <v>8.7399999999999999E-4</v>
      </c>
      <c r="I131">
        <v>9.8799999999999995E-4</v>
      </c>
      <c r="J131">
        <v>8.4999999999999995E-4</v>
      </c>
      <c r="K131">
        <v>8.1599999999999999E-4</v>
      </c>
      <c r="L131">
        <v>7.8600000000000002E-4</v>
      </c>
      <c r="M131">
        <v>8.3299999999999997E-4</v>
      </c>
      <c r="N131">
        <v>1.4239999999999999E-3</v>
      </c>
      <c r="O131">
        <v>9.4300000000000004E-4</v>
      </c>
    </row>
    <row r="132" spans="1:15" x14ac:dyDescent="0.45">
      <c r="A132" t="s">
        <v>160</v>
      </c>
      <c r="B132">
        <v>1.367E-2</v>
      </c>
      <c r="C132">
        <v>1.6237999999999999E-2</v>
      </c>
      <c r="D132">
        <v>1.3435000000000001E-2</v>
      </c>
      <c r="E132">
        <v>1.3893000000000001E-2</v>
      </c>
      <c r="F132">
        <v>1.6381E-2</v>
      </c>
      <c r="G132">
        <v>1.6369999999999999E-2</v>
      </c>
      <c r="H132">
        <v>1.5122E-2</v>
      </c>
      <c r="I132">
        <v>1.5814999999999999E-2</v>
      </c>
      <c r="J132">
        <v>1.6497000000000001E-2</v>
      </c>
      <c r="K132">
        <v>1.6122999999999998E-2</v>
      </c>
      <c r="L132">
        <v>1.6135E-2</v>
      </c>
      <c r="M132">
        <v>1.6909E-2</v>
      </c>
      <c r="N132">
        <v>1.7325E-2</v>
      </c>
      <c r="O132">
        <v>1.6032999999999999E-2</v>
      </c>
    </row>
    <row r="133" spans="1:15" x14ac:dyDescent="0.45">
      <c r="A133" t="s">
        <v>302</v>
      </c>
      <c r="C133">
        <v>3.19E-4</v>
      </c>
      <c r="D133">
        <v>6.7999999999999999E-5</v>
      </c>
      <c r="E133">
        <v>3.3399999999999999E-4</v>
      </c>
      <c r="F133">
        <v>3.4000000000000002E-4</v>
      </c>
      <c r="G133">
        <v>2.5500000000000002E-4</v>
      </c>
      <c r="H133">
        <v>5.71E-4</v>
      </c>
      <c r="I133">
        <v>4.1300000000000001E-4</v>
      </c>
      <c r="J133">
        <v>4.3300000000000001E-4</v>
      </c>
      <c r="K133">
        <v>5.2099999999999998E-4</v>
      </c>
      <c r="L133">
        <v>4.3100000000000001E-4</v>
      </c>
      <c r="M133">
        <v>5.3899999999999998E-4</v>
      </c>
      <c r="N133">
        <v>1.0200000000000001E-3</v>
      </c>
      <c r="O133">
        <v>8.52E-4</v>
      </c>
    </row>
    <row r="134" spans="1:15" x14ac:dyDescent="0.45">
      <c r="A134" t="s">
        <v>173</v>
      </c>
      <c r="B134">
        <v>5.7600000000000001E-4</v>
      </c>
      <c r="C134">
        <v>3.88E-4</v>
      </c>
      <c r="D134">
        <v>2.2499999999999999E-4</v>
      </c>
      <c r="E134">
        <v>3.7300000000000001E-4</v>
      </c>
      <c r="F134">
        <v>4.8899999999999996E-4</v>
      </c>
      <c r="G134">
        <v>6.0899999999999995E-4</v>
      </c>
      <c r="H134">
        <v>6.0599999999999998E-4</v>
      </c>
      <c r="I134">
        <v>7.3700000000000002E-4</v>
      </c>
      <c r="J134">
        <v>8.4999999999999995E-4</v>
      </c>
      <c r="K134">
        <v>6.1899999999999998E-4</v>
      </c>
      <c r="L134">
        <v>8.3199999999999995E-4</v>
      </c>
      <c r="M134">
        <v>6.8599999999999998E-4</v>
      </c>
      <c r="N134">
        <v>8.0800000000000002E-4</v>
      </c>
      <c r="O134">
        <v>6.3900000000000003E-4</v>
      </c>
    </row>
    <row r="135" spans="1:15" x14ac:dyDescent="0.45">
      <c r="A135" t="s">
        <v>158</v>
      </c>
      <c r="B135">
        <v>8.3999999999999995E-3</v>
      </c>
      <c r="C135">
        <v>6.4539999999999997E-3</v>
      </c>
      <c r="D135">
        <v>4.9370000000000004E-3</v>
      </c>
      <c r="E135">
        <v>5.561E-3</v>
      </c>
      <c r="F135">
        <v>5.2900000000000004E-3</v>
      </c>
      <c r="G135">
        <v>3.7529999999999998E-3</v>
      </c>
      <c r="H135">
        <v>3.7269999999999998E-3</v>
      </c>
      <c r="I135">
        <v>6.182E-3</v>
      </c>
      <c r="J135">
        <v>5.5820000000000002E-3</v>
      </c>
      <c r="K135">
        <v>7.6819999999999996E-3</v>
      </c>
      <c r="L135">
        <v>4.2379999999999996E-3</v>
      </c>
      <c r="M135">
        <v>4.7710000000000001E-3</v>
      </c>
      <c r="N135">
        <v>3.7629999999999999E-3</v>
      </c>
      <c r="O135">
        <v>3.4989999999999999E-3</v>
      </c>
    </row>
    <row r="136" spans="1:15" x14ac:dyDescent="0.45">
      <c r="A136" t="s">
        <v>63</v>
      </c>
      <c r="B136">
        <v>4.2904999999999999E-2</v>
      </c>
      <c r="C136">
        <v>5.0242000000000002E-2</v>
      </c>
      <c r="D136">
        <v>4.8533E-2</v>
      </c>
      <c r="E136">
        <v>4.956E-2</v>
      </c>
      <c r="F136">
        <v>5.2926000000000001E-2</v>
      </c>
      <c r="G136">
        <v>5.3414000000000003E-2</v>
      </c>
      <c r="H136">
        <v>4.8541000000000001E-2</v>
      </c>
      <c r="I136">
        <v>4.9674000000000003E-2</v>
      </c>
      <c r="J136">
        <v>4.9658000000000001E-2</v>
      </c>
      <c r="K136">
        <v>5.0661999999999999E-2</v>
      </c>
      <c r="L136">
        <v>5.3768000000000003E-2</v>
      </c>
      <c r="M136">
        <v>5.3602999999999998E-2</v>
      </c>
      <c r="N136">
        <v>6.2307000000000001E-2</v>
      </c>
      <c r="O136">
        <v>5.1292999999999998E-2</v>
      </c>
    </row>
    <row r="137" spans="1:15" x14ac:dyDescent="0.45">
      <c r="A137" t="s">
        <v>204</v>
      </c>
      <c r="B137">
        <v>4.1180000000000001E-3</v>
      </c>
      <c r="C137">
        <v>4.2649999999999997E-3</v>
      </c>
      <c r="D137">
        <v>3.6740000000000002E-3</v>
      </c>
      <c r="E137">
        <v>3.8119999999999999E-3</v>
      </c>
      <c r="F137">
        <v>3.2299999999999998E-3</v>
      </c>
      <c r="G137">
        <v>4.1070000000000004E-3</v>
      </c>
      <c r="H137">
        <v>4.5300000000000002E-3</v>
      </c>
      <c r="I137">
        <v>4.9959999999999996E-3</v>
      </c>
      <c r="J137">
        <v>5.2319999999999997E-3</v>
      </c>
      <c r="K137">
        <v>5.3039999999999997E-3</v>
      </c>
      <c r="L137">
        <v>4.346E-3</v>
      </c>
      <c r="M137">
        <v>4.509E-3</v>
      </c>
      <c r="N137">
        <v>5.0809999999999996E-3</v>
      </c>
      <c r="O137">
        <v>4.9290000000000002E-3</v>
      </c>
    </row>
    <row r="138" spans="1:15" x14ac:dyDescent="0.45">
      <c r="A138" t="s">
        <v>93</v>
      </c>
      <c r="B138">
        <v>1.7294E-2</v>
      </c>
      <c r="C138">
        <v>2.0229E-2</v>
      </c>
      <c r="D138">
        <v>1.9972E-2</v>
      </c>
      <c r="E138">
        <v>2.4603E-2</v>
      </c>
      <c r="F138">
        <v>2.6686000000000001E-2</v>
      </c>
      <c r="G138">
        <v>2.7237000000000001E-2</v>
      </c>
      <c r="H138">
        <v>3.1296999999999998E-2</v>
      </c>
      <c r="I138">
        <v>3.4037999999999999E-2</v>
      </c>
      <c r="J138">
        <v>3.4027000000000002E-2</v>
      </c>
      <c r="K138">
        <v>3.6734000000000003E-2</v>
      </c>
      <c r="L138">
        <v>3.7248000000000003E-2</v>
      </c>
      <c r="M138">
        <v>3.4733E-2</v>
      </c>
      <c r="N138">
        <v>3.5458000000000003E-2</v>
      </c>
      <c r="O138">
        <v>3.6659999999999998E-2</v>
      </c>
    </row>
    <row r="139" spans="1:15" x14ac:dyDescent="0.45">
      <c r="A139" t="s">
        <v>280</v>
      </c>
      <c r="B139">
        <v>8.2000000000000001E-5</v>
      </c>
      <c r="C139">
        <v>3.19E-4</v>
      </c>
      <c r="D139">
        <v>1.5799999999999999E-4</v>
      </c>
      <c r="E139">
        <v>1.3799999999999999E-4</v>
      </c>
      <c r="F139">
        <v>3.6099999999999999E-4</v>
      </c>
      <c r="G139">
        <v>5.6999999999999998E-4</v>
      </c>
      <c r="H139">
        <v>3.7399999999999998E-4</v>
      </c>
      <c r="I139">
        <v>6.6500000000000001E-4</v>
      </c>
      <c r="J139">
        <v>4.3300000000000001E-4</v>
      </c>
      <c r="K139">
        <v>4.9200000000000003E-4</v>
      </c>
      <c r="L139">
        <v>7.2400000000000003E-4</v>
      </c>
      <c r="M139">
        <v>1.029E-3</v>
      </c>
      <c r="N139">
        <v>1.1479999999999999E-3</v>
      </c>
      <c r="O139">
        <v>7.9100000000000004E-4</v>
      </c>
    </row>
    <row r="140" spans="1:15" x14ac:dyDescent="0.45">
      <c r="A140" t="s">
        <v>195</v>
      </c>
      <c r="B140">
        <v>3.4589999999999998E-3</v>
      </c>
      <c r="C140">
        <v>5.0629999999999998E-3</v>
      </c>
      <c r="D140">
        <v>4.8919999999999996E-3</v>
      </c>
      <c r="E140">
        <v>4.8929999999999998E-3</v>
      </c>
      <c r="F140">
        <v>4.6109999999999996E-3</v>
      </c>
      <c r="G140">
        <v>5.0309999999999999E-3</v>
      </c>
      <c r="H140">
        <v>5.3319999999999999E-3</v>
      </c>
      <c r="I140">
        <v>5.7330000000000002E-3</v>
      </c>
      <c r="J140">
        <v>4.8989999999999997E-3</v>
      </c>
      <c r="K140">
        <v>5.6559999999999996E-3</v>
      </c>
      <c r="L140">
        <v>6.0720000000000001E-3</v>
      </c>
      <c r="M140">
        <v>5.2769999999999996E-3</v>
      </c>
      <c r="N140">
        <v>4.3150000000000003E-3</v>
      </c>
      <c r="O140">
        <v>4.4720000000000003E-3</v>
      </c>
    </row>
    <row r="141" spans="1:15" x14ac:dyDescent="0.45">
      <c r="A141" t="s">
        <v>100</v>
      </c>
      <c r="B141">
        <v>4.6035E-2</v>
      </c>
      <c r="C141">
        <v>5.0493000000000003E-2</v>
      </c>
      <c r="D141">
        <v>4.8712999999999999E-2</v>
      </c>
      <c r="E141">
        <v>5.3392000000000002E-2</v>
      </c>
      <c r="F141">
        <v>5.4837999999999998E-2</v>
      </c>
      <c r="G141">
        <v>5.3609999999999998E-2</v>
      </c>
      <c r="H141">
        <v>5.4016000000000002E-2</v>
      </c>
      <c r="I141">
        <v>5.3933000000000002E-2</v>
      </c>
      <c r="J141">
        <v>5.509E-2</v>
      </c>
      <c r="K141">
        <v>5.5403000000000001E-2</v>
      </c>
      <c r="L141">
        <v>5.5848000000000002E-2</v>
      </c>
      <c r="M141">
        <v>5.6936E-2</v>
      </c>
      <c r="N141">
        <v>5.6460999999999997E-2</v>
      </c>
      <c r="O141">
        <v>5.4487000000000001E-2</v>
      </c>
    </row>
    <row r="142" spans="1:15" x14ac:dyDescent="0.45">
      <c r="A142" t="s">
        <v>139</v>
      </c>
      <c r="B142">
        <v>1.65E-4</v>
      </c>
      <c r="C142">
        <v>2.9599999999999998E-4</v>
      </c>
      <c r="D142">
        <v>2.03E-4</v>
      </c>
      <c r="E142">
        <v>2.7500000000000002E-4</v>
      </c>
      <c r="F142">
        <v>3.6099999999999999E-4</v>
      </c>
      <c r="G142">
        <v>5.5000000000000003E-4</v>
      </c>
      <c r="H142">
        <v>7.67E-4</v>
      </c>
      <c r="I142">
        <v>4.8500000000000003E-4</v>
      </c>
      <c r="J142">
        <v>3.5E-4</v>
      </c>
      <c r="K142">
        <v>4.7800000000000002E-4</v>
      </c>
      <c r="L142">
        <v>3.0800000000000001E-4</v>
      </c>
      <c r="M142">
        <v>6.7000000000000002E-4</v>
      </c>
      <c r="N142">
        <v>1.0200000000000001E-3</v>
      </c>
      <c r="O142">
        <v>3.9500000000000001E-4</v>
      </c>
    </row>
    <row r="143" spans="1:15" x14ac:dyDescent="0.45">
      <c r="A143" t="s">
        <v>314</v>
      </c>
      <c r="B143">
        <v>6.5899999999999997E-4</v>
      </c>
      <c r="C143">
        <v>1.9840000000000001E-3</v>
      </c>
      <c r="D143">
        <v>2.48E-3</v>
      </c>
      <c r="E143">
        <v>2.0040000000000001E-3</v>
      </c>
      <c r="F143">
        <v>2.1029999999999998E-3</v>
      </c>
      <c r="G143">
        <v>2.5149999999999999E-3</v>
      </c>
      <c r="H143">
        <v>2.532E-3</v>
      </c>
      <c r="I143">
        <v>2.5699999999999998E-3</v>
      </c>
      <c r="J143">
        <v>3.1329999999999999E-3</v>
      </c>
      <c r="K143">
        <v>3.5170000000000002E-3</v>
      </c>
      <c r="L143">
        <v>3.7139999999999999E-3</v>
      </c>
      <c r="M143">
        <v>4.5580000000000004E-3</v>
      </c>
      <c r="N143">
        <v>6.973E-3</v>
      </c>
      <c r="O143">
        <v>4.7460000000000002E-3</v>
      </c>
    </row>
    <row r="144" spans="1:15" x14ac:dyDescent="0.45">
      <c r="A144" t="s">
        <v>186</v>
      </c>
      <c r="B144">
        <v>1.65E-4</v>
      </c>
      <c r="C144">
        <v>7.0699999999999995E-4</v>
      </c>
      <c r="D144">
        <v>2.9300000000000002E-4</v>
      </c>
      <c r="E144">
        <v>5.9000000000000003E-4</v>
      </c>
      <c r="F144">
        <v>9.990000000000001E-4</v>
      </c>
      <c r="G144">
        <v>1.0219999999999999E-3</v>
      </c>
      <c r="H144">
        <v>1.4090000000000001E-3</v>
      </c>
      <c r="I144">
        <v>7.7300000000000003E-4</v>
      </c>
      <c r="J144">
        <v>8.0000000000000004E-4</v>
      </c>
      <c r="K144">
        <v>1.168E-3</v>
      </c>
      <c r="L144">
        <v>1.248E-3</v>
      </c>
      <c r="M144">
        <v>1.977E-3</v>
      </c>
      <c r="N144">
        <v>2.232E-3</v>
      </c>
      <c r="O144">
        <v>1.7949999999999999E-3</v>
      </c>
    </row>
    <row r="145" spans="1:15" x14ac:dyDescent="0.45">
      <c r="A145" t="s">
        <v>10</v>
      </c>
      <c r="B145">
        <v>9.7179999999999992E-3</v>
      </c>
      <c r="C145">
        <v>9.077E-3</v>
      </c>
      <c r="D145">
        <v>4.4409999999999996E-3</v>
      </c>
      <c r="E145">
        <v>3.1830000000000001E-3</v>
      </c>
      <c r="F145">
        <v>2.8900000000000002E-3</v>
      </c>
      <c r="G145">
        <v>7.4679999999999998E-3</v>
      </c>
      <c r="H145">
        <v>1.6833999999999998E-2</v>
      </c>
      <c r="I145">
        <v>1.7648E-2</v>
      </c>
      <c r="J145">
        <v>1.1214999999999999E-2</v>
      </c>
      <c r="K145">
        <v>5.2339999999999999E-3</v>
      </c>
      <c r="L145">
        <v>3.9909999999999998E-3</v>
      </c>
      <c r="M145">
        <v>4.0679999999999996E-3</v>
      </c>
      <c r="N145">
        <v>3.2950000000000002E-3</v>
      </c>
      <c r="O145">
        <v>3.7720000000000002E-3</v>
      </c>
    </row>
    <row r="146" spans="1:15" x14ac:dyDescent="0.45">
      <c r="A146" t="s">
        <v>338</v>
      </c>
      <c r="B146">
        <v>8.2000000000000001E-5</v>
      </c>
      <c r="C146">
        <v>5.9299999999999999E-4</v>
      </c>
      <c r="D146">
        <v>1.13E-4</v>
      </c>
      <c r="E146">
        <v>2.9500000000000001E-4</v>
      </c>
      <c r="F146">
        <v>3.4000000000000002E-4</v>
      </c>
      <c r="G146">
        <v>4.1300000000000001E-4</v>
      </c>
      <c r="H146">
        <v>2.14E-4</v>
      </c>
      <c r="I146">
        <v>3.0600000000000001E-4</v>
      </c>
      <c r="J146">
        <v>3.3300000000000002E-4</v>
      </c>
      <c r="K146">
        <v>6.3299999999999999E-4</v>
      </c>
      <c r="L146">
        <v>3.2400000000000001E-4</v>
      </c>
      <c r="M146">
        <v>8.6600000000000002E-4</v>
      </c>
      <c r="N146">
        <v>9.1399999999999999E-4</v>
      </c>
      <c r="O146">
        <v>6.0800000000000003E-4</v>
      </c>
    </row>
    <row r="147" spans="1:15" x14ac:dyDescent="0.45">
      <c r="A147" t="s">
        <v>79</v>
      </c>
      <c r="B147">
        <v>1.0709999999999999E-3</v>
      </c>
      <c r="C147">
        <v>1.346E-3</v>
      </c>
      <c r="D147">
        <v>9.8279999999999999E-3</v>
      </c>
      <c r="E147">
        <v>2.928E-3</v>
      </c>
      <c r="F147">
        <v>1.5510000000000001E-3</v>
      </c>
      <c r="G147">
        <v>1.8079999999999999E-3</v>
      </c>
      <c r="H147">
        <v>1.284E-3</v>
      </c>
      <c r="I147">
        <v>1.4920000000000001E-3</v>
      </c>
      <c r="J147">
        <v>1.366E-3</v>
      </c>
      <c r="K147">
        <v>1.421E-3</v>
      </c>
      <c r="L147">
        <v>1.248E-3</v>
      </c>
      <c r="M147">
        <v>7.6800000000000002E-4</v>
      </c>
      <c r="N147">
        <v>3.4000000000000002E-4</v>
      </c>
      <c r="O147">
        <v>4.5600000000000003E-4</v>
      </c>
    </row>
    <row r="148" spans="1:15" x14ac:dyDescent="0.45">
      <c r="A148" t="s">
        <v>106</v>
      </c>
      <c r="B148">
        <v>9.7179999999999992E-3</v>
      </c>
      <c r="C148">
        <v>7.2069999999999999E-3</v>
      </c>
      <c r="D148">
        <v>7.4159999999999998E-3</v>
      </c>
      <c r="E148">
        <v>8.371E-3</v>
      </c>
      <c r="F148">
        <v>9.1999999999999998E-3</v>
      </c>
      <c r="G148">
        <v>9.8849999999999997E-3</v>
      </c>
      <c r="H148">
        <v>1.2126E-2</v>
      </c>
      <c r="I148">
        <v>1.0638999999999999E-2</v>
      </c>
      <c r="J148">
        <v>1.1131E-2</v>
      </c>
      <c r="K148">
        <v>1.0538E-2</v>
      </c>
      <c r="L148">
        <v>1.1542999999999999E-2</v>
      </c>
      <c r="M148">
        <v>9.9330000000000009E-3</v>
      </c>
      <c r="N148">
        <v>7.5040000000000003E-3</v>
      </c>
      <c r="O148">
        <v>8.8830000000000003E-3</v>
      </c>
    </row>
    <row r="149" spans="1:15" x14ac:dyDescent="0.45">
      <c r="A149" t="s">
        <v>95</v>
      </c>
      <c r="B149">
        <v>4.2820000000000002E-3</v>
      </c>
      <c r="C149">
        <v>3.3519999999999999E-3</v>
      </c>
      <c r="D149">
        <v>3.0660000000000001E-3</v>
      </c>
      <c r="E149">
        <v>3.5370000000000002E-3</v>
      </c>
      <c r="F149">
        <v>3.4420000000000002E-3</v>
      </c>
      <c r="G149">
        <v>3.6359999999999999E-3</v>
      </c>
      <c r="H149">
        <v>4.5469999999999998E-3</v>
      </c>
      <c r="I149">
        <v>4.6550000000000003E-3</v>
      </c>
      <c r="J149">
        <v>5.1320000000000003E-3</v>
      </c>
      <c r="K149">
        <v>5.1770000000000002E-3</v>
      </c>
      <c r="L149">
        <v>4.7159999999999997E-3</v>
      </c>
      <c r="M149">
        <v>5.4400000000000004E-3</v>
      </c>
      <c r="N149">
        <v>6.5469999999999999E-3</v>
      </c>
      <c r="O149">
        <v>5.7200000000000003E-3</v>
      </c>
    </row>
    <row r="150" spans="1:15" x14ac:dyDescent="0.45">
      <c r="A150" t="s">
        <v>201</v>
      </c>
      <c r="B150">
        <v>1.9759999999999999E-3</v>
      </c>
      <c r="C150">
        <v>4.3099999999999996E-3</v>
      </c>
      <c r="D150">
        <v>2.8630000000000001E-3</v>
      </c>
      <c r="E150">
        <v>2.653E-3</v>
      </c>
      <c r="F150">
        <v>2.5279999999999999E-3</v>
      </c>
      <c r="G150">
        <v>2.3779999999999999E-3</v>
      </c>
      <c r="H150">
        <v>1.8550000000000001E-3</v>
      </c>
      <c r="I150">
        <v>1.833E-3</v>
      </c>
      <c r="J150">
        <v>2.3E-3</v>
      </c>
      <c r="K150">
        <v>2.1810000000000002E-3</v>
      </c>
      <c r="L150">
        <v>2.003E-3</v>
      </c>
      <c r="M150">
        <v>2.5490000000000001E-3</v>
      </c>
      <c r="N150">
        <v>3.0609999999999999E-3</v>
      </c>
      <c r="O150">
        <v>1.825E-3</v>
      </c>
    </row>
    <row r="151" spans="1:15" x14ac:dyDescent="0.45">
      <c r="A151" t="s">
        <v>113</v>
      </c>
      <c r="B151">
        <v>7.4100000000000001E-4</v>
      </c>
      <c r="C151">
        <v>2.4169999999999999E-3</v>
      </c>
      <c r="D151">
        <v>2.5920000000000001E-3</v>
      </c>
      <c r="E151">
        <v>3.2620000000000001E-3</v>
      </c>
      <c r="F151">
        <v>3.081E-3</v>
      </c>
      <c r="G151">
        <v>2.8500000000000001E-3</v>
      </c>
      <c r="H151">
        <v>2.6389999999999999E-3</v>
      </c>
      <c r="I151">
        <v>2.6059999999999998E-3</v>
      </c>
      <c r="J151">
        <v>2.6329999999999999E-3</v>
      </c>
      <c r="K151">
        <v>2.7859999999999998E-3</v>
      </c>
      <c r="L151">
        <v>2.3579999999999999E-3</v>
      </c>
      <c r="M151">
        <v>2.9729999999999999E-3</v>
      </c>
      <c r="N151">
        <v>8.0780000000000001E-3</v>
      </c>
      <c r="O151">
        <v>3.8939999999999999E-3</v>
      </c>
    </row>
    <row r="152" spans="1:15" x14ac:dyDescent="0.45">
      <c r="A152" t="s">
        <v>397</v>
      </c>
      <c r="B152">
        <v>1.2682000000000001E-2</v>
      </c>
      <c r="C152">
        <v>1.4914999999999999E-2</v>
      </c>
      <c r="D152">
        <v>1.3502999999999999E-2</v>
      </c>
      <c r="E152">
        <v>1.4600999999999999E-2</v>
      </c>
      <c r="F152">
        <v>1.4659999999999999E-2</v>
      </c>
      <c r="G152">
        <v>1.5584000000000001E-2</v>
      </c>
      <c r="H152">
        <v>1.5497E-2</v>
      </c>
      <c r="I152">
        <v>1.4323000000000001E-2</v>
      </c>
      <c r="J152">
        <v>1.3981E-2</v>
      </c>
      <c r="K152">
        <v>1.473E-2</v>
      </c>
      <c r="L152">
        <v>1.3946999999999999E-2</v>
      </c>
      <c r="M152">
        <v>1.6795000000000001E-2</v>
      </c>
      <c r="N152">
        <v>2.0428999999999999E-2</v>
      </c>
      <c r="O152">
        <v>1.7371000000000001E-2</v>
      </c>
    </row>
    <row r="153" spans="1:15" x14ac:dyDescent="0.45">
      <c r="A153" t="s">
        <v>134</v>
      </c>
      <c r="B153">
        <v>1.1035E-2</v>
      </c>
      <c r="C153">
        <v>1.3889E-2</v>
      </c>
      <c r="D153">
        <v>1.0324E-2</v>
      </c>
      <c r="E153">
        <v>1.0435E-2</v>
      </c>
      <c r="F153">
        <v>1.0262E-2</v>
      </c>
      <c r="G153">
        <v>1.0828000000000001E-2</v>
      </c>
      <c r="H153">
        <v>8.4349999999999998E-3</v>
      </c>
      <c r="I153">
        <v>7.2969999999999997E-3</v>
      </c>
      <c r="J153">
        <v>7.6490000000000004E-3</v>
      </c>
      <c r="K153">
        <v>8.09E-3</v>
      </c>
      <c r="L153">
        <v>7.9209999999999992E-3</v>
      </c>
      <c r="M153">
        <v>8.659E-3</v>
      </c>
      <c r="N153">
        <v>9.2899999999999996E-3</v>
      </c>
      <c r="O153">
        <v>7.5449999999999996E-3</v>
      </c>
    </row>
    <row r="154" spans="1:15" x14ac:dyDescent="0.45">
      <c r="A154" t="s">
        <v>385</v>
      </c>
      <c r="B154">
        <v>8.2000000000000001E-5</v>
      </c>
      <c r="C154">
        <v>3.19E-4</v>
      </c>
      <c r="D154">
        <v>1.35E-4</v>
      </c>
      <c r="E154">
        <v>2.9500000000000001E-4</v>
      </c>
      <c r="F154">
        <v>3.19E-4</v>
      </c>
      <c r="G154">
        <v>4.9100000000000001E-4</v>
      </c>
      <c r="H154">
        <v>3.9199999999999999E-4</v>
      </c>
      <c r="I154">
        <v>5.7499999999999999E-4</v>
      </c>
      <c r="J154">
        <v>5.8299999999999997E-4</v>
      </c>
      <c r="K154">
        <v>6.8900000000000005E-4</v>
      </c>
      <c r="L154">
        <v>5.5500000000000005E-4</v>
      </c>
      <c r="M154">
        <v>1.372E-3</v>
      </c>
      <c r="N154">
        <v>1.8489999999999999E-3</v>
      </c>
      <c r="O154">
        <v>9.4300000000000004E-4</v>
      </c>
    </row>
    <row r="155" spans="1:15" x14ac:dyDescent="0.45">
      <c r="A155" t="s">
        <v>2</v>
      </c>
      <c r="B155">
        <v>1.65E-4</v>
      </c>
      <c r="C155">
        <v>3.4200000000000002E-4</v>
      </c>
      <c r="D155">
        <v>3.1599999999999998E-4</v>
      </c>
      <c r="E155">
        <v>2.7500000000000002E-4</v>
      </c>
      <c r="F155">
        <v>4.0400000000000001E-4</v>
      </c>
      <c r="G155">
        <v>5.6999999999999998E-4</v>
      </c>
      <c r="H155">
        <v>4.28E-4</v>
      </c>
      <c r="I155">
        <v>3.0600000000000001E-4</v>
      </c>
      <c r="J155">
        <v>1.4999999999999999E-4</v>
      </c>
      <c r="K155">
        <v>1.55E-4</v>
      </c>
      <c r="L155">
        <v>1.85E-4</v>
      </c>
      <c r="M155">
        <v>1.47E-4</v>
      </c>
      <c r="N155">
        <v>1.2799999999999999E-4</v>
      </c>
      <c r="O155">
        <v>2.13E-4</v>
      </c>
    </row>
    <row r="156" spans="1:15" x14ac:dyDescent="0.45">
      <c r="A156" t="s">
        <v>102</v>
      </c>
      <c r="B156">
        <v>3.7060000000000001E-3</v>
      </c>
      <c r="C156">
        <v>3.6029999999999999E-3</v>
      </c>
      <c r="D156">
        <v>3.4259999999999998E-3</v>
      </c>
      <c r="E156">
        <v>3.8909999999999999E-3</v>
      </c>
      <c r="F156">
        <v>4.4190000000000002E-3</v>
      </c>
      <c r="G156">
        <v>4.6179999999999997E-3</v>
      </c>
      <c r="H156">
        <v>4.5830000000000003E-3</v>
      </c>
      <c r="I156">
        <v>4.2950000000000002E-3</v>
      </c>
      <c r="J156">
        <v>4.1330000000000004E-3</v>
      </c>
      <c r="K156">
        <v>4.1780000000000003E-3</v>
      </c>
      <c r="L156">
        <v>4.993E-3</v>
      </c>
      <c r="M156">
        <v>4.215E-3</v>
      </c>
      <c r="N156">
        <v>3.8899999999999998E-3</v>
      </c>
      <c r="O156">
        <v>4.0769999999999999E-3</v>
      </c>
    </row>
    <row r="157" spans="1:15" x14ac:dyDescent="0.45">
      <c r="A157" t="s">
        <v>368</v>
      </c>
      <c r="B157">
        <v>3.1289999999999998E-3</v>
      </c>
      <c r="C157">
        <v>2.395E-3</v>
      </c>
      <c r="D157">
        <v>1.848E-3</v>
      </c>
      <c r="E157">
        <v>1.572E-3</v>
      </c>
      <c r="F157">
        <v>1.678E-3</v>
      </c>
      <c r="G157">
        <v>2.7320000000000001E-3</v>
      </c>
      <c r="H157">
        <v>2.6749999999999999E-3</v>
      </c>
      <c r="I157">
        <v>1.9589999999999998E-3</v>
      </c>
      <c r="J157">
        <v>1.933E-3</v>
      </c>
      <c r="K157">
        <v>1.843E-3</v>
      </c>
      <c r="L157">
        <v>1.7570000000000001E-3</v>
      </c>
      <c r="M157">
        <v>1.405E-3</v>
      </c>
      <c r="N157">
        <v>1.1050000000000001E-3</v>
      </c>
      <c r="O157">
        <v>1.0950000000000001E-3</v>
      </c>
    </row>
    <row r="158" spans="1:15" x14ac:dyDescent="0.45">
      <c r="A158" t="s">
        <v>105</v>
      </c>
      <c r="B158">
        <v>1.482E-3</v>
      </c>
      <c r="C158">
        <v>1.2539999999999999E-3</v>
      </c>
      <c r="D158">
        <v>1.3979999999999999E-3</v>
      </c>
      <c r="E158">
        <v>1.3359999999999999E-3</v>
      </c>
      <c r="F158">
        <v>1.2750000000000001E-3</v>
      </c>
      <c r="G158">
        <v>1.297E-3</v>
      </c>
      <c r="H158">
        <v>1.7650000000000001E-3</v>
      </c>
      <c r="I158">
        <v>1.456E-3</v>
      </c>
      <c r="J158">
        <v>1.7830000000000001E-3</v>
      </c>
      <c r="K158">
        <v>1.5900000000000001E-3</v>
      </c>
      <c r="L158">
        <v>1.341E-3</v>
      </c>
      <c r="M158">
        <v>1.634E-3</v>
      </c>
      <c r="N158">
        <v>1.807E-3</v>
      </c>
      <c r="O158">
        <v>1.521E-3</v>
      </c>
    </row>
    <row r="159" spans="1:15" x14ac:dyDescent="0.45">
      <c r="A159" t="s">
        <v>446</v>
      </c>
      <c r="B159">
        <v>0.33500799999999997</v>
      </c>
      <c r="C159">
        <v>0.33780300000000002</v>
      </c>
      <c r="D159">
        <v>0.31754700000000002</v>
      </c>
      <c r="E159">
        <v>0.319938</v>
      </c>
      <c r="F159">
        <v>0.32845400000000002</v>
      </c>
      <c r="G159">
        <v>0.342196</v>
      </c>
      <c r="H159">
        <v>0.33559800000000001</v>
      </c>
      <c r="I159">
        <v>0.333034</v>
      </c>
      <c r="J159">
        <v>0.331623</v>
      </c>
      <c r="K159">
        <v>0.336119</v>
      </c>
      <c r="L159">
        <v>0.33915899999999999</v>
      </c>
      <c r="M159">
        <v>0.33632299999999998</v>
      </c>
      <c r="N159">
        <v>0.34106399999999998</v>
      </c>
      <c r="O159">
        <v>0.33094000000000001</v>
      </c>
    </row>
    <row r="160" spans="1:15" x14ac:dyDescent="0.45">
      <c r="A160" t="s">
        <v>82</v>
      </c>
      <c r="B160">
        <v>1.3179999999999999E-3</v>
      </c>
      <c r="C160">
        <v>1.8240000000000001E-3</v>
      </c>
      <c r="D160">
        <v>1.3979999999999999E-3</v>
      </c>
      <c r="E160">
        <v>1.258E-3</v>
      </c>
      <c r="F160">
        <v>9.1399999999999999E-4</v>
      </c>
      <c r="G160">
        <v>1.317E-3</v>
      </c>
      <c r="H160">
        <v>1.534E-3</v>
      </c>
      <c r="I160">
        <v>2.1930000000000001E-3</v>
      </c>
      <c r="J160">
        <v>2.1159999999999998E-3</v>
      </c>
      <c r="K160">
        <v>1.9269999999999999E-3</v>
      </c>
      <c r="L160">
        <v>1.7260000000000001E-3</v>
      </c>
      <c r="M160">
        <v>2.238E-3</v>
      </c>
      <c r="N160">
        <v>2.1900000000000001E-3</v>
      </c>
      <c r="O160">
        <v>1.5820000000000001E-3</v>
      </c>
    </row>
    <row r="161" spans="1:15" x14ac:dyDescent="0.45">
      <c r="A161" t="s">
        <v>77</v>
      </c>
      <c r="B161">
        <v>0.20060900000000001</v>
      </c>
      <c r="C161">
        <v>0.203065</v>
      </c>
      <c r="D161">
        <v>0.20939099999999999</v>
      </c>
      <c r="E161">
        <v>0.212447</v>
      </c>
      <c r="F161">
        <v>0.21353</v>
      </c>
      <c r="G161">
        <v>0.21418499999999999</v>
      </c>
      <c r="H161">
        <v>0.21909600000000001</v>
      </c>
      <c r="I161">
        <v>0.222418</v>
      </c>
      <c r="J161">
        <v>0.22334200000000001</v>
      </c>
      <c r="K161">
        <v>0.22534100000000001</v>
      </c>
      <c r="L161">
        <v>0.22225300000000001</v>
      </c>
      <c r="M161">
        <v>0.21973899999999999</v>
      </c>
      <c r="N161">
        <v>0.215089</v>
      </c>
      <c r="O161">
        <v>0.216307</v>
      </c>
    </row>
    <row r="162" spans="1:15" x14ac:dyDescent="0.45">
      <c r="A162" t="s">
        <v>209</v>
      </c>
      <c r="B162">
        <v>1.812E-3</v>
      </c>
      <c r="C162">
        <v>1.9610000000000001E-3</v>
      </c>
      <c r="D162">
        <v>1.5100000000000001E-3</v>
      </c>
      <c r="E162">
        <v>1.0610000000000001E-3</v>
      </c>
      <c r="F162">
        <v>7.8600000000000002E-4</v>
      </c>
      <c r="G162">
        <v>1.946E-3</v>
      </c>
      <c r="H162">
        <v>1.23E-3</v>
      </c>
      <c r="I162">
        <v>6.11E-4</v>
      </c>
      <c r="J162">
        <v>6.8300000000000001E-4</v>
      </c>
      <c r="K162">
        <v>6.7500000000000004E-4</v>
      </c>
      <c r="L162">
        <v>2.0960000000000002E-3</v>
      </c>
      <c r="M162">
        <v>2.467E-3</v>
      </c>
      <c r="N162">
        <v>2.5079999999999998E-3</v>
      </c>
      <c r="O162">
        <v>3.7420000000000001E-3</v>
      </c>
    </row>
    <row r="163" spans="1:15" x14ac:dyDescent="0.45">
      <c r="A163" t="s">
        <v>107</v>
      </c>
      <c r="C163">
        <v>1.163E-3</v>
      </c>
      <c r="D163">
        <v>5.4100000000000003E-4</v>
      </c>
      <c r="E163">
        <v>6.4800000000000003E-4</v>
      </c>
      <c r="F163">
        <v>1.4239999999999999E-3</v>
      </c>
      <c r="G163">
        <v>1.513E-3</v>
      </c>
      <c r="H163">
        <v>9.0899999999999998E-4</v>
      </c>
      <c r="I163">
        <v>4.3100000000000001E-4</v>
      </c>
      <c r="J163">
        <v>1.4999999999999999E-4</v>
      </c>
      <c r="K163">
        <v>6.3299999999999999E-4</v>
      </c>
      <c r="L163">
        <v>1.1559999999999999E-3</v>
      </c>
      <c r="M163">
        <v>2.2060000000000001E-3</v>
      </c>
      <c r="N163">
        <v>1.934E-3</v>
      </c>
      <c r="O163">
        <v>7.9100000000000004E-4</v>
      </c>
    </row>
    <row r="164" spans="1:15" x14ac:dyDescent="0.45">
      <c r="A164" t="s">
        <v>1602</v>
      </c>
      <c r="K164">
        <v>1.379E-3</v>
      </c>
      <c r="L164">
        <v>2.4190000000000001E-3</v>
      </c>
      <c r="M164">
        <v>2.418E-3</v>
      </c>
      <c r="N164">
        <v>6.5899999999999997E-4</v>
      </c>
      <c r="O164">
        <v>9.1000000000000003E-5</v>
      </c>
    </row>
    <row r="165" spans="1:15" x14ac:dyDescent="0.45">
      <c r="A165" t="s">
        <v>165</v>
      </c>
      <c r="C165">
        <v>2.9599999999999998E-4</v>
      </c>
      <c r="D165">
        <v>1.13E-4</v>
      </c>
      <c r="E165">
        <v>2.1599999999999999E-4</v>
      </c>
      <c r="F165">
        <v>4.6700000000000002E-4</v>
      </c>
      <c r="G165">
        <v>7.27E-4</v>
      </c>
      <c r="H165">
        <v>6.78E-4</v>
      </c>
      <c r="I165">
        <v>5.7499999999999999E-4</v>
      </c>
      <c r="J165">
        <v>8.1700000000000002E-4</v>
      </c>
      <c r="K165">
        <v>9.2900000000000003E-4</v>
      </c>
      <c r="L165">
        <v>7.5500000000000003E-4</v>
      </c>
      <c r="M165">
        <v>4.2499999999999998E-4</v>
      </c>
      <c r="N165">
        <v>8.7200000000000005E-4</v>
      </c>
      <c r="O165">
        <v>5.4799999999999998E-4</v>
      </c>
    </row>
    <row r="166" spans="1:15" x14ac:dyDescent="0.45">
      <c r="A166" t="s">
        <v>1575</v>
      </c>
      <c r="B166">
        <v>1.1859E-2</v>
      </c>
      <c r="C166">
        <v>1.2224E-2</v>
      </c>
      <c r="D166">
        <v>1.7649999999999999E-2</v>
      </c>
      <c r="E166">
        <v>1.6546000000000002E-2</v>
      </c>
      <c r="F166">
        <v>1.4087000000000001E-2</v>
      </c>
      <c r="G166">
        <v>1.5328E-2</v>
      </c>
      <c r="H166">
        <v>1.6174000000000001E-2</v>
      </c>
      <c r="I166">
        <v>1.418E-2</v>
      </c>
      <c r="J166">
        <v>1.3664000000000001E-2</v>
      </c>
      <c r="K166">
        <v>1.4449E-2</v>
      </c>
      <c r="L166">
        <v>1.4178E-2</v>
      </c>
      <c r="M166">
        <v>1.4426E-2</v>
      </c>
      <c r="N166">
        <v>1.7623E-2</v>
      </c>
      <c r="O166">
        <v>1.4147E-2</v>
      </c>
    </row>
    <row r="167" spans="1:15" x14ac:dyDescent="0.45">
      <c r="A167" t="s">
        <v>182</v>
      </c>
      <c r="B167">
        <v>3.6229999999999999E-3</v>
      </c>
      <c r="C167">
        <v>3.124E-3</v>
      </c>
      <c r="D167">
        <v>2.885E-3</v>
      </c>
      <c r="E167">
        <v>3.0460000000000001E-3</v>
      </c>
      <c r="F167">
        <v>2.7200000000000002E-3</v>
      </c>
      <c r="G167">
        <v>2.653E-3</v>
      </c>
      <c r="H167">
        <v>3.4770000000000001E-3</v>
      </c>
      <c r="I167">
        <v>3.594E-3</v>
      </c>
      <c r="J167">
        <v>4.0660000000000002E-3</v>
      </c>
      <c r="K167">
        <v>3.7420000000000001E-3</v>
      </c>
      <c r="L167">
        <v>3.467E-3</v>
      </c>
      <c r="M167">
        <v>2.794E-3</v>
      </c>
      <c r="N167">
        <v>2.4870000000000001E-3</v>
      </c>
      <c r="O167">
        <v>3.2550000000000001E-3</v>
      </c>
    </row>
    <row r="168" spans="1:15" x14ac:dyDescent="0.45">
      <c r="A168" t="s">
        <v>192</v>
      </c>
      <c r="B168">
        <v>7.4939999999999998E-3</v>
      </c>
      <c r="C168">
        <v>6.3860000000000002E-3</v>
      </c>
      <c r="D168">
        <v>6.7400000000000003E-3</v>
      </c>
      <c r="E168">
        <v>5.9540000000000001E-3</v>
      </c>
      <c r="F168">
        <v>6.9690000000000004E-3</v>
      </c>
      <c r="G168">
        <v>1.0553E-2</v>
      </c>
      <c r="H168">
        <v>1.3232000000000001E-2</v>
      </c>
      <c r="I168">
        <v>9.7409999999999997E-3</v>
      </c>
      <c r="J168">
        <v>7.2150000000000001E-3</v>
      </c>
      <c r="K168">
        <v>6.3590000000000001E-3</v>
      </c>
      <c r="L168">
        <v>5.1159999999999999E-3</v>
      </c>
      <c r="M168">
        <v>5.555E-3</v>
      </c>
      <c r="N168">
        <v>6.0590000000000001E-3</v>
      </c>
      <c r="O168">
        <v>5.1409999999999997E-3</v>
      </c>
    </row>
    <row r="169" spans="1:15" x14ac:dyDescent="0.45">
      <c r="A169" t="s">
        <v>65</v>
      </c>
      <c r="B169">
        <v>7.0819999999999998E-3</v>
      </c>
      <c r="C169">
        <v>5.8380000000000003E-3</v>
      </c>
      <c r="D169">
        <v>5.9280000000000001E-3</v>
      </c>
      <c r="E169">
        <v>3.4589999999999998E-3</v>
      </c>
      <c r="F169">
        <v>2.8470000000000001E-3</v>
      </c>
      <c r="G169">
        <v>2.2009999999999998E-3</v>
      </c>
      <c r="H169">
        <v>2.3900000000000002E-3</v>
      </c>
      <c r="I169">
        <v>2.1029999999999998E-3</v>
      </c>
      <c r="J169">
        <v>2.0830000000000002E-3</v>
      </c>
      <c r="K169">
        <v>1.9419999999999999E-3</v>
      </c>
      <c r="L169">
        <v>2.2190000000000001E-3</v>
      </c>
      <c r="M169">
        <v>2.385E-3</v>
      </c>
      <c r="N169">
        <v>1.7639999999999999E-3</v>
      </c>
      <c r="O169">
        <v>1.856E-3</v>
      </c>
    </row>
    <row r="170" spans="1:15" x14ac:dyDescent="0.45">
      <c r="A170" t="s">
        <v>635</v>
      </c>
      <c r="B170">
        <v>9.6349999999999995E-3</v>
      </c>
      <c r="C170">
        <v>1.0947E-2</v>
      </c>
      <c r="D170">
        <v>1.0076E-2</v>
      </c>
      <c r="E170">
        <v>1.0219000000000001E-2</v>
      </c>
      <c r="F170">
        <v>1.0007E-2</v>
      </c>
      <c r="G170">
        <v>1.2145E-2</v>
      </c>
      <c r="H170">
        <v>1.0966999999999999E-2</v>
      </c>
      <c r="I170">
        <v>1.0118E-2</v>
      </c>
      <c r="J170">
        <v>9.2149999999999992E-3</v>
      </c>
      <c r="K170">
        <v>9.9330000000000009E-3</v>
      </c>
      <c r="L170">
        <v>1.0526000000000001E-2</v>
      </c>
      <c r="M170">
        <v>9.051E-3</v>
      </c>
      <c r="N170">
        <v>8.907E-3</v>
      </c>
      <c r="O170">
        <v>9.0959999999999999E-3</v>
      </c>
    </row>
    <row r="171" spans="1:15" x14ac:dyDescent="0.45">
      <c r="A171" t="s">
        <v>122</v>
      </c>
      <c r="B171">
        <v>8.2000000000000001E-5</v>
      </c>
      <c r="C171">
        <v>6.8400000000000004E-4</v>
      </c>
      <c r="D171">
        <v>3.6099999999999999E-4</v>
      </c>
      <c r="E171">
        <v>6.6799999999999997E-4</v>
      </c>
      <c r="F171">
        <v>1.2750000000000001E-3</v>
      </c>
      <c r="G171">
        <v>1.0219999999999999E-3</v>
      </c>
      <c r="H171">
        <v>8.5599999999999999E-4</v>
      </c>
      <c r="I171">
        <v>1.384E-3</v>
      </c>
      <c r="J171">
        <v>5.5000000000000003E-4</v>
      </c>
      <c r="K171">
        <v>9.990000000000001E-4</v>
      </c>
      <c r="L171">
        <v>6.3199999999999997E-4</v>
      </c>
      <c r="M171">
        <v>9.7999999999999997E-4</v>
      </c>
      <c r="N171">
        <v>2.1259999999999999E-3</v>
      </c>
      <c r="O171">
        <v>6.69E-4</v>
      </c>
    </row>
    <row r="172" spans="1:15" x14ac:dyDescent="0.45">
      <c r="A172" t="s">
        <v>121</v>
      </c>
      <c r="B172">
        <v>3.2899999999999997E-4</v>
      </c>
      <c r="C172">
        <v>5.0199999999999995E-4</v>
      </c>
      <c r="D172">
        <v>6.7599999999999995E-4</v>
      </c>
      <c r="E172">
        <v>5.31E-4</v>
      </c>
      <c r="F172">
        <v>7.8600000000000002E-4</v>
      </c>
      <c r="G172">
        <v>6.8800000000000003E-4</v>
      </c>
      <c r="H172">
        <v>6.9499999999999998E-4</v>
      </c>
      <c r="I172">
        <v>6.29E-4</v>
      </c>
      <c r="J172">
        <v>6.6699999999999995E-4</v>
      </c>
      <c r="K172">
        <v>7.3200000000000001E-4</v>
      </c>
      <c r="L172">
        <v>6.3199999999999997E-4</v>
      </c>
      <c r="M172">
        <v>7.8399999999999997E-4</v>
      </c>
      <c r="N172">
        <v>4.46E-4</v>
      </c>
      <c r="O172">
        <v>9.4300000000000004E-4</v>
      </c>
    </row>
    <row r="173" spans="1:15" x14ac:dyDescent="0.45">
      <c r="A173" t="s">
        <v>1584</v>
      </c>
      <c r="B173">
        <v>3.2899999999999997E-4</v>
      </c>
      <c r="C173">
        <v>7.2999999999999996E-4</v>
      </c>
      <c r="D173">
        <v>2.2499999999999999E-4</v>
      </c>
      <c r="E173">
        <v>2.1599999999999999E-4</v>
      </c>
      <c r="F173">
        <v>3.19E-4</v>
      </c>
      <c r="G173">
        <v>3.5399999999999999E-4</v>
      </c>
      <c r="H173">
        <v>2.8499999999999999E-4</v>
      </c>
      <c r="I173">
        <v>4.6700000000000002E-4</v>
      </c>
      <c r="J173">
        <v>7.3300000000000004E-4</v>
      </c>
      <c r="K173">
        <v>5.0600000000000005E-4</v>
      </c>
      <c r="L173">
        <v>1.0020000000000001E-3</v>
      </c>
      <c r="M173">
        <v>1.0950000000000001E-3</v>
      </c>
      <c r="N173">
        <v>1.403E-3</v>
      </c>
      <c r="O173">
        <v>8.8199999999999997E-4</v>
      </c>
    </row>
    <row r="174" spans="1:15" x14ac:dyDescent="0.45">
      <c r="A174" t="s">
        <v>202</v>
      </c>
      <c r="C174">
        <v>9.1000000000000003E-5</v>
      </c>
      <c r="D174">
        <v>2.2499999999999999E-4</v>
      </c>
      <c r="E174">
        <v>4.3199999999999998E-4</v>
      </c>
      <c r="F174">
        <v>4.0400000000000001E-4</v>
      </c>
      <c r="G174">
        <v>3.5399999999999999E-4</v>
      </c>
      <c r="H174">
        <v>5.3499999999999999E-4</v>
      </c>
      <c r="I174">
        <v>5.9299999999999999E-4</v>
      </c>
      <c r="J174">
        <v>4.17E-4</v>
      </c>
      <c r="K174">
        <v>5.6300000000000002E-4</v>
      </c>
      <c r="L174">
        <v>3.5399999999999999E-4</v>
      </c>
      <c r="M174">
        <v>1.127E-3</v>
      </c>
      <c r="N174">
        <v>1.3179999999999999E-3</v>
      </c>
      <c r="O174">
        <v>6.3900000000000003E-4</v>
      </c>
    </row>
    <row r="175" spans="1:15" x14ac:dyDescent="0.45">
      <c r="A175" t="s">
        <v>253</v>
      </c>
      <c r="B175">
        <v>6.3410000000000003E-3</v>
      </c>
      <c r="C175">
        <v>8.3239999999999998E-3</v>
      </c>
      <c r="D175">
        <v>5.0489999999999997E-3</v>
      </c>
      <c r="E175">
        <v>4.6179999999999997E-3</v>
      </c>
      <c r="F175">
        <v>4.6959999999999997E-3</v>
      </c>
      <c r="G175">
        <v>5.424E-3</v>
      </c>
      <c r="H175">
        <v>6.5799999999999999E-3</v>
      </c>
      <c r="I175">
        <v>7.9609999999999993E-3</v>
      </c>
      <c r="J175">
        <v>8.3649999999999992E-3</v>
      </c>
      <c r="K175">
        <v>7.0910000000000001E-3</v>
      </c>
      <c r="L175">
        <v>8.0440000000000008E-3</v>
      </c>
      <c r="M175">
        <v>6.9760000000000004E-3</v>
      </c>
      <c r="N175">
        <v>5.378E-3</v>
      </c>
      <c r="O175">
        <v>7.2100000000000003E-3</v>
      </c>
    </row>
    <row r="176" spans="1:15" x14ac:dyDescent="0.45">
      <c r="A176" t="s">
        <v>199</v>
      </c>
      <c r="B176">
        <v>2.4699999999999999E-4</v>
      </c>
      <c r="C176">
        <v>5.2499999999999997E-4</v>
      </c>
      <c r="D176">
        <v>5.8600000000000004E-4</v>
      </c>
      <c r="E176">
        <v>8.25E-4</v>
      </c>
      <c r="F176">
        <v>8.92E-4</v>
      </c>
      <c r="G176">
        <v>7.4700000000000005E-4</v>
      </c>
      <c r="H176">
        <v>8.92E-4</v>
      </c>
      <c r="I176">
        <v>7.9100000000000004E-4</v>
      </c>
      <c r="J176">
        <v>8.3299999999999997E-4</v>
      </c>
      <c r="K176">
        <v>1.1820000000000001E-3</v>
      </c>
      <c r="L176">
        <v>1.14E-3</v>
      </c>
      <c r="M176">
        <v>1.356E-3</v>
      </c>
      <c r="N176">
        <v>1.828E-3</v>
      </c>
      <c r="O176">
        <v>1.6429999999999999E-3</v>
      </c>
    </row>
    <row r="177" spans="1:15" x14ac:dyDescent="0.45">
      <c r="A177" t="s">
        <v>1564</v>
      </c>
      <c r="B177">
        <v>5.3530000000000001E-3</v>
      </c>
      <c r="C177">
        <v>7.9139999999999992E-3</v>
      </c>
      <c r="D177">
        <v>4.1250000000000002E-3</v>
      </c>
      <c r="E177">
        <v>5.1289999999999999E-3</v>
      </c>
      <c r="F177">
        <v>6.3099999999999996E-3</v>
      </c>
      <c r="G177">
        <v>5.424E-3</v>
      </c>
      <c r="H177">
        <v>5.4209999999999996E-3</v>
      </c>
      <c r="I177">
        <v>6.0029999999999997E-3</v>
      </c>
      <c r="J177">
        <v>6.3990000000000002E-3</v>
      </c>
      <c r="K177">
        <v>6.8089999999999999E-3</v>
      </c>
      <c r="L177">
        <v>7.8899999999999994E-3</v>
      </c>
      <c r="M177">
        <v>9.9819999999999996E-3</v>
      </c>
      <c r="N177">
        <v>1.0416E-2</v>
      </c>
      <c r="O177">
        <v>8.6099999999999996E-3</v>
      </c>
    </row>
    <row r="178" spans="1:15" x14ac:dyDescent="0.45">
      <c r="A178" t="s">
        <v>379</v>
      </c>
      <c r="B178">
        <v>1.2435E-2</v>
      </c>
      <c r="C178">
        <v>1.5440000000000001E-2</v>
      </c>
      <c r="D178">
        <v>1.366E-2</v>
      </c>
      <c r="E178">
        <v>1.3952000000000001E-2</v>
      </c>
      <c r="F178">
        <v>1.5063999999999999E-2</v>
      </c>
      <c r="G178">
        <v>1.4896E-2</v>
      </c>
      <c r="H178">
        <v>1.3714E-2</v>
      </c>
      <c r="I178">
        <v>1.2832E-2</v>
      </c>
      <c r="J178">
        <v>1.2763999999999999E-2</v>
      </c>
      <c r="K178">
        <v>1.3998999999999999E-2</v>
      </c>
      <c r="L178">
        <v>1.2406E-2</v>
      </c>
      <c r="M178">
        <v>1.5308E-2</v>
      </c>
      <c r="N178">
        <v>1.5221E-2</v>
      </c>
      <c r="O178">
        <v>1.2473E-2</v>
      </c>
    </row>
    <row r="179" spans="1:15" x14ac:dyDescent="0.45">
      <c r="A179" t="s">
        <v>337</v>
      </c>
      <c r="B179">
        <v>9.0600000000000001E-4</v>
      </c>
      <c r="C179">
        <v>8.8900000000000003E-4</v>
      </c>
      <c r="D179">
        <v>1.4430000000000001E-3</v>
      </c>
      <c r="E179">
        <v>1.454E-3</v>
      </c>
      <c r="F179">
        <v>1.7420000000000001E-3</v>
      </c>
      <c r="G179">
        <v>1.4350000000000001E-3</v>
      </c>
      <c r="H179">
        <v>9.4499999999999998E-4</v>
      </c>
      <c r="I179">
        <v>9.5299999999999996E-4</v>
      </c>
      <c r="J179">
        <v>1.1000000000000001E-3</v>
      </c>
      <c r="K179">
        <v>1.14E-3</v>
      </c>
      <c r="L179">
        <v>1.372E-3</v>
      </c>
      <c r="M179">
        <v>1.1440000000000001E-3</v>
      </c>
      <c r="N179">
        <v>5.9500000000000004E-4</v>
      </c>
      <c r="O179">
        <v>9.1299999999999997E-4</v>
      </c>
    </row>
    <row r="180" spans="1:15" x14ac:dyDescent="0.45">
      <c r="A180" t="s">
        <v>679</v>
      </c>
      <c r="B180">
        <v>1.0212000000000001E-2</v>
      </c>
      <c r="C180">
        <v>1.2383999999999999E-2</v>
      </c>
      <c r="D180">
        <v>1.206E-2</v>
      </c>
      <c r="E180">
        <v>1.0946000000000001E-2</v>
      </c>
      <c r="F180">
        <v>1.073E-2</v>
      </c>
      <c r="G180">
        <v>1.0867E-2</v>
      </c>
      <c r="H180">
        <v>1.2697E-2</v>
      </c>
      <c r="I180">
        <v>1.3280999999999999E-2</v>
      </c>
      <c r="J180">
        <v>1.1348E-2</v>
      </c>
      <c r="K180">
        <v>1.0411E-2</v>
      </c>
      <c r="L180">
        <v>1.0156E-2</v>
      </c>
      <c r="M180">
        <v>1.0946000000000001E-2</v>
      </c>
      <c r="N180">
        <v>1.0289E-2</v>
      </c>
      <c r="O180">
        <v>1.1774E-2</v>
      </c>
    </row>
    <row r="181" spans="1:15" x14ac:dyDescent="0.45">
      <c r="A181" t="s">
        <v>154</v>
      </c>
      <c r="B181">
        <v>1.235E-3</v>
      </c>
      <c r="C181">
        <v>9.1200000000000005E-4</v>
      </c>
      <c r="D181">
        <v>1.3749999999999999E-3</v>
      </c>
      <c r="E181">
        <v>1.14E-3</v>
      </c>
      <c r="F181">
        <v>1.6360000000000001E-3</v>
      </c>
      <c r="G181">
        <v>1.14E-3</v>
      </c>
      <c r="H181">
        <v>1.1410000000000001E-3</v>
      </c>
      <c r="I181">
        <v>1.258E-3</v>
      </c>
      <c r="J181">
        <v>1.3159999999999999E-3</v>
      </c>
      <c r="K181">
        <v>1.351E-3</v>
      </c>
      <c r="L181">
        <v>1.325E-3</v>
      </c>
      <c r="M181">
        <v>1.405E-3</v>
      </c>
      <c r="N181">
        <v>1.488E-3</v>
      </c>
      <c r="O181">
        <v>9.7400000000000004E-4</v>
      </c>
    </row>
    <row r="182" spans="1:15" x14ac:dyDescent="0.45">
      <c r="A182" t="s">
        <v>304</v>
      </c>
      <c r="B182">
        <v>1.1528999999999999E-2</v>
      </c>
      <c r="C182">
        <v>1.4641E-2</v>
      </c>
      <c r="D182">
        <v>1.5644000000000002E-2</v>
      </c>
      <c r="E182">
        <v>1.2970000000000001E-2</v>
      </c>
      <c r="F182">
        <v>1.7805000000000001E-2</v>
      </c>
      <c r="G182">
        <v>1.8001E-2</v>
      </c>
      <c r="H182">
        <v>1.473E-2</v>
      </c>
      <c r="I182">
        <v>1.4252000000000001E-2</v>
      </c>
      <c r="J182">
        <v>1.2397999999999999E-2</v>
      </c>
      <c r="K182">
        <v>9.75E-3</v>
      </c>
      <c r="L182">
        <v>1.2144E-2</v>
      </c>
      <c r="M182">
        <v>1.1044E-2</v>
      </c>
      <c r="N182">
        <v>1.2541999999999999E-2</v>
      </c>
      <c r="O182">
        <v>1.3629E-2</v>
      </c>
    </row>
    <row r="183" spans="1:15" x14ac:dyDescent="0.45">
      <c r="A183" t="s">
        <v>1507</v>
      </c>
      <c r="B183">
        <v>3.2776E-2</v>
      </c>
      <c r="C183">
        <v>3.3297E-2</v>
      </c>
      <c r="D183">
        <v>3.3272000000000003E-2</v>
      </c>
      <c r="E183">
        <v>2.9044E-2</v>
      </c>
      <c r="F183">
        <v>3.0702E-2</v>
      </c>
      <c r="G183">
        <v>3.9009000000000002E-2</v>
      </c>
      <c r="H183">
        <v>3.5397999999999999E-2</v>
      </c>
      <c r="I183">
        <v>2.9670999999999999E-2</v>
      </c>
      <c r="J183">
        <v>2.8545000000000001E-2</v>
      </c>
      <c r="K183">
        <v>2.8785000000000002E-2</v>
      </c>
      <c r="L183">
        <v>2.7539000000000001E-2</v>
      </c>
      <c r="M183">
        <v>2.9162E-2</v>
      </c>
      <c r="N183">
        <v>3.0929999999999999E-2</v>
      </c>
      <c r="O183">
        <v>3.2431000000000001E-2</v>
      </c>
    </row>
    <row r="184" spans="1:15" x14ac:dyDescent="0.45">
      <c r="A184" t="s">
        <v>235</v>
      </c>
      <c r="B184">
        <v>6.1760000000000001E-3</v>
      </c>
      <c r="C184">
        <v>4.7889999999999999E-3</v>
      </c>
      <c r="D184">
        <v>5.4099999999999999E-3</v>
      </c>
      <c r="E184">
        <v>6.0530000000000002E-3</v>
      </c>
      <c r="F184">
        <v>6.502E-3</v>
      </c>
      <c r="G184">
        <v>6.7799999999999996E-3</v>
      </c>
      <c r="H184">
        <v>7.5259999999999997E-3</v>
      </c>
      <c r="I184">
        <v>8.3210000000000003E-3</v>
      </c>
      <c r="J184">
        <v>8.1150000000000007E-3</v>
      </c>
      <c r="K184">
        <v>8.2579999999999997E-3</v>
      </c>
      <c r="L184">
        <v>9.2929999999999992E-3</v>
      </c>
      <c r="M184">
        <v>8.5120000000000005E-3</v>
      </c>
      <c r="N184">
        <v>8.2269999999999999E-3</v>
      </c>
      <c r="O184">
        <v>8.3660000000000002E-3</v>
      </c>
    </row>
    <row r="185" spans="1:15" x14ac:dyDescent="0.45">
      <c r="A185" t="s">
        <v>46</v>
      </c>
      <c r="B185">
        <v>8.3669999999999994E-2</v>
      </c>
      <c r="C185">
        <v>7.8178999999999998E-2</v>
      </c>
      <c r="D185">
        <v>8.0315999999999999E-2</v>
      </c>
      <c r="E185">
        <v>7.2925000000000004E-2</v>
      </c>
      <c r="F185">
        <v>7.1538000000000004E-2</v>
      </c>
      <c r="G185">
        <v>7.3340000000000002E-2</v>
      </c>
      <c r="H185">
        <v>7.3114999999999999E-2</v>
      </c>
      <c r="I185">
        <v>6.7267999999999994E-2</v>
      </c>
      <c r="J185">
        <v>7.1187E-2</v>
      </c>
      <c r="K185">
        <v>6.8683999999999995E-2</v>
      </c>
      <c r="L185">
        <v>6.8901000000000004E-2</v>
      </c>
      <c r="M185">
        <v>7.0316000000000004E-2</v>
      </c>
      <c r="N185">
        <v>5.9714000000000003E-2</v>
      </c>
      <c r="O185">
        <v>6.0663000000000002E-2</v>
      </c>
    </row>
    <row r="186" spans="1:15" x14ac:dyDescent="0.45">
      <c r="A186" t="s">
        <v>1263</v>
      </c>
      <c r="C186">
        <v>2.3E-5</v>
      </c>
      <c r="G186">
        <v>2.0000000000000002E-5</v>
      </c>
      <c r="H186">
        <v>1.8E-5</v>
      </c>
      <c r="I186">
        <v>1.635E-3</v>
      </c>
      <c r="J186">
        <v>1.5499999999999999E-3</v>
      </c>
      <c r="K186">
        <v>4.4999999999999999E-4</v>
      </c>
      <c r="L186">
        <v>2.9300000000000002E-4</v>
      </c>
      <c r="M186">
        <v>2.2900000000000001E-4</v>
      </c>
      <c r="N186">
        <v>1.9100000000000001E-4</v>
      </c>
      <c r="O186">
        <v>1.22E-4</v>
      </c>
    </row>
    <row r="187" spans="1:15" x14ac:dyDescent="0.45">
      <c r="A187" t="s">
        <v>198</v>
      </c>
      <c r="C187">
        <v>2.5099999999999998E-4</v>
      </c>
      <c r="D187">
        <v>2.4800000000000001E-4</v>
      </c>
      <c r="E187">
        <v>3.9300000000000001E-4</v>
      </c>
      <c r="F187">
        <v>3.19E-4</v>
      </c>
      <c r="G187">
        <v>4.3199999999999998E-4</v>
      </c>
      <c r="H187">
        <v>5.53E-4</v>
      </c>
      <c r="I187">
        <v>4.6700000000000002E-4</v>
      </c>
      <c r="J187">
        <v>5.1699999999999999E-4</v>
      </c>
      <c r="K187">
        <v>4.7800000000000002E-4</v>
      </c>
      <c r="L187">
        <v>5.5500000000000005E-4</v>
      </c>
      <c r="M187">
        <v>7.6800000000000002E-4</v>
      </c>
      <c r="N187">
        <v>1.488E-3</v>
      </c>
      <c r="O187">
        <v>1.0039999999999999E-3</v>
      </c>
    </row>
    <row r="188" spans="1:15" x14ac:dyDescent="0.45">
      <c r="A188" t="s">
        <v>359</v>
      </c>
      <c r="B188">
        <v>3.2899999999999997E-4</v>
      </c>
      <c r="C188">
        <v>2.9599999999999998E-4</v>
      </c>
      <c r="D188">
        <v>2.7099999999999997E-4</v>
      </c>
      <c r="E188">
        <v>4.1300000000000001E-4</v>
      </c>
      <c r="F188">
        <v>3.6099999999999999E-4</v>
      </c>
      <c r="G188">
        <v>6.0899999999999995E-4</v>
      </c>
      <c r="H188">
        <v>6.78E-4</v>
      </c>
      <c r="I188">
        <v>7.5500000000000003E-4</v>
      </c>
      <c r="J188">
        <v>8.3299999999999997E-4</v>
      </c>
      <c r="K188">
        <v>5.4900000000000001E-4</v>
      </c>
      <c r="L188">
        <v>7.5500000000000003E-4</v>
      </c>
      <c r="M188">
        <v>8.4999999999999995E-4</v>
      </c>
      <c r="N188">
        <v>8.0800000000000002E-4</v>
      </c>
      <c r="O188">
        <v>1.2470000000000001E-3</v>
      </c>
    </row>
    <row r="189" spans="1:15" x14ac:dyDescent="0.45">
      <c r="A189" t="s">
        <v>1233</v>
      </c>
      <c r="B189">
        <v>0</v>
      </c>
      <c r="C189">
        <v>2.3E-5</v>
      </c>
      <c r="D189">
        <v>4.5000000000000003E-5</v>
      </c>
      <c r="E189">
        <v>3.8999999999999999E-5</v>
      </c>
      <c r="F189">
        <v>8.5000000000000006E-5</v>
      </c>
      <c r="G189">
        <v>1.18E-4</v>
      </c>
      <c r="H189">
        <v>1.6000000000000001E-4</v>
      </c>
      <c r="I189">
        <v>1.26E-4</v>
      </c>
      <c r="J189">
        <v>1.6699999999999999E-4</v>
      </c>
      <c r="K189">
        <v>3.1E-4</v>
      </c>
      <c r="L189">
        <v>2.0000000000000001E-4</v>
      </c>
      <c r="M189">
        <v>3.59E-4</v>
      </c>
      <c r="N189">
        <v>1.297E-3</v>
      </c>
      <c r="O189">
        <v>2.43E-4</v>
      </c>
    </row>
    <row r="190" spans="1:15" x14ac:dyDescent="0.45">
      <c r="A190" t="s">
        <v>114</v>
      </c>
      <c r="B190">
        <v>0</v>
      </c>
      <c r="C190">
        <v>6.7999999999999999E-5</v>
      </c>
      <c r="D190">
        <v>0</v>
      </c>
      <c r="E190">
        <v>5.8999999999999998E-5</v>
      </c>
      <c r="F190">
        <v>1.06E-4</v>
      </c>
      <c r="G190">
        <v>0</v>
      </c>
      <c r="H190">
        <v>0</v>
      </c>
      <c r="I190">
        <v>5.3999999999999998E-5</v>
      </c>
      <c r="J190">
        <v>0</v>
      </c>
      <c r="K190">
        <v>0</v>
      </c>
      <c r="L190">
        <v>0</v>
      </c>
      <c r="M190">
        <v>1.5999999999999999E-5</v>
      </c>
      <c r="N190">
        <v>0</v>
      </c>
      <c r="O190">
        <v>0</v>
      </c>
    </row>
    <row r="191" spans="1:15" x14ac:dyDescent="0.45">
      <c r="A191" t="s">
        <v>125</v>
      </c>
      <c r="B191">
        <v>3.2899999999999997E-4</v>
      </c>
      <c r="C191">
        <v>5.0199999999999995E-4</v>
      </c>
      <c r="D191">
        <v>6.0899999999999995E-4</v>
      </c>
      <c r="E191">
        <v>3.5959999999999998E-3</v>
      </c>
      <c r="F191">
        <v>1.062E-3</v>
      </c>
      <c r="G191">
        <v>1.415E-3</v>
      </c>
      <c r="H191">
        <v>1.1590000000000001E-3</v>
      </c>
      <c r="I191">
        <v>8.0900000000000004E-4</v>
      </c>
      <c r="J191">
        <v>1.0330000000000001E-3</v>
      </c>
      <c r="K191">
        <v>6.6100000000000002E-4</v>
      </c>
      <c r="L191">
        <v>7.8600000000000002E-4</v>
      </c>
      <c r="M191">
        <v>7.5199999999999996E-4</v>
      </c>
      <c r="N191">
        <v>1.1900000000000001E-3</v>
      </c>
      <c r="O191">
        <v>9.1299999999999997E-4</v>
      </c>
    </row>
    <row r="192" spans="1:15" x14ac:dyDescent="0.45">
      <c r="A192" t="s">
        <v>147</v>
      </c>
      <c r="B192">
        <v>7.4100000000000001E-4</v>
      </c>
      <c r="C192">
        <v>7.0699999999999995E-4</v>
      </c>
      <c r="D192">
        <v>8.7900000000000001E-4</v>
      </c>
      <c r="E192">
        <v>7.4700000000000005E-4</v>
      </c>
      <c r="F192">
        <v>9.3499999999999996E-4</v>
      </c>
      <c r="G192">
        <v>1.0020000000000001E-3</v>
      </c>
      <c r="H192">
        <v>9.0899999999999998E-4</v>
      </c>
      <c r="I192">
        <v>6.6500000000000001E-4</v>
      </c>
      <c r="J192">
        <v>8.9999999999999998E-4</v>
      </c>
      <c r="K192">
        <v>1.196E-3</v>
      </c>
      <c r="L192">
        <v>9.5500000000000001E-4</v>
      </c>
      <c r="M192">
        <v>1.323E-3</v>
      </c>
      <c r="N192">
        <v>1.4239999999999999E-3</v>
      </c>
      <c r="O192">
        <v>8.8199999999999997E-4</v>
      </c>
    </row>
    <row r="193" spans="1:15" x14ac:dyDescent="0.45">
      <c r="A193" t="s">
        <v>1395</v>
      </c>
      <c r="B193">
        <v>7.0819999999999998E-3</v>
      </c>
      <c r="C193">
        <v>9.8289999999999992E-3</v>
      </c>
      <c r="D193">
        <v>8.5880000000000001E-3</v>
      </c>
      <c r="E193">
        <v>7.0740000000000004E-3</v>
      </c>
      <c r="F193">
        <v>6.6930000000000002E-3</v>
      </c>
      <c r="G193">
        <v>7.6249999999999998E-3</v>
      </c>
      <c r="H193">
        <v>7.2220000000000001E-3</v>
      </c>
      <c r="I193">
        <v>6.829E-3</v>
      </c>
      <c r="J193">
        <v>5.8820000000000001E-3</v>
      </c>
      <c r="K193">
        <v>6.0780000000000001E-3</v>
      </c>
      <c r="L193">
        <v>6.8580000000000004E-3</v>
      </c>
      <c r="M193">
        <v>8.4950000000000008E-3</v>
      </c>
      <c r="N193">
        <v>8.2480000000000001E-3</v>
      </c>
      <c r="O193">
        <v>6.3579999999999999E-3</v>
      </c>
    </row>
    <row r="194" spans="1:15" x14ac:dyDescent="0.45">
      <c r="A194" t="s">
        <v>282</v>
      </c>
      <c r="B194">
        <v>7.4100000000000001E-4</v>
      </c>
      <c r="C194">
        <v>5.4699999999999996E-4</v>
      </c>
      <c r="D194">
        <v>3.8299999999999999E-4</v>
      </c>
      <c r="E194">
        <v>2.7500000000000002E-4</v>
      </c>
      <c r="F194">
        <v>5.31E-4</v>
      </c>
      <c r="G194">
        <v>1.199E-3</v>
      </c>
      <c r="H194">
        <v>9.990000000000001E-4</v>
      </c>
      <c r="I194">
        <v>7.3700000000000002E-4</v>
      </c>
      <c r="J194">
        <v>9.8299999999999993E-4</v>
      </c>
      <c r="K194">
        <v>8.7200000000000005E-4</v>
      </c>
      <c r="L194">
        <v>1.5560000000000001E-3</v>
      </c>
      <c r="M194">
        <v>1.536E-3</v>
      </c>
      <c r="N194">
        <v>9.1399999999999999E-4</v>
      </c>
      <c r="O194">
        <v>1.8860000000000001E-3</v>
      </c>
    </row>
    <row r="195" spans="1:15" x14ac:dyDescent="0.45">
      <c r="A195" t="s">
        <v>152</v>
      </c>
      <c r="B195">
        <v>4.9399999999999997E-4</v>
      </c>
      <c r="C195">
        <v>5.6999999999999998E-4</v>
      </c>
      <c r="D195">
        <v>8.5700000000000001E-4</v>
      </c>
      <c r="E195">
        <v>6.4800000000000003E-4</v>
      </c>
      <c r="F195">
        <v>3.6099999999999999E-4</v>
      </c>
      <c r="G195">
        <v>2.9500000000000001E-4</v>
      </c>
      <c r="H195">
        <v>4.46E-4</v>
      </c>
      <c r="I195">
        <v>3.9500000000000001E-4</v>
      </c>
      <c r="J195">
        <v>3.6699999999999998E-4</v>
      </c>
      <c r="K195">
        <v>2.5300000000000002E-4</v>
      </c>
      <c r="L195">
        <v>2.1599999999999999E-4</v>
      </c>
      <c r="M195">
        <v>1.47E-4</v>
      </c>
      <c r="N195">
        <v>1.7000000000000001E-4</v>
      </c>
      <c r="O195">
        <v>1.22E-4</v>
      </c>
    </row>
    <row r="196" spans="1:15" x14ac:dyDescent="0.45">
      <c r="A196" t="s">
        <v>123</v>
      </c>
      <c r="B196">
        <v>1.65E-4</v>
      </c>
      <c r="C196">
        <v>1.1169999999999999E-3</v>
      </c>
      <c r="D196">
        <v>2.9300000000000002E-4</v>
      </c>
      <c r="E196">
        <v>1.7699999999999999E-4</v>
      </c>
      <c r="F196">
        <v>4.6700000000000002E-4</v>
      </c>
      <c r="G196">
        <v>3.9300000000000001E-4</v>
      </c>
      <c r="H196">
        <v>2.32E-4</v>
      </c>
      <c r="I196">
        <v>2.8800000000000001E-4</v>
      </c>
      <c r="J196">
        <v>2.0000000000000001E-4</v>
      </c>
      <c r="K196">
        <v>1.9699999999999999E-4</v>
      </c>
      <c r="L196">
        <v>5.2400000000000005E-4</v>
      </c>
      <c r="M196">
        <v>3.1E-4</v>
      </c>
      <c r="N196">
        <v>6.1600000000000001E-4</v>
      </c>
      <c r="O196">
        <v>1.22E-4</v>
      </c>
    </row>
    <row r="197" spans="1:15" x14ac:dyDescent="0.45">
      <c r="A197" t="s">
        <v>174</v>
      </c>
      <c r="B197">
        <v>8.0623E-2</v>
      </c>
      <c r="C197">
        <v>8.6320999999999995E-2</v>
      </c>
      <c r="D197">
        <v>8.7214E-2</v>
      </c>
      <c r="E197">
        <v>8.7761000000000006E-2</v>
      </c>
      <c r="F197">
        <v>8.1864000000000006E-2</v>
      </c>
      <c r="G197">
        <v>8.6841000000000002E-2</v>
      </c>
      <c r="H197">
        <v>9.0733999999999995E-2</v>
      </c>
      <c r="I197">
        <v>8.6138000000000006E-2</v>
      </c>
      <c r="J197">
        <v>8.4168000000000007E-2</v>
      </c>
      <c r="K197">
        <v>7.7618000000000006E-2</v>
      </c>
      <c r="L197">
        <v>7.9350000000000004E-2</v>
      </c>
      <c r="M197">
        <v>7.7701000000000006E-2</v>
      </c>
      <c r="N197">
        <v>8.0227999999999994E-2</v>
      </c>
      <c r="O197">
        <v>8.0073000000000005E-2</v>
      </c>
    </row>
    <row r="198" spans="1:15" x14ac:dyDescent="0.45">
      <c r="A198" t="s">
        <v>1604</v>
      </c>
      <c r="K198">
        <v>5.7700000000000004E-4</v>
      </c>
      <c r="L198">
        <v>6.6299999999999996E-4</v>
      </c>
      <c r="M198">
        <v>1.634E-3</v>
      </c>
      <c r="N198">
        <v>5.3150000000000003E-3</v>
      </c>
      <c r="O198">
        <v>4.5600000000000003E-4</v>
      </c>
    </row>
    <row r="199" spans="1:15" x14ac:dyDescent="0.45">
      <c r="A199" t="s">
        <v>381</v>
      </c>
      <c r="B199">
        <v>9.3880000000000005E-3</v>
      </c>
      <c r="C199">
        <v>6.796E-3</v>
      </c>
      <c r="D199">
        <v>6.515E-3</v>
      </c>
      <c r="E199">
        <v>6.2100000000000002E-3</v>
      </c>
      <c r="F199">
        <v>5.7580000000000001E-3</v>
      </c>
      <c r="G199">
        <v>5.1679999999999999E-3</v>
      </c>
      <c r="H199">
        <v>4.28E-3</v>
      </c>
      <c r="I199">
        <v>4.2589999999999998E-3</v>
      </c>
      <c r="J199">
        <v>3.2160000000000001E-3</v>
      </c>
      <c r="K199">
        <v>3.1229999999999999E-3</v>
      </c>
      <c r="L199">
        <v>3.0360000000000001E-3</v>
      </c>
      <c r="M199">
        <v>3.251E-3</v>
      </c>
      <c r="N199">
        <v>2.6570000000000001E-3</v>
      </c>
      <c r="O199">
        <v>2.4949999999999998E-3</v>
      </c>
    </row>
    <row r="200" spans="1:15" x14ac:dyDescent="0.45">
      <c r="A200" t="s">
        <v>130</v>
      </c>
      <c r="B200">
        <v>7.0000000000000001E-3</v>
      </c>
      <c r="C200">
        <v>1.1152E-2</v>
      </c>
      <c r="D200">
        <v>1.0595E-2</v>
      </c>
      <c r="E200">
        <v>9.2750000000000003E-3</v>
      </c>
      <c r="F200">
        <v>9.6249999999999999E-3</v>
      </c>
      <c r="G200">
        <v>1.0691000000000001E-2</v>
      </c>
      <c r="H200">
        <v>9.2549999999999993E-3</v>
      </c>
      <c r="I200">
        <v>8.77E-3</v>
      </c>
      <c r="J200">
        <v>8.2819999999999994E-3</v>
      </c>
      <c r="K200">
        <v>7.6819999999999996E-3</v>
      </c>
      <c r="L200">
        <v>8.0140000000000003E-3</v>
      </c>
      <c r="M200">
        <v>9.1330000000000005E-3</v>
      </c>
      <c r="N200">
        <v>9.7999999999999997E-3</v>
      </c>
      <c r="O200">
        <v>7.9710000000000007E-3</v>
      </c>
    </row>
    <row r="201" spans="1:15" x14ac:dyDescent="0.45">
      <c r="A201" t="s">
        <v>216</v>
      </c>
      <c r="B201">
        <v>1.0623E-2</v>
      </c>
      <c r="C201">
        <v>9.7149999999999997E-3</v>
      </c>
      <c r="D201">
        <v>1.0798E-2</v>
      </c>
      <c r="E201">
        <v>1.1259999999999999E-2</v>
      </c>
      <c r="F201">
        <v>1.4914999999999999E-2</v>
      </c>
      <c r="G201">
        <v>2.0379000000000001E-2</v>
      </c>
      <c r="H201">
        <v>2.0205000000000001E-2</v>
      </c>
      <c r="I201">
        <v>1.7881999999999999E-2</v>
      </c>
      <c r="J201">
        <v>1.8162999999999999E-2</v>
      </c>
      <c r="K201">
        <v>1.7558000000000001E-2</v>
      </c>
      <c r="L201">
        <v>1.9879999999999998E-2</v>
      </c>
      <c r="M201">
        <v>2.2644000000000001E-2</v>
      </c>
      <c r="N201">
        <v>1.9983000000000001E-2</v>
      </c>
      <c r="O201">
        <v>2.0049000000000001E-2</v>
      </c>
    </row>
    <row r="202" spans="1:15" x14ac:dyDescent="0.45">
      <c r="A202" t="s">
        <v>412</v>
      </c>
      <c r="B202">
        <v>9.1409999999999998E-3</v>
      </c>
      <c r="C202">
        <v>1.008E-2</v>
      </c>
      <c r="D202">
        <v>9.6480000000000003E-3</v>
      </c>
      <c r="E202">
        <v>8.5089999999999992E-3</v>
      </c>
      <c r="F202">
        <v>7.4580000000000002E-3</v>
      </c>
      <c r="G202">
        <v>7.4679999999999998E-3</v>
      </c>
      <c r="H202">
        <v>7.953E-3</v>
      </c>
      <c r="I202">
        <v>7.9080000000000001E-3</v>
      </c>
      <c r="J202">
        <v>8.6479999999999994E-3</v>
      </c>
      <c r="K202">
        <v>8.652E-3</v>
      </c>
      <c r="L202">
        <v>7.7359999999999998E-3</v>
      </c>
      <c r="M202">
        <v>7.744E-3</v>
      </c>
      <c r="N202">
        <v>8.822E-3</v>
      </c>
      <c r="O202">
        <v>8.1530000000000005E-3</v>
      </c>
    </row>
    <row r="203" spans="1:15" x14ac:dyDescent="0.45">
      <c r="A203" t="s">
        <v>31</v>
      </c>
      <c r="B203">
        <v>9.0589999999999993E-3</v>
      </c>
      <c r="C203">
        <v>1.2520999999999999E-2</v>
      </c>
      <c r="D203">
        <v>1.0662E-2</v>
      </c>
      <c r="E203">
        <v>8.7639999999999992E-3</v>
      </c>
      <c r="F203">
        <v>5.8640000000000003E-3</v>
      </c>
      <c r="G203">
        <v>5.1879999999999999E-3</v>
      </c>
      <c r="H203">
        <v>4.2090000000000001E-3</v>
      </c>
      <c r="I203">
        <v>4.3489999999999996E-3</v>
      </c>
      <c r="J203">
        <v>4.1159999999999999E-3</v>
      </c>
      <c r="K203">
        <v>4.5300000000000002E-3</v>
      </c>
      <c r="L203">
        <v>4.3E-3</v>
      </c>
      <c r="M203">
        <v>4.9179999999999996E-3</v>
      </c>
      <c r="N203">
        <v>3.9110000000000004E-3</v>
      </c>
      <c r="O203">
        <v>5.0499999999999998E-3</v>
      </c>
    </row>
    <row r="204" spans="1:15" x14ac:dyDescent="0.45">
      <c r="A204" t="s">
        <v>1548</v>
      </c>
      <c r="B204">
        <v>5.4349999999999997E-3</v>
      </c>
      <c r="C204">
        <v>5.2449999999999997E-3</v>
      </c>
      <c r="D204">
        <v>4.9589999999999999E-3</v>
      </c>
      <c r="E204">
        <v>5.1879999999999999E-3</v>
      </c>
      <c r="F204">
        <v>5.3330000000000001E-3</v>
      </c>
      <c r="G204">
        <v>3.8319999999999999E-3</v>
      </c>
      <c r="H204">
        <v>5.2430000000000003E-3</v>
      </c>
      <c r="I204">
        <v>4.2050000000000004E-3</v>
      </c>
      <c r="J204">
        <v>3.2659999999999998E-3</v>
      </c>
      <c r="K204">
        <v>3.5170000000000002E-3</v>
      </c>
      <c r="L204">
        <v>3.2520000000000001E-3</v>
      </c>
      <c r="M204">
        <v>3.7090000000000001E-3</v>
      </c>
      <c r="N204">
        <v>3.2950000000000002E-3</v>
      </c>
      <c r="O204">
        <v>2.16E-3</v>
      </c>
    </row>
    <row r="205" spans="1:15" x14ac:dyDescent="0.45">
      <c r="A205" t="s">
        <v>581</v>
      </c>
      <c r="B205">
        <v>3.2899999999999997E-4</v>
      </c>
      <c r="C205">
        <v>5.2499999999999997E-4</v>
      </c>
      <c r="D205">
        <v>5.8600000000000004E-4</v>
      </c>
      <c r="E205">
        <v>7.8600000000000002E-4</v>
      </c>
      <c r="F205">
        <v>8.92E-4</v>
      </c>
      <c r="G205">
        <v>7.8600000000000002E-4</v>
      </c>
      <c r="H205">
        <v>8.1999999999999998E-4</v>
      </c>
      <c r="I205">
        <v>8.4500000000000005E-4</v>
      </c>
      <c r="J205">
        <v>8.6700000000000004E-4</v>
      </c>
      <c r="K205">
        <v>1.0269999999999999E-3</v>
      </c>
      <c r="L205">
        <v>9.5500000000000001E-4</v>
      </c>
      <c r="M205">
        <v>8.8199999999999997E-4</v>
      </c>
      <c r="N205">
        <v>1.1050000000000001E-3</v>
      </c>
      <c r="O205">
        <v>1.0039999999999999E-3</v>
      </c>
    </row>
    <row r="206" spans="1:15" x14ac:dyDescent="0.45">
      <c r="A206" t="s">
        <v>998</v>
      </c>
      <c r="B206">
        <v>3.212E-3</v>
      </c>
      <c r="C206">
        <v>2.8509999999999998E-3</v>
      </c>
      <c r="D206">
        <v>2.5920000000000001E-3</v>
      </c>
      <c r="E206">
        <v>2.5739999999999999E-3</v>
      </c>
      <c r="F206">
        <v>3.7390000000000001E-3</v>
      </c>
      <c r="G206">
        <v>3.5769999999999999E-3</v>
      </c>
      <c r="H206">
        <v>3.7269999999999998E-3</v>
      </c>
      <c r="I206">
        <v>3.6480000000000002E-3</v>
      </c>
      <c r="J206">
        <v>3.7989999999999999E-3</v>
      </c>
      <c r="K206">
        <v>4.516E-3</v>
      </c>
      <c r="L206">
        <v>4.3299999999999996E-3</v>
      </c>
      <c r="M206">
        <v>5.2769999999999996E-3</v>
      </c>
      <c r="N206">
        <v>9.2049999999999996E-3</v>
      </c>
      <c r="O206">
        <v>6.7229999999999998E-3</v>
      </c>
    </row>
    <row r="207" spans="1:15" x14ac:dyDescent="0.45">
      <c r="A207" t="s">
        <v>200</v>
      </c>
      <c r="B207">
        <v>3.2899999999999997E-4</v>
      </c>
      <c r="C207">
        <v>2.7399999999999999E-4</v>
      </c>
      <c r="D207">
        <v>1.13E-4</v>
      </c>
      <c r="E207">
        <v>5.31E-4</v>
      </c>
      <c r="F207">
        <v>7.6499999999999995E-4</v>
      </c>
      <c r="G207">
        <v>5.5000000000000003E-4</v>
      </c>
      <c r="H207">
        <v>2.8499999999999999E-4</v>
      </c>
      <c r="I207">
        <v>3.9500000000000001E-4</v>
      </c>
      <c r="J207">
        <v>2.33E-4</v>
      </c>
      <c r="K207">
        <v>2.2499999999999999E-4</v>
      </c>
      <c r="L207">
        <v>1.248E-3</v>
      </c>
      <c r="M207">
        <v>2.14E-3</v>
      </c>
      <c r="N207">
        <v>7.4399999999999998E-4</v>
      </c>
      <c r="O207">
        <v>2.13E-4</v>
      </c>
    </row>
    <row r="208" spans="1:15" x14ac:dyDescent="0.45">
      <c r="A208" t="s">
        <v>222</v>
      </c>
      <c r="B208">
        <v>2.6350000000000002E-3</v>
      </c>
      <c r="C208">
        <v>2.6229999999999999E-3</v>
      </c>
      <c r="D208">
        <v>1.7129999999999999E-3</v>
      </c>
      <c r="E208">
        <v>1.0809999999999999E-3</v>
      </c>
      <c r="F208">
        <v>2.2100000000000002E-3</v>
      </c>
      <c r="G208">
        <v>2.2799999999999999E-3</v>
      </c>
      <c r="H208">
        <v>1.6410000000000001E-3</v>
      </c>
      <c r="I208">
        <v>1.977E-3</v>
      </c>
      <c r="J208">
        <v>1.583E-3</v>
      </c>
      <c r="K208">
        <v>1.8289999999999999E-3</v>
      </c>
      <c r="L208">
        <v>1.372E-3</v>
      </c>
      <c r="M208">
        <v>1.193E-3</v>
      </c>
      <c r="N208">
        <v>1.297E-3</v>
      </c>
      <c r="O208">
        <v>1.034E-3</v>
      </c>
    </row>
    <row r="209" spans="1:15" x14ac:dyDescent="0.45">
      <c r="A209" t="s">
        <v>473</v>
      </c>
      <c r="B209">
        <v>1.65E-4</v>
      </c>
      <c r="C209">
        <v>4.1100000000000002E-4</v>
      </c>
      <c r="D209">
        <v>3.1599999999999998E-4</v>
      </c>
      <c r="E209">
        <v>3.1399999999999999E-4</v>
      </c>
      <c r="F209">
        <v>3.19E-4</v>
      </c>
      <c r="G209">
        <v>4.7199999999999998E-4</v>
      </c>
      <c r="H209">
        <v>4.0999999999999999E-4</v>
      </c>
      <c r="I209">
        <v>3.59E-4</v>
      </c>
      <c r="J209">
        <v>5.1699999999999999E-4</v>
      </c>
      <c r="K209">
        <v>7.6000000000000004E-4</v>
      </c>
      <c r="L209">
        <v>7.8600000000000002E-4</v>
      </c>
      <c r="M209">
        <v>7.5199999999999996E-4</v>
      </c>
      <c r="N209">
        <v>2.2109999999999999E-3</v>
      </c>
      <c r="O209">
        <v>1.217E-3</v>
      </c>
    </row>
    <row r="210" spans="1:15" x14ac:dyDescent="0.45">
      <c r="A210" t="s">
        <v>142</v>
      </c>
      <c r="B210">
        <v>3.5493999999999998E-2</v>
      </c>
      <c r="C210">
        <v>3.7926000000000001E-2</v>
      </c>
      <c r="D210">
        <v>3.3383999999999997E-2</v>
      </c>
      <c r="E210">
        <v>3.1185999999999998E-2</v>
      </c>
      <c r="F210">
        <v>2.7642E-2</v>
      </c>
      <c r="G210">
        <v>2.7629999999999998E-2</v>
      </c>
      <c r="H210">
        <v>2.7480999999999998E-2</v>
      </c>
      <c r="I210">
        <v>2.7623000000000002E-2</v>
      </c>
      <c r="J210">
        <v>2.7827999999999999E-2</v>
      </c>
      <c r="K210">
        <v>2.6238000000000001E-2</v>
      </c>
      <c r="L210">
        <v>2.5135000000000001E-2</v>
      </c>
      <c r="M210">
        <v>2.5732000000000001E-2</v>
      </c>
      <c r="N210">
        <v>2.4233999999999999E-2</v>
      </c>
      <c r="O210">
        <v>2.1569999999999999E-2</v>
      </c>
    </row>
    <row r="211" spans="1:15" x14ac:dyDescent="0.45">
      <c r="A211" t="s">
        <v>108</v>
      </c>
      <c r="D211">
        <v>4.7340000000000004E-3</v>
      </c>
      <c r="E211">
        <v>8.4500000000000005E-4</v>
      </c>
      <c r="F211">
        <v>8.4999999999999995E-4</v>
      </c>
      <c r="G211">
        <v>7.6599999999999997E-4</v>
      </c>
      <c r="H211">
        <v>4.28E-4</v>
      </c>
      <c r="I211">
        <v>2.52E-4</v>
      </c>
      <c r="J211">
        <v>1.17E-4</v>
      </c>
      <c r="K211">
        <v>2.1100000000000001E-4</v>
      </c>
      <c r="L211">
        <v>1.08E-4</v>
      </c>
      <c r="M211">
        <v>4.8999999999999998E-5</v>
      </c>
      <c r="O211">
        <v>1.22E-4</v>
      </c>
    </row>
    <row r="212" spans="1:15" x14ac:dyDescent="0.45">
      <c r="A212" t="s">
        <v>474</v>
      </c>
      <c r="B212">
        <v>1.812E-3</v>
      </c>
      <c r="C212">
        <v>2.3259999999999999E-3</v>
      </c>
      <c r="D212">
        <v>1.4649999999999999E-3</v>
      </c>
      <c r="E212">
        <v>1.7290000000000001E-3</v>
      </c>
      <c r="F212">
        <v>1.5939999999999999E-3</v>
      </c>
      <c r="G212">
        <v>1.7290000000000001E-3</v>
      </c>
      <c r="H212">
        <v>1.516E-3</v>
      </c>
      <c r="I212">
        <v>2.1930000000000001E-3</v>
      </c>
      <c r="J212">
        <v>2.5330000000000001E-3</v>
      </c>
      <c r="K212">
        <v>2.2790000000000002E-3</v>
      </c>
      <c r="L212">
        <v>2.99E-3</v>
      </c>
      <c r="M212">
        <v>1.928E-3</v>
      </c>
      <c r="N212">
        <v>1.743E-3</v>
      </c>
      <c r="O212">
        <v>2.464E-3</v>
      </c>
    </row>
    <row r="213" spans="1:15" x14ac:dyDescent="0.45">
      <c r="A213" t="s">
        <v>166</v>
      </c>
      <c r="B213">
        <v>1.65E-4</v>
      </c>
      <c r="C213">
        <v>1.8200000000000001E-4</v>
      </c>
      <c r="D213">
        <v>1.0820000000000001E-3</v>
      </c>
      <c r="E213">
        <v>1.7290000000000001E-3</v>
      </c>
      <c r="F213">
        <v>5.7399999999999997E-4</v>
      </c>
      <c r="G213">
        <v>1.0809999999999999E-3</v>
      </c>
      <c r="H213">
        <v>5.8799999999999998E-4</v>
      </c>
      <c r="I213">
        <v>3.59E-4</v>
      </c>
      <c r="J213">
        <v>3.8299999999999999E-4</v>
      </c>
      <c r="K213">
        <v>7.6000000000000004E-4</v>
      </c>
      <c r="L213">
        <v>5.3899999999999998E-4</v>
      </c>
      <c r="M213">
        <v>1.062E-3</v>
      </c>
      <c r="N213">
        <v>5.7399999999999997E-4</v>
      </c>
      <c r="O213">
        <v>4.8700000000000002E-4</v>
      </c>
    </row>
    <row r="214" spans="1:15" x14ac:dyDescent="0.45">
      <c r="A214" t="s">
        <v>135</v>
      </c>
      <c r="B214">
        <v>7.7409999999999996E-3</v>
      </c>
      <c r="C214">
        <v>9.0080000000000004E-3</v>
      </c>
      <c r="D214">
        <v>8.6339999999999993E-3</v>
      </c>
      <c r="E214">
        <v>7.5659999999999998E-3</v>
      </c>
      <c r="F214">
        <v>7.7549999999999997E-3</v>
      </c>
      <c r="G214">
        <v>7.7619999999999998E-3</v>
      </c>
      <c r="H214">
        <v>6.509E-3</v>
      </c>
      <c r="I214">
        <v>5.2659999999999998E-3</v>
      </c>
      <c r="J214">
        <v>6.2659999999999999E-3</v>
      </c>
      <c r="K214">
        <v>5.8529999999999997E-3</v>
      </c>
      <c r="L214">
        <v>5.9020000000000001E-3</v>
      </c>
      <c r="M214">
        <v>6.5189999999999996E-3</v>
      </c>
      <c r="N214">
        <v>7.5890000000000003E-3</v>
      </c>
      <c r="O214">
        <v>5.4149999999999997E-3</v>
      </c>
    </row>
    <row r="215" spans="1:15" x14ac:dyDescent="0.45">
      <c r="A215" t="s">
        <v>219</v>
      </c>
      <c r="B215">
        <v>3.8709999999999999E-3</v>
      </c>
      <c r="C215">
        <v>3.9680000000000002E-3</v>
      </c>
      <c r="D215">
        <v>4.0350000000000004E-3</v>
      </c>
      <c r="E215">
        <v>4.9519999999999998E-3</v>
      </c>
      <c r="F215">
        <v>7.2240000000000004E-3</v>
      </c>
      <c r="G215">
        <v>7.1339999999999997E-3</v>
      </c>
      <c r="H215">
        <v>7.4720000000000003E-3</v>
      </c>
      <c r="I215">
        <v>7.2789999999999999E-3</v>
      </c>
      <c r="J215">
        <v>7.4650000000000003E-3</v>
      </c>
      <c r="K215">
        <v>8.5959999999999995E-3</v>
      </c>
      <c r="L215">
        <v>8.6449999999999999E-3</v>
      </c>
      <c r="M215">
        <v>8.267E-3</v>
      </c>
      <c r="N215">
        <v>6.803E-3</v>
      </c>
      <c r="O215">
        <v>7.6360000000000004E-3</v>
      </c>
    </row>
    <row r="216" spans="1:15" x14ac:dyDescent="0.45">
      <c r="A216" t="s">
        <v>240</v>
      </c>
      <c r="B216">
        <v>1.26E-2</v>
      </c>
      <c r="C216">
        <v>1.5075E-2</v>
      </c>
      <c r="D216">
        <v>1.2533000000000001E-2</v>
      </c>
      <c r="E216">
        <v>1.4501999999999999E-2</v>
      </c>
      <c r="F216">
        <v>1.4363000000000001E-2</v>
      </c>
      <c r="G216">
        <v>1.5661999999999999E-2</v>
      </c>
      <c r="H216">
        <v>1.5211000000000001E-2</v>
      </c>
      <c r="I216">
        <v>1.6822E-2</v>
      </c>
      <c r="J216">
        <v>1.6379999999999999E-2</v>
      </c>
      <c r="K216">
        <v>1.6417999999999999E-2</v>
      </c>
      <c r="L216">
        <v>1.7846000000000001E-2</v>
      </c>
      <c r="M216">
        <v>1.6125E-2</v>
      </c>
      <c r="N216">
        <v>1.5986E-2</v>
      </c>
      <c r="O216">
        <v>1.4907E-2</v>
      </c>
    </row>
    <row r="217" spans="1:15" x14ac:dyDescent="0.45">
      <c r="A217" t="s">
        <v>307</v>
      </c>
      <c r="B217">
        <v>8.2399999999999997E-4</v>
      </c>
      <c r="C217">
        <v>8.6700000000000004E-4</v>
      </c>
      <c r="D217">
        <v>6.7599999999999995E-4</v>
      </c>
      <c r="E217">
        <v>6.29E-4</v>
      </c>
      <c r="F217">
        <v>6.3699999999999998E-4</v>
      </c>
      <c r="G217">
        <v>1.2769999999999999E-3</v>
      </c>
      <c r="H217">
        <v>1.5690000000000001E-3</v>
      </c>
      <c r="I217">
        <v>1.653E-3</v>
      </c>
      <c r="J217">
        <v>2.1329999999999999E-3</v>
      </c>
      <c r="K217">
        <v>1.9419999999999999E-3</v>
      </c>
      <c r="L217">
        <v>2.0960000000000002E-3</v>
      </c>
      <c r="M217">
        <v>2.238E-3</v>
      </c>
      <c r="N217">
        <v>3.571E-3</v>
      </c>
      <c r="O217">
        <v>2.5860000000000002E-3</v>
      </c>
    </row>
    <row r="218" spans="1:15" x14ac:dyDescent="0.45">
      <c r="A218" t="s">
        <v>433</v>
      </c>
      <c r="B218">
        <v>3.4589999999999998E-3</v>
      </c>
      <c r="C218">
        <v>5.2230000000000002E-3</v>
      </c>
      <c r="D218">
        <v>5.6286999999999997E-2</v>
      </c>
      <c r="E218">
        <v>8.6091000000000001E-2</v>
      </c>
      <c r="F218">
        <v>3.3696999999999998E-2</v>
      </c>
      <c r="G218">
        <v>1.0573000000000001E-2</v>
      </c>
      <c r="H218">
        <v>9.4870000000000006E-3</v>
      </c>
      <c r="I218">
        <v>1.0262E-2</v>
      </c>
      <c r="J218">
        <v>1.1580999999999999E-2</v>
      </c>
      <c r="K218">
        <v>1.5207999999999999E-2</v>
      </c>
      <c r="L218">
        <v>6.6543000000000005E-2</v>
      </c>
      <c r="M218">
        <v>0.10255</v>
      </c>
      <c r="N218">
        <v>3.2992E-2</v>
      </c>
      <c r="O218">
        <v>1.0586999999999999E-2</v>
      </c>
    </row>
    <row r="219" spans="1:15" x14ac:dyDescent="0.45">
      <c r="A219" t="s">
        <v>161</v>
      </c>
      <c r="B219">
        <v>4.0350000000000004E-3</v>
      </c>
      <c r="C219">
        <v>3.9230000000000003E-3</v>
      </c>
      <c r="D219">
        <v>5.3420000000000004E-3</v>
      </c>
      <c r="E219">
        <v>5.4039999999999999E-3</v>
      </c>
      <c r="F219">
        <v>7.1809999999999999E-3</v>
      </c>
      <c r="G219">
        <v>1.3442000000000001E-2</v>
      </c>
      <c r="H219">
        <v>1.1609E-2</v>
      </c>
      <c r="I219">
        <v>1.0460000000000001E-2</v>
      </c>
      <c r="J219">
        <v>9.8150000000000008E-3</v>
      </c>
      <c r="K219">
        <v>1.0326999999999999E-2</v>
      </c>
      <c r="L219">
        <v>1.1635E-2</v>
      </c>
      <c r="M219">
        <v>1.3200999999999999E-2</v>
      </c>
      <c r="N219">
        <v>1.3159000000000001E-2</v>
      </c>
      <c r="O219">
        <v>1.2565E-2</v>
      </c>
    </row>
    <row r="220" spans="1:15" x14ac:dyDescent="0.45">
      <c r="A220" t="s">
        <v>90</v>
      </c>
      <c r="B220">
        <v>1.3176E-2</v>
      </c>
      <c r="C220">
        <v>9.3500000000000007E-3</v>
      </c>
      <c r="D220">
        <v>6.019E-3</v>
      </c>
      <c r="E220">
        <v>3.5760000000000002E-3</v>
      </c>
      <c r="F220">
        <v>2.4650000000000002E-3</v>
      </c>
      <c r="G220">
        <v>2.2799999999999999E-3</v>
      </c>
      <c r="H220">
        <v>2.2650000000000001E-3</v>
      </c>
      <c r="I220">
        <v>1.725E-3</v>
      </c>
      <c r="J220">
        <v>1.2830000000000001E-3</v>
      </c>
      <c r="K220">
        <v>1.168E-3</v>
      </c>
      <c r="L220">
        <v>1.2639999999999999E-3</v>
      </c>
      <c r="M220">
        <v>4.8999999999999998E-4</v>
      </c>
      <c r="N220">
        <v>6.1600000000000001E-4</v>
      </c>
      <c r="O220">
        <v>7.6099999999999996E-4</v>
      </c>
    </row>
    <row r="221" spans="1:15" x14ac:dyDescent="0.45">
      <c r="A221" t="s">
        <v>98</v>
      </c>
      <c r="B221">
        <v>2.4699999999999999E-4</v>
      </c>
      <c r="C221">
        <v>3.88E-4</v>
      </c>
      <c r="D221">
        <v>3.1599999999999998E-4</v>
      </c>
      <c r="E221">
        <v>4.5199999999999998E-4</v>
      </c>
      <c r="F221">
        <v>2.7599999999999999E-4</v>
      </c>
      <c r="G221">
        <v>3.1399999999999999E-4</v>
      </c>
      <c r="H221">
        <v>2.5000000000000001E-4</v>
      </c>
      <c r="I221">
        <v>2.1599999999999999E-4</v>
      </c>
      <c r="J221">
        <v>2.6699999999999998E-4</v>
      </c>
      <c r="K221">
        <v>3.2400000000000001E-4</v>
      </c>
      <c r="L221">
        <v>2.6200000000000003E-4</v>
      </c>
      <c r="M221">
        <v>1.3100000000000001E-4</v>
      </c>
      <c r="N221">
        <v>1.06E-4</v>
      </c>
      <c r="O221">
        <v>1.5200000000000001E-4</v>
      </c>
    </row>
    <row r="222" spans="1:15" x14ac:dyDescent="0.45">
      <c r="A222" t="s">
        <v>321</v>
      </c>
      <c r="B222">
        <v>6.2589999999999998E-3</v>
      </c>
      <c r="C222">
        <v>7.4349999999999998E-3</v>
      </c>
      <c r="D222">
        <v>6.4700000000000001E-3</v>
      </c>
      <c r="E222">
        <v>6.7990000000000004E-3</v>
      </c>
      <c r="F222">
        <v>7.2659999999999999E-3</v>
      </c>
      <c r="G222">
        <v>7.1929999999999997E-3</v>
      </c>
      <c r="H222">
        <v>9.3439999999999999E-3</v>
      </c>
      <c r="I222">
        <v>9.9919999999999991E-3</v>
      </c>
      <c r="J222">
        <v>1.0664999999999999E-2</v>
      </c>
      <c r="K222">
        <v>9.9469999999999992E-3</v>
      </c>
      <c r="L222">
        <v>1.1157E-2</v>
      </c>
      <c r="M222">
        <v>1.0129000000000001E-2</v>
      </c>
      <c r="N222">
        <v>1.0522999999999999E-2</v>
      </c>
      <c r="O222">
        <v>9.6139999999999993E-3</v>
      </c>
    </row>
    <row r="223" spans="1:15" x14ac:dyDescent="0.45">
      <c r="A223" t="s">
        <v>267</v>
      </c>
      <c r="B223">
        <v>6.012E-3</v>
      </c>
      <c r="C223">
        <v>7.5490000000000002E-3</v>
      </c>
      <c r="D223">
        <v>7.0780000000000001E-3</v>
      </c>
      <c r="E223">
        <v>7.7419999999999998E-3</v>
      </c>
      <c r="F223">
        <v>9.9649999999999999E-3</v>
      </c>
      <c r="G223">
        <v>9.5700000000000004E-3</v>
      </c>
      <c r="H223">
        <v>1.2109E-2</v>
      </c>
      <c r="I223">
        <v>1.5006E-2</v>
      </c>
      <c r="J223">
        <v>1.5381000000000001E-2</v>
      </c>
      <c r="K223">
        <v>1.6784E-2</v>
      </c>
      <c r="L223">
        <v>1.8061000000000001E-2</v>
      </c>
      <c r="M223">
        <v>1.8478000000000001E-2</v>
      </c>
      <c r="N223">
        <v>1.6177E-2</v>
      </c>
      <c r="O223">
        <v>1.6733000000000001E-2</v>
      </c>
    </row>
    <row r="224" spans="1:15" x14ac:dyDescent="0.45">
      <c r="A224" t="s">
        <v>167</v>
      </c>
      <c r="B224">
        <v>7.4100000000000001E-4</v>
      </c>
      <c r="C224">
        <v>3.124E-3</v>
      </c>
      <c r="D224">
        <v>3.3140000000000001E-3</v>
      </c>
      <c r="E224">
        <v>4.1859999999999996E-3</v>
      </c>
      <c r="F224">
        <v>1.7420000000000001E-3</v>
      </c>
      <c r="G224">
        <v>9.6299999999999999E-4</v>
      </c>
      <c r="H224">
        <v>1.32E-3</v>
      </c>
      <c r="I224">
        <v>1.941E-3</v>
      </c>
      <c r="J224">
        <v>9.8299999999999993E-4</v>
      </c>
      <c r="K224">
        <v>1.111E-3</v>
      </c>
      <c r="L224">
        <v>9.5500000000000001E-4</v>
      </c>
      <c r="M224">
        <v>8.8199999999999997E-4</v>
      </c>
      <c r="N224">
        <v>1.0629999999999999E-3</v>
      </c>
      <c r="O224">
        <v>1.704E-3</v>
      </c>
    </row>
    <row r="225" spans="1:15" x14ac:dyDescent="0.45">
      <c r="A225" t="s">
        <v>417</v>
      </c>
      <c r="B225">
        <v>1.4E-3</v>
      </c>
      <c r="C225">
        <v>5.9299999999999999E-4</v>
      </c>
      <c r="D225">
        <v>8.7900000000000001E-4</v>
      </c>
      <c r="E225">
        <v>7.4700000000000005E-4</v>
      </c>
      <c r="F225">
        <v>9.5600000000000004E-4</v>
      </c>
      <c r="G225">
        <v>1.0020000000000001E-3</v>
      </c>
      <c r="H225">
        <v>1.23E-3</v>
      </c>
      <c r="I225">
        <v>9.8799999999999995E-4</v>
      </c>
      <c r="J225">
        <v>1.583E-3</v>
      </c>
      <c r="K225">
        <v>1.379E-3</v>
      </c>
      <c r="L225">
        <v>1.2019999999999999E-3</v>
      </c>
      <c r="M225">
        <v>1.0460000000000001E-3</v>
      </c>
      <c r="N225">
        <v>8.9300000000000002E-4</v>
      </c>
      <c r="O225">
        <v>1.2470000000000001E-3</v>
      </c>
    </row>
    <row r="226" spans="1:15" x14ac:dyDescent="0.45">
      <c r="A226" t="s">
        <v>1582</v>
      </c>
      <c r="B226">
        <v>1.65E-4</v>
      </c>
      <c r="C226">
        <v>4.3300000000000001E-4</v>
      </c>
      <c r="D226">
        <v>2.9300000000000002E-4</v>
      </c>
      <c r="E226">
        <v>5.1099999999999995E-4</v>
      </c>
      <c r="F226">
        <v>4.46E-4</v>
      </c>
      <c r="G226">
        <v>7.6599999999999997E-4</v>
      </c>
      <c r="H226">
        <v>4.0999999999999999E-4</v>
      </c>
      <c r="I226">
        <v>7.3700000000000002E-4</v>
      </c>
      <c r="J226">
        <v>6.1700000000000004E-4</v>
      </c>
      <c r="K226">
        <v>6.4700000000000001E-4</v>
      </c>
      <c r="L226">
        <v>7.2400000000000003E-4</v>
      </c>
      <c r="M226">
        <v>1.7149999999999999E-3</v>
      </c>
      <c r="N226">
        <v>1.2539999999999999E-3</v>
      </c>
      <c r="O226">
        <v>9.1299999999999997E-4</v>
      </c>
    </row>
    <row r="227" spans="1:15" x14ac:dyDescent="0.45">
      <c r="A227" t="s">
        <v>465</v>
      </c>
      <c r="B227">
        <v>7.4939999999999998E-3</v>
      </c>
      <c r="C227">
        <v>5.679E-3</v>
      </c>
      <c r="D227">
        <v>6.6950000000000004E-3</v>
      </c>
      <c r="E227">
        <v>6.9170000000000004E-3</v>
      </c>
      <c r="F227">
        <v>7.6059999999999999E-3</v>
      </c>
      <c r="G227">
        <v>6.7010000000000004E-3</v>
      </c>
      <c r="H227">
        <v>6.2420000000000002E-3</v>
      </c>
      <c r="I227">
        <v>5.7869999999999996E-3</v>
      </c>
      <c r="J227">
        <v>5.4159999999999998E-3</v>
      </c>
      <c r="K227">
        <v>6.3449999999999999E-3</v>
      </c>
      <c r="L227">
        <v>7.058E-3</v>
      </c>
      <c r="M227">
        <v>6.96E-3</v>
      </c>
      <c r="N227">
        <v>7.4830000000000001E-3</v>
      </c>
      <c r="O227">
        <v>6.5409999999999999E-3</v>
      </c>
    </row>
    <row r="228" spans="1:15" x14ac:dyDescent="0.45">
      <c r="A228" t="s">
        <v>706</v>
      </c>
      <c r="B228">
        <v>8.2399999999999997E-4</v>
      </c>
      <c r="C228">
        <v>4.5600000000000003E-4</v>
      </c>
      <c r="D228">
        <v>8.34E-4</v>
      </c>
      <c r="E228">
        <v>2.0439999999999998E-3</v>
      </c>
      <c r="F228">
        <v>2.0820000000000001E-3</v>
      </c>
      <c r="G228">
        <v>2.5349999999999999E-3</v>
      </c>
      <c r="H228">
        <v>2.7820000000000002E-3</v>
      </c>
      <c r="I228">
        <v>2.3540000000000002E-3</v>
      </c>
      <c r="J228">
        <v>2.2330000000000002E-3</v>
      </c>
      <c r="K228">
        <v>2.0960000000000002E-3</v>
      </c>
      <c r="L228">
        <v>2.82E-3</v>
      </c>
      <c r="M228">
        <v>1.928E-3</v>
      </c>
      <c r="N228">
        <v>1.9559999999999998E-3</v>
      </c>
      <c r="O228">
        <v>2.1299999999999999E-3</v>
      </c>
    </row>
    <row r="229" spans="1:15" x14ac:dyDescent="0.45">
      <c r="A229" t="s">
        <v>289</v>
      </c>
      <c r="B229">
        <v>8.2000000000000001E-5</v>
      </c>
      <c r="C229">
        <v>9.1000000000000003E-5</v>
      </c>
      <c r="D229">
        <v>5.1800000000000001E-4</v>
      </c>
      <c r="E229">
        <v>8.8400000000000002E-4</v>
      </c>
      <c r="F229">
        <v>4.6700000000000002E-4</v>
      </c>
      <c r="G229">
        <v>2.7500000000000002E-4</v>
      </c>
      <c r="H229">
        <v>3.39E-4</v>
      </c>
      <c r="I229">
        <v>4.3100000000000001E-4</v>
      </c>
      <c r="J229">
        <v>3.8299999999999999E-4</v>
      </c>
      <c r="K229">
        <v>2.81E-4</v>
      </c>
      <c r="L229">
        <v>4.1599999999999997E-4</v>
      </c>
      <c r="M229">
        <v>2.2900000000000001E-4</v>
      </c>
      <c r="N229">
        <v>2.7599999999999999E-4</v>
      </c>
      <c r="O229">
        <v>3.6499999999999998E-4</v>
      </c>
    </row>
    <row r="230" spans="1:15" x14ac:dyDescent="0.45">
      <c r="A230" t="s">
        <v>1605</v>
      </c>
      <c r="K230">
        <v>2.81E-4</v>
      </c>
      <c r="L230">
        <v>6.1600000000000001E-4</v>
      </c>
      <c r="M230">
        <v>9.1500000000000001E-4</v>
      </c>
      <c r="N230">
        <v>1.6789999999999999E-3</v>
      </c>
      <c r="O230">
        <v>2.43E-4</v>
      </c>
    </row>
    <row r="231" spans="1:15" x14ac:dyDescent="0.45">
      <c r="A231" t="s">
        <v>75</v>
      </c>
      <c r="B231">
        <v>5.5999999999999999E-3</v>
      </c>
      <c r="C231">
        <v>2.4629999999999999E-3</v>
      </c>
      <c r="D231">
        <v>6.3569999999999998E-3</v>
      </c>
      <c r="E231">
        <v>1.8860000000000001E-3</v>
      </c>
      <c r="F231">
        <v>8.4999999999999995E-4</v>
      </c>
      <c r="G231">
        <v>6.29E-4</v>
      </c>
      <c r="H231">
        <v>6.78E-4</v>
      </c>
      <c r="I231">
        <v>6.11E-4</v>
      </c>
      <c r="J231">
        <v>3.6699999999999998E-4</v>
      </c>
      <c r="K231">
        <v>3.8000000000000002E-4</v>
      </c>
      <c r="L231">
        <v>4.9299999999999995E-4</v>
      </c>
      <c r="M231">
        <v>2.61E-4</v>
      </c>
      <c r="N231">
        <v>2.13E-4</v>
      </c>
      <c r="O231">
        <v>1.22E-4</v>
      </c>
    </row>
    <row r="232" spans="1:15" x14ac:dyDescent="0.45">
      <c r="A232" t="s">
        <v>451</v>
      </c>
      <c r="B232">
        <v>2.1410000000000001E-3</v>
      </c>
      <c r="C232">
        <v>1.8929999999999999E-3</v>
      </c>
      <c r="D232">
        <v>8.1150000000000007E-3</v>
      </c>
      <c r="E232">
        <v>6.1310000000000002E-3</v>
      </c>
      <c r="F232">
        <v>3.761E-3</v>
      </c>
      <c r="G232">
        <v>2.673E-3</v>
      </c>
      <c r="H232">
        <v>3.656E-3</v>
      </c>
      <c r="I232">
        <v>2.947E-3</v>
      </c>
      <c r="J232">
        <v>2.4659999999999999E-3</v>
      </c>
      <c r="K232">
        <v>2.3640000000000002E-3</v>
      </c>
      <c r="L232">
        <v>1.9109999999999999E-3</v>
      </c>
      <c r="M232">
        <v>1.503E-3</v>
      </c>
      <c r="N232">
        <v>1.6789999999999999E-3</v>
      </c>
      <c r="O232">
        <v>2.16E-3</v>
      </c>
    </row>
    <row r="233" spans="1:15" x14ac:dyDescent="0.45">
      <c r="A233" t="s">
        <v>686</v>
      </c>
      <c r="B233">
        <v>2.882E-3</v>
      </c>
      <c r="C233">
        <v>2.7139999999999998E-3</v>
      </c>
      <c r="D233">
        <v>2.5920000000000001E-3</v>
      </c>
      <c r="E233">
        <v>2.4369999999999999E-3</v>
      </c>
      <c r="F233">
        <v>3.0170000000000002E-3</v>
      </c>
      <c r="G233">
        <v>3.5769999999999999E-3</v>
      </c>
      <c r="H233">
        <v>3.1740000000000002E-3</v>
      </c>
      <c r="I233">
        <v>3.522E-3</v>
      </c>
      <c r="J233">
        <v>3.2160000000000001E-3</v>
      </c>
      <c r="K233">
        <v>3.6719999999999999E-3</v>
      </c>
      <c r="L233">
        <v>3.8059999999999999E-3</v>
      </c>
      <c r="M233">
        <v>3.7580000000000001E-3</v>
      </c>
      <c r="N233">
        <v>3.5500000000000002E-3</v>
      </c>
      <c r="O233">
        <v>3.1340000000000001E-3</v>
      </c>
    </row>
    <row r="234" spans="1:15" x14ac:dyDescent="0.45">
      <c r="A234" t="s">
        <v>133</v>
      </c>
      <c r="B234">
        <v>4.9399999999999997E-4</v>
      </c>
      <c r="C234">
        <v>1.1169999999999999E-3</v>
      </c>
      <c r="D234">
        <v>1.758E-3</v>
      </c>
      <c r="E234">
        <v>1.7880000000000001E-3</v>
      </c>
      <c r="F234">
        <v>9.5600000000000004E-4</v>
      </c>
      <c r="G234">
        <v>4.1300000000000001E-4</v>
      </c>
      <c r="H234">
        <v>4.64E-4</v>
      </c>
      <c r="I234">
        <v>3.4099999999999999E-4</v>
      </c>
      <c r="J234">
        <v>4.4999999999999999E-4</v>
      </c>
      <c r="K234">
        <v>2.3900000000000001E-4</v>
      </c>
      <c r="L234">
        <v>3.2400000000000001E-4</v>
      </c>
      <c r="M234">
        <v>1.8000000000000001E-4</v>
      </c>
      <c r="N234">
        <v>2.9799999999999998E-4</v>
      </c>
      <c r="O234">
        <v>2.43E-4</v>
      </c>
    </row>
    <row r="235" spans="1:15" x14ac:dyDescent="0.45">
      <c r="A235" t="s">
        <v>115</v>
      </c>
      <c r="B235">
        <v>1.647E-3</v>
      </c>
      <c r="C235">
        <v>1.163E-3</v>
      </c>
      <c r="D235">
        <v>4.4409999999999996E-3</v>
      </c>
      <c r="E235">
        <v>1.3359999999999999E-3</v>
      </c>
      <c r="F235">
        <v>8.0699999999999999E-4</v>
      </c>
      <c r="G235">
        <v>3.3399999999999999E-4</v>
      </c>
      <c r="H235">
        <v>2.32E-4</v>
      </c>
      <c r="I235">
        <v>1.6200000000000001E-4</v>
      </c>
      <c r="J235">
        <v>2.6699999999999998E-4</v>
      </c>
      <c r="K235">
        <v>2.3900000000000001E-4</v>
      </c>
      <c r="L235">
        <v>3.39E-4</v>
      </c>
      <c r="M235">
        <v>1.47E-4</v>
      </c>
      <c r="N235">
        <v>8.5000000000000006E-5</v>
      </c>
      <c r="O235">
        <v>9.1000000000000003E-5</v>
      </c>
    </row>
    <row r="236" spans="1:15" x14ac:dyDescent="0.45">
      <c r="A236" t="s">
        <v>116</v>
      </c>
      <c r="B236">
        <v>2.4699999999999999E-4</v>
      </c>
      <c r="C236">
        <v>7.7499999999999997E-4</v>
      </c>
      <c r="D236">
        <v>6.1539999999999997E-3</v>
      </c>
      <c r="E236">
        <v>1.4305999999999999E-2</v>
      </c>
      <c r="F236">
        <v>8.3920000000000002E-3</v>
      </c>
      <c r="G236">
        <v>1.7099999999999999E-3</v>
      </c>
      <c r="H236">
        <v>8.92E-4</v>
      </c>
      <c r="I236">
        <v>6.11E-4</v>
      </c>
      <c r="J236">
        <v>6.9999999999999999E-4</v>
      </c>
      <c r="K236">
        <v>4.9200000000000003E-4</v>
      </c>
      <c r="L236">
        <v>3.8499999999999998E-4</v>
      </c>
      <c r="M236">
        <v>4.08E-4</v>
      </c>
      <c r="N236">
        <v>3.4000000000000002E-4</v>
      </c>
      <c r="O236">
        <v>6.69E-4</v>
      </c>
    </row>
    <row r="237" spans="1:15" x14ac:dyDescent="0.45">
      <c r="A237" t="s">
        <v>85</v>
      </c>
      <c r="B237">
        <v>1.787E-2</v>
      </c>
      <c r="C237">
        <v>1.7561E-2</v>
      </c>
      <c r="D237">
        <v>1.8349000000000001E-2</v>
      </c>
      <c r="E237">
        <v>2.2499999999999999E-2</v>
      </c>
      <c r="F237">
        <v>2.0587999999999999E-2</v>
      </c>
      <c r="G237">
        <v>1.8335000000000001E-2</v>
      </c>
      <c r="H237">
        <v>1.6334999999999999E-2</v>
      </c>
      <c r="I237">
        <v>1.8204999999999999E-2</v>
      </c>
      <c r="J237">
        <v>1.8397E-2</v>
      </c>
      <c r="K237">
        <v>1.7205999999999999E-2</v>
      </c>
      <c r="L237">
        <v>1.7676000000000001E-2</v>
      </c>
      <c r="M237">
        <v>1.7742000000000001E-2</v>
      </c>
      <c r="N237">
        <v>1.5433000000000001E-2</v>
      </c>
      <c r="O237">
        <v>1.4664E-2</v>
      </c>
    </row>
    <row r="238" spans="1:15" x14ac:dyDescent="0.45">
      <c r="A238" t="s">
        <v>101</v>
      </c>
      <c r="B238">
        <v>1.482E-3</v>
      </c>
      <c r="C238">
        <v>1.4599999999999999E-3</v>
      </c>
      <c r="D238">
        <v>1.9610000000000001E-3</v>
      </c>
      <c r="E238">
        <v>2.3779999999999999E-3</v>
      </c>
      <c r="F238">
        <v>2.6770000000000001E-3</v>
      </c>
      <c r="G238">
        <v>4.1469999999999996E-3</v>
      </c>
      <c r="H238">
        <v>3.0669999999999998E-3</v>
      </c>
      <c r="I238">
        <v>3.127E-3</v>
      </c>
      <c r="J238">
        <v>2.0830000000000002E-3</v>
      </c>
      <c r="K238">
        <v>2.8E-3</v>
      </c>
      <c r="L238">
        <v>2.6350000000000002E-3</v>
      </c>
      <c r="M238">
        <v>2.9729999999999999E-3</v>
      </c>
      <c r="N238">
        <v>1.743E-3</v>
      </c>
      <c r="O238">
        <v>1.2780000000000001E-3</v>
      </c>
    </row>
    <row r="239" spans="1:15" x14ac:dyDescent="0.45">
      <c r="A239" t="s">
        <v>177</v>
      </c>
      <c r="B239">
        <v>4.1834999999999997E-2</v>
      </c>
      <c r="C239">
        <v>3.3592999999999998E-2</v>
      </c>
      <c r="D239">
        <v>4.0508000000000002E-2</v>
      </c>
      <c r="E239">
        <v>4.2269000000000001E-2</v>
      </c>
      <c r="F239">
        <v>4.4193000000000003E-2</v>
      </c>
      <c r="G239">
        <v>3.4959999999999998E-2</v>
      </c>
      <c r="H239">
        <v>2.8906999999999999E-2</v>
      </c>
      <c r="I239">
        <v>2.8701000000000001E-2</v>
      </c>
      <c r="J239">
        <v>3.1078000000000001E-2</v>
      </c>
      <c r="K239">
        <v>3.0880999999999999E-2</v>
      </c>
      <c r="L239">
        <v>2.8541E-2</v>
      </c>
      <c r="M239">
        <v>3.2332E-2</v>
      </c>
      <c r="N239">
        <v>2.7592999999999999E-2</v>
      </c>
      <c r="O239">
        <v>3.0605E-2</v>
      </c>
    </row>
    <row r="240" spans="1:15" x14ac:dyDescent="0.45">
      <c r="A240" t="s">
        <v>522</v>
      </c>
      <c r="B240">
        <v>1.9759999999999999E-3</v>
      </c>
      <c r="C240">
        <v>2.4629999999999999E-3</v>
      </c>
      <c r="D240">
        <v>2.4120000000000001E-3</v>
      </c>
      <c r="E240">
        <v>2.0040000000000001E-3</v>
      </c>
      <c r="F240">
        <v>1.5939999999999999E-3</v>
      </c>
      <c r="G240">
        <v>1.9650000000000002E-3</v>
      </c>
      <c r="H240">
        <v>1.8190000000000001E-3</v>
      </c>
      <c r="I240">
        <v>1.707E-3</v>
      </c>
      <c r="J240">
        <v>1.683E-3</v>
      </c>
      <c r="K240">
        <v>1.787E-3</v>
      </c>
      <c r="L240">
        <v>2.1570000000000001E-3</v>
      </c>
      <c r="M240">
        <v>2.434E-3</v>
      </c>
      <c r="N240">
        <v>2.5300000000000001E-3</v>
      </c>
      <c r="O240">
        <v>2.7680000000000001E-3</v>
      </c>
    </row>
    <row r="241" spans="1:15" x14ac:dyDescent="0.45">
      <c r="A241" t="s">
        <v>128</v>
      </c>
      <c r="B241">
        <v>3.5409999999999999E-3</v>
      </c>
      <c r="C241">
        <v>3.8539999999999998E-3</v>
      </c>
      <c r="D241">
        <v>3.8999999999999998E-3</v>
      </c>
      <c r="E241">
        <v>3.852E-3</v>
      </c>
      <c r="F241">
        <v>3.4629999999999999E-3</v>
      </c>
      <c r="G241">
        <v>4.8149999999999998E-3</v>
      </c>
      <c r="H241">
        <v>5.0650000000000001E-3</v>
      </c>
      <c r="I241">
        <v>4.0439999999999999E-3</v>
      </c>
      <c r="J241">
        <v>4.516E-3</v>
      </c>
      <c r="K241">
        <v>4.5019999999999999E-3</v>
      </c>
      <c r="L241">
        <v>4.947E-3</v>
      </c>
      <c r="M241">
        <v>4.1989999999999996E-3</v>
      </c>
      <c r="N241">
        <v>2.5929999999999998E-3</v>
      </c>
      <c r="O241">
        <v>3.833E-3</v>
      </c>
    </row>
    <row r="242" spans="1:15" x14ac:dyDescent="0.45">
      <c r="A242" t="s">
        <v>127</v>
      </c>
      <c r="B242">
        <v>1.4165000000000001E-2</v>
      </c>
      <c r="C242">
        <v>1.3228E-2</v>
      </c>
      <c r="D242">
        <v>1.4246E-2</v>
      </c>
      <c r="E242">
        <v>1.5171E-2</v>
      </c>
      <c r="F242">
        <v>1.5509999999999999E-2</v>
      </c>
      <c r="G242">
        <v>1.8374000000000001E-2</v>
      </c>
      <c r="H242">
        <v>2.1007000000000001E-2</v>
      </c>
      <c r="I242">
        <v>1.9480999999999998E-2</v>
      </c>
      <c r="J242">
        <v>1.8312999999999999E-2</v>
      </c>
      <c r="K242">
        <v>1.9963999999999999E-2</v>
      </c>
      <c r="L242">
        <v>2.6505999999999998E-2</v>
      </c>
      <c r="M242">
        <v>2.8149E-2</v>
      </c>
      <c r="N242">
        <v>3.1738000000000002E-2</v>
      </c>
      <c r="O242">
        <v>3.0301000000000002E-2</v>
      </c>
    </row>
    <row r="243" spans="1:15" x14ac:dyDescent="0.45">
      <c r="A243" t="s">
        <v>1574</v>
      </c>
      <c r="B243">
        <v>3.2899999999999997E-4</v>
      </c>
      <c r="C243">
        <v>2.9599999999999998E-4</v>
      </c>
      <c r="D243">
        <v>2.2499999999999999E-4</v>
      </c>
      <c r="E243">
        <v>3.3399999999999999E-4</v>
      </c>
      <c r="F243">
        <v>4.2499999999999998E-4</v>
      </c>
      <c r="G243">
        <v>6.8800000000000003E-4</v>
      </c>
      <c r="H243">
        <v>6.9499999999999998E-4</v>
      </c>
      <c r="I243">
        <v>8.2700000000000004E-4</v>
      </c>
      <c r="J243">
        <v>1.0499999999999999E-3</v>
      </c>
      <c r="K243">
        <v>1.421E-3</v>
      </c>
      <c r="L243">
        <v>1.418E-3</v>
      </c>
      <c r="M243">
        <v>1.797E-3</v>
      </c>
      <c r="N243">
        <v>3.8479999999999999E-3</v>
      </c>
      <c r="O243">
        <v>1.9469999999999999E-3</v>
      </c>
    </row>
    <row r="244" spans="1:15" x14ac:dyDescent="0.45">
      <c r="A244" t="s">
        <v>382</v>
      </c>
      <c r="B244">
        <v>2.5530000000000001E-3</v>
      </c>
      <c r="C244">
        <v>2.3259999999999999E-3</v>
      </c>
      <c r="D244">
        <v>1.9610000000000001E-3</v>
      </c>
      <c r="E244">
        <v>2.1619999999999999E-3</v>
      </c>
      <c r="F244">
        <v>2.2309999999999999E-3</v>
      </c>
      <c r="G244">
        <v>1.946E-3</v>
      </c>
      <c r="H244">
        <v>1.926E-3</v>
      </c>
      <c r="I244">
        <v>1.9949999999999998E-3</v>
      </c>
      <c r="J244">
        <v>1.766E-3</v>
      </c>
      <c r="K244">
        <v>2.1670000000000001E-3</v>
      </c>
      <c r="L244">
        <v>1.9729999999999999E-3</v>
      </c>
      <c r="M244">
        <v>2.189E-3</v>
      </c>
      <c r="N244">
        <v>1.9559999999999998E-3</v>
      </c>
      <c r="O244">
        <v>1.7340000000000001E-3</v>
      </c>
    </row>
    <row r="245" spans="1:15" x14ac:dyDescent="0.45">
      <c r="A245" t="s">
        <v>269</v>
      </c>
      <c r="D245">
        <v>8.34E-4</v>
      </c>
      <c r="E245">
        <v>7.8600000000000002E-4</v>
      </c>
      <c r="F245">
        <v>6.3699999999999998E-4</v>
      </c>
      <c r="G245">
        <v>1.4350000000000001E-3</v>
      </c>
      <c r="H245">
        <v>7.3099999999999999E-4</v>
      </c>
      <c r="I245">
        <v>1.114E-3</v>
      </c>
      <c r="J245">
        <v>5.0000000000000001E-4</v>
      </c>
      <c r="K245">
        <v>7.0299999999999996E-4</v>
      </c>
      <c r="L245">
        <v>2.7700000000000001E-4</v>
      </c>
      <c r="M245">
        <v>1.63E-4</v>
      </c>
      <c r="N245">
        <v>1.4899999999999999E-4</v>
      </c>
      <c r="O245">
        <v>1.5200000000000001E-4</v>
      </c>
    </row>
    <row r="246" spans="1:15" x14ac:dyDescent="0.45">
      <c r="A246" t="s">
        <v>140</v>
      </c>
      <c r="B246">
        <v>9.8799999999999995E-4</v>
      </c>
      <c r="C246">
        <v>1.346E-3</v>
      </c>
      <c r="D246">
        <v>1.2620000000000001E-3</v>
      </c>
      <c r="E246">
        <v>1.415E-3</v>
      </c>
      <c r="F246">
        <v>1.232E-3</v>
      </c>
      <c r="G246">
        <v>1.454E-3</v>
      </c>
      <c r="H246">
        <v>1.1950000000000001E-3</v>
      </c>
      <c r="I246">
        <v>1.114E-3</v>
      </c>
      <c r="J246">
        <v>1.1999999999999999E-3</v>
      </c>
      <c r="K246">
        <v>1.3929999999999999E-3</v>
      </c>
      <c r="L246">
        <v>1.0480000000000001E-3</v>
      </c>
      <c r="M246">
        <v>1.078E-3</v>
      </c>
      <c r="N246">
        <v>9.990000000000001E-4</v>
      </c>
      <c r="O246">
        <v>1.552E-3</v>
      </c>
    </row>
    <row r="247" spans="1:15" x14ac:dyDescent="0.45">
      <c r="A247" t="s">
        <v>579</v>
      </c>
      <c r="B247">
        <v>2.5364000000000001E-2</v>
      </c>
      <c r="C247">
        <v>2.1756999999999999E-2</v>
      </c>
      <c r="D247">
        <v>1.3074000000000001E-2</v>
      </c>
      <c r="E247">
        <v>1.0788000000000001E-2</v>
      </c>
      <c r="F247">
        <v>1.3958999999999999E-2</v>
      </c>
      <c r="G247">
        <v>1.5427E-2</v>
      </c>
      <c r="H247">
        <v>1.2144E-2</v>
      </c>
      <c r="I247">
        <v>8.9499999999999996E-3</v>
      </c>
      <c r="J247">
        <v>1.0765E-2</v>
      </c>
      <c r="K247">
        <v>1.231E-2</v>
      </c>
      <c r="L247">
        <v>1.3731E-2</v>
      </c>
      <c r="M247">
        <v>1.6632000000000001E-2</v>
      </c>
      <c r="N247">
        <v>2.0153000000000001E-2</v>
      </c>
      <c r="O247">
        <v>1.3082E-2</v>
      </c>
    </row>
    <row r="248" spans="1:15" x14ac:dyDescent="0.45">
      <c r="A248" t="s">
        <v>268</v>
      </c>
      <c r="H248">
        <v>9.4499999999999998E-4</v>
      </c>
      <c r="I248">
        <v>1.24E-3</v>
      </c>
      <c r="J248">
        <v>4.0000000000000002E-4</v>
      </c>
      <c r="K248">
        <v>1.6899999999999999E-4</v>
      </c>
      <c r="L248">
        <v>1.08E-4</v>
      </c>
      <c r="M248">
        <v>1.5999999999999999E-5</v>
      </c>
      <c r="N248">
        <v>4.3000000000000002E-5</v>
      </c>
      <c r="O248">
        <v>3.0000000000000001E-5</v>
      </c>
    </row>
    <row r="249" spans="1:15" x14ac:dyDescent="0.45">
      <c r="A249" t="s">
        <v>151</v>
      </c>
      <c r="D249">
        <v>0</v>
      </c>
      <c r="E249">
        <v>0</v>
      </c>
      <c r="F249">
        <v>1.27E-4</v>
      </c>
      <c r="G249">
        <v>1.7489999999999999E-3</v>
      </c>
      <c r="H249">
        <v>1.034E-3</v>
      </c>
      <c r="I249">
        <v>4.4900000000000002E-4</v>
      </c>
      <c r="J249">
        <v>1.83E-4</v>
      </c>
      <c r="K249">
        <v>1.55E-4</v>
      </c>
      <c r="L249">
        <v>2.6200000000000003E-4</v>
      </c>
      <c r="M249">
        <v>6.2100000000000002E-4</v>
      </c>
      <c r="N249">
        <v>3.6099999999999999E-4</v>
      </c>
      <c r="O249">
        <v>5.7799999999999995E-4</v>
      </c>
    </row>
    <row r="250" spans="1:15" x14ac:dyDescent="0.45">
      <c r="A250" t="s">
        <v>765</v>
      </c>
      <c r="B250">
        <v>8.5649999999999997E-3</v>
      </c>
      <c r="C250">
        <v>9.3729999999999994E-3</v>
      </c>
      <c r="D250">
        <v>8.0929999999999995E-3</v>
      </c>
      <c r="E250">
        <v>7.2909999999999997E-3</v>
      </c>
      <c r="F250">
        <v>7.0330000000000002E-3</v>
      </c>
      <c r="G250">
        <v>7.1529999999999996E-3</v>
      </c>
      <c r="H250">
        <v>7.5789999999999998E-3</v>
      </c>
      <c r="I250">
        <v>6.4159999999999998E-3</v>
      </c>
      <c r="J250">
        <v>6.6490000000000004E-3</v>
      </c>
      <c r="K250">
        <v>6.5560000000000002E-3</v>
      </c>
      <c r="L250">
        <v>6.3179999999999998E-3</v>
      </c>
      <c r="M250">
        <v>6.4530000000000004E-3</v>
      </c>
      <c r="N250">
        <v>6.4409999999999997E-3</v>
      </c>
      <c r="O250">
        <v>6.4190000000000002E-3</v>
      </c>
    </row>
    <row r="251" spans="1:15" x14ac:dyDescent="0.45">
      <c r="A251" t="s">
        <v>949</v>
      </c>
      <c r="B251">
        <v>2.4699999999999999E-4</v>
      </c>
      <c r="C251">
        <v>4.1100000000000002E-4</v>
      </c>
      <c r="D251">
        <v>3.8299999999999999E-4</v>
      </c>
      <c r="E251">
        <v>5.5000000000000003E-4</v>
      </c>
      <c r="F251">
        <v>8.0699999999999999E-4</v>
      </c>
      <c r="G251">
        <v>6.0899999999999995E-4</v>
      </c>
      <c r="H251">
        <v>4.28E-4</v>
      </c>
      <c r="I251">
        <v>5.2099999999999998E-4</v>
      </c>
      <c r="J251">
        <v>2.33E-4</v>
      </c>
      <c r="K251">
        <v>8.0199999999999998E-4</v>
      </c>
      <c r="L251">
        <v>4.1599999999999997E-4</v>
      </c>
      <c r="M251">
        <v>3.9199999999999999E-4</v>
      </c>
      <c r="N251">
        <v>5.3569999999999998E-3</v>
      </c>
      <c r="O251">
        <v>3.3769999999999998E-3</v>
      </c>
    </row>
    <row r="252" spans="1:15" x14ac:dyDescent="0.45">
      <c r="A252" t="s">
        <v>180</v>
      </c>
      <c r="B252">
        <v>8.2104999999999997E-2</v>
      </c>
      <c r="C252">
        <v>8.6937E-2</v>
      </c>
      <c r="D252">
        <v>9.2557E-2</v>
      </c>
      <c r="E252">
        <v>0.102048</v>
      </c>
      <c r="F252">
        <v>9.7013000000000002E-2</v>
      </c>
      <c r="G252">
        <v>0.100106</v>
      </c>
      <c r="H252">
        <v>0.10607</v>
      </c>
      <c r="I252">
        <v>0.11061600000000001</v>
      </c>
      <c r="J252">
        <v>0.10956299999999999</v>
      </c>
      <c r="K252">
        <v>0.107556</v>
      </c>
      <c r="L252">
        <v>0.110294</v>
      </c>
      <c r="M252">
        <v>0.112467</v>
      </c>
      <c r="N252">
        <v>0.114623</v>
      </c>
      <c r="O252">
        <v>0.106389</v>
      </c>
    </row>
    <row r="253" spans="1:15" x14ac:dyDescent="0.45">
      <c r="A253" t="s">
        <v>1451</v>
      </c>
      <c r="B253">
        <v>3.2899999999999997E-4</v>
      </c>
      <c r="C253">
        <v>1.1400000000000001E-4</v>
      </c>
      <c r="D253">
        <v>1.35E-4</v>
      </c>
      <c r="E253">
        <v>1.7699999999999999E-4</v>
      </c>
      <c r="F253">
        <v>4.2499999999999998E-4</v>
      </c>
      <c r="G253">
        <v>1.9699999999999999E-4</v>
      </c>
      <c r="H253">
        <v>4.8099999999999998E-4</v>
      </c>
      <c r="I253">
        <v>4.6700000000000002E-4</v>
      </c>
      <c r="J253">
        <v>3.5E-4</v>
      </c>
      <c r="K253">
        <v>5.3499999999999999E-4</v>
      </c>
      <c r="L253">
        <v>4.7800000000000002E-4</v>
      </c>
      <c r="M253">
        <v>7.1900000000000002E-4</v>
      </c>
      <c r="N253">
        <v>2.7209999999999999E-3</v>
      </c>
      <c r="O253">
        <v>8.52E-4</v>
      </c>
    </row>
    <row r="254" spans="1:15" x14ac:dyDescent="0.45">
      <c r="A254" t="s">
        <v>1034</v>
      </c>
      <c r="B254">
        <v>1.9759999999999999E-3</v>
      </c>
      <c r="C254">
        <v>2.1670000000000001E-3</v>
      </c>
      <c r="D254">
        <v>1.758E-3</v>
      </c>
      <c r="E254">
        <v>1.67E-3</v>
      </c>
      <c r="F254">
        <v>1.9759999999999999E-3</v>
      </c>
      <c r="G254">
        <v>2.2009999999999998E-3</v>
      </c>
      <c r="H254">
        <v>2.372E-3</v>
      </c>
      <c r="I254">
        <v>3.0730000000000002E-3</v>
      </c>
      <c r="J254">
        <v>2.65E-3</v>
      </c>
      <c r="K254">
        <v>2.4620000000000002E-3</v>
      </c>
      <c r="L254">
        <v>2.0799999999999998E-3</v>
      </c>
      <c r="M254">
        <v>2.369E-3</v>
      </c>
      <c r="N254">
        <v>2.2959999999999999E-3</v>
      </c>
      <c r="O254">
        <v>1.825E-3</v>
      </c>
    </row>
    <row r="255" spans="1:15" x14ac:dyDescent="0.45">
      <c r="A255" t="s">
        <v>651</v>
      </c>
      <c r="B255">
        <v>9.0589999999999993E-3</v>
      </c>
      <c r="C255">
        <v>1.357E-2</v>
      </c>
      <c r="D255">
        <v>9.0170000000000007E-3</v>
      </c>
      <c r="E255">
        <v>8.234E-3</v>
      </c>
      <c r="F255">
        <v>7.6909999999999999E-3</v>
      </c>
      <c r="G255">
        <v>7.8609999999999999E-3</v>
      </c>
      <c r="H255">
        <v>1.0735E-2</v>
      </c>
      <c r="I255">
        <v>1.0873000000000001E-2</v>
      </c>
      <c r="J255">
        <v>1.1115E-2</v>
      </c>
      <c r="K255">
        <v>1.0355E-2</v>
      </c>
      <c r="L255">
        <v>9.9550000000000003E-3</v>
      </c>
      <c r="M255">
        <v>7.221E-3</v>
      </c>
      <c r="N255">
        <v>5.718E-3</v>
      </c>
      <c r="O255">
        <v>8.0009999999999994E-3</v>
      </c>
    </row>
    <row r="256" spans="1:15" x14ac:dyDescent="0.45">
      <c r="A256" t="s">
        <v>1550</v>
      </c>
      <c r="B256">
        <v>5.2709999999999996E-3</v>
      </c>
      <c r="C256">
        <v>5.679E-3</v>
      </c>
      <c r="D256">
        <v>4.7109999999999999E-3</v>
      </c>
      <c r="E256">
        <v>3.8119999999999999E-3</v>
      </c>
      <c r="F256">
        <v>8.0099999999999998E-3</v>
      </c>
      <c r="G256">
        <v>7.1139999999999997E-3</v>
      </c>
      <c r="H256">
        <v>7.8460000000000005E-3</v>
      </c>
      <c r="I256">
        <v>7.332E-3</v>
      </c>
      <c r="J256">
        <v>7.0320000000000001E-3</v>
      </c>
      <c r="K256">
        <v>7.2740000000000001E-3</v>
      </c>
      <c r="L256">
        <v>8.9999999999999993E-3</v>
      </c>
      <c r="M256">
        <v>1.0749999999999999E-2</v>
      </c>
      <c r="N256">
        <v>1.8877000000000001E-2</v>
      </c>
      <c r="O256">
        <v>1.8922999999999999E-2</v>
      </c>
    </row>
    <row r="257" spans="1:15" x14ac:dyDescent="0.45">
      <c r="A257" t="s">
        <v>914</v>
      </c>
      <c r="B257">
        <v>8.2399999999999997E-4</v>
      </c>
      <c r="C257">
        <v>8.4400000000000002E-4</v>
      </c>
      <c r="D257">
        <v>1.0139999999999999E-3</v>
      </c>
      <c r="E257">
        <v>1.3359999999999999E-3</v>
      </c>
      <c r="F257">
        <v>1.487E-3</v>
      </c>
      <c r="G257">
        <v>2.0439999999999998E-3</v>
      </c>
      <c r="H257">
        <v>1.8190000000000001E-3</v>
      </c>
      <c r="I257">
        <v>1.815E-3</v>
      </c>
      <c r="J257">
        <v>2E-3</v>
      </c>
      <c r="K257">
        <v>1.7160000000000001E-3</v>
      </c>
      <c r="L257">
        <v>1.7409999999999999E-3</v>
      </c>
      <c r="M257">
        <v>1.405E-3</v>
      </c>
      <c r="N257">
        <v>1.297E-3</v>
      </c>
      <c r="O257">
        <v>1.7949999999999999E-3</v>
      </c>
    </row>
    <row r="258" spans="1:15" x14ac:dyDescent="0.45">
      <c r="A258" t="s">
        <v>1238</v>
      </c>
      <c r="B258">
        <v>2.9650000000000002E-3</v>
      </c>
      <c r="C258">
        <v>3.1470000000000001E-3</v>
      </c>
      <c r="D258">
        <v>3.2910000000000001E-3</v>
      </c>
      <c r="E258">
        <v>3.3999999999999998E-3</v>
      </c>
      <c r="F258">
        <v>4.4409999999999996E-3</v>
      </c>
      <c r="G258">
        <v>4.6179999999999997E-3</v>
      </c>
      <c r="H258">
        <v>5.921E-3</v>
      </c>
      <c r="I258">
        <v>5.0679999999999996E-3</v>
      </c>
      <c r="J258">
        <v>4.6160000000000003E-3</v>
      </c>
      <c r="K258">
        <v>5.5430000000000002E-3</v>
      </c>
      <c r="L258">
        <v>4.9779999999999998E-3</v>
      </c>
      <c r="M258">
        <v>6.829E-3</v>
      </c>
      <c r="N258">
        <v>6.5050000000000004E-3</v>
      </c>
      <c r="O258">
        <v>5.5979999999999997E-3</v>
      </c>
    </row>
    <row r="259" spans="1:15" x14ac:dyDescent="0.45">
      <c r="A259" t="s">
        <v>249</v>
      </c>
      <c r="B259">
        <v>3.3760000000000001E-3</v>
      </c>
      <c r="C259">
        <v>2.9190000000000002E-3</v>
      </c>
      <c r="D259">
        <v>2.5920000000000001E-3</v>
      </c>
      <c r="E259">
        <v>2.928E-3</v>
      </c>
      <c r="F259">
        <v>3.0379999999999999E-3</v>
      </c>
      <c r="G259">
        <v>3.0850000000000001E-3</v>
      </c>
      <c r="H259">
        <v>2.9250000000000001E-3</v>
      </c>
      <c r="I259">
        <v>2.4260000000000002E-3</v>
      </c>
      <c r="J259">
        <v>2.516E-3</v>
      </c>
      <c r="K259">
        <v>2.3779999999999999E-3</v>
      </c>
      <c r="L259">
        <v>2.3579999999999999E-3</v>
      </c>
      <c r="M259">
        <v>1.928E-3</v>
      </c>
      <c r="N259">
        <v>1.9559999999999998E-3</v>
      </c>
      <c r="O259">
        <v>2.0379999999999999E-3</v>
      </c>
    </row>
    <row r="260" spans="1:15" x14ac:dyDescent="0.45">
      <c r="A260" t="s">
        <v>217</v>
      </c>
      <c r="B260">
        <v>3.7060000000000001E-3</v>
      </c>
      <c r="C260">
        <v>4.1739999999999998E-3</v>
      </c>
      <c r="D260">
        <v>4.4860000000000004E-3</v>
      </c>
      <c r="E260">
        <v>4.3229999999999996E-3</v>
      </c>
      <c r="F260">
        <v>3.9090000000000001E-3</v>
      </c>
      <c r="G260">
        <v>4.7949999999999998E-3</v>
      </c>
      <c r="H260">
        <v>4.0660000000000002E-3</v>
      </c>
      <c r="I260">
        <v>3.7559999999999998E-3</v>
      </c>
      <c r="J260">
        <v>3.8830000000000002E-3</v>
      </c>
      <c r="K260">
        <v>3.3909999999999999E-3</v>
      </c>
      <c r="L260">
        <v>3.8990000000000001E-3</v>
      </c>
      <c r="M260">
        <v>4.3949999999999996E-3</v>
      </c>
      <c r="N260">
        <v>4.5069999999999997E-3</v>
      </c>
      <c r="O260">
        <v>3.3769999999999998E-3</v>
      </c>
    </row>
    <row r="261" spans="1:15" x14ac:dyDescent="0.45">
      <c r="A261" t="s">
        <v>132</v>
      </c>
      <c r="B261">
        <v>2.6350000000000002E-3</v>
      </c>
      <c r="C261">
        <v>4.8120000000000003E-3</v>
      </c>
      <c r="D261">
        <v>3.336E-3</v>
      </c>
      <c r="E261">
        <v>3.0660000000000001E-3</v>
      </c>
      <c r="F261">
        <v>2.4009999999999999E-3</v>
      </c>
      <c r="G261">
        <v>1.9849999999999998E-3</v>
      </c>
      <c r="H261">
        <v>2.8709999999999999E-3</v>
      </c>
      <c r="I261">
        <v>2.2109999999999999E-3</v>
      </c>
      <c r="J261">
        <v>2.516E-3</v>
      </c>
      <c r="K261">
        <v>1.9980000000000002E-3</v>
      </c>
      <c r="L261">
        <v>1.9729999999999999E-3</v>
      </c>
      <c r="M261">
        <v>2.679E-3</v>
      </c>
      <c r="N261">
        <v>2.2109999999999999E-3</v>
      </c>
      <c r="O261">
        <v>2.4030000000000002E-3</v>
      </c>
    </row>
    <row r="262" spans="1:15" x14ac:dyDescent="0.45">
      <c r="A262" t="s">
        <v>148</v>
      </c>
      <c r="B262">
        <v>2.4699999999999999E-4</v>
      </c>
      <c r="C262">
        <v>3.6499999999999998E-4</v>
      </c>
      <c r="D262">
        <v>3.1599999999999998E-4</v>
      </c>
      <c r="E262">
        <v>6.0899999999999995E-4</v>
      </c>
      <c r="F262">
        <v>6.1600000000000001E-4</v>
      </c>
      <c r="G262">
        <v>5.31E-4</v>
      </c>
      <c r="H262">
        <v>7.85E-4</v>
      </c>
      <c r="I262">
        <v>8.0900000000000004E-4</v>
      </c>
      <c r="J262">
        <v>6.8300000000000001E-4</v>
      </c>
      <c r="K262">
        <v>5.0600000000000005E-4</v>
      </c>
      <c r="L262">
        <v>5.5500000000000005E-4</v>
      </c>
      <c r="M262">
        <v>3.2699999999999998E-4</v>
      </c>
      <c r="N262">
        <v>1.4899999999999999E-4</v>
      </c>
      <c r="O262">
        <v>5.1699999999999999E-4</v>
      </c>
    </row>
    <row r="263" spans="1:15" x14ac:dyDescent="0.45">
      <c r="A263" t="s">
        <v>172</v>
      </c>
      <c r="C263">
        <v>6.7999999999999999E-5</v>
      </c>
      <c r="D263">
        <v>3.0431E-2</v>
      </c>
      <c r="E263">
        <v>2.0358000000000001E-2</v>
      </c>
      <c r="F263">
        <v>5.2690000000000002E-3</v>
      </c>
      <c r="G263">
        <v>3.1250000000000002E-3</v>
      </c>
      <c r="H263">
        <v>2.336E-3</v>
      </c>
      <c r="I263">
        <v>2.588E-3</v>
      </c>
      <c r="J263">
        <v>2.7490000000000001E-3</v>
      </c>
      <c r="K263">
        <v>1.97E-3</v>
      </c>
      <c r="L263">
        <v>3.7139999999999999E-3</v>
      </c>
      <c r="M263">
        <v>1.9899E-2</v>
      </c>
      <c r="N263">
        <v>1.6624E-2</v>
      </c>
      <c r="O263">
        <v>6.9670000000000001E-3</v>
      </c>
    </row>
    <row r="264" spans="1:15" x14ac:dyDescent="0.45">
      <c r="A264" t="s">
        <v>1571</v>
      </c>
      <c r="B264">
        <v>1.65E-4</v>
      </c>
      <c r="C264">
        <v>3.19E-4</v>
      </c>
      <c r="D264">
        <v>3.6099999999999999E-4</v>
      </c>
      <c r="E264">
        <v>3.3399999999999999E-4</v>
      </c>
      <c r="F264">
        <v>2.5500000000000002E-4</v>
      </c>
      <c r="G264">
        <v>1.7699999999999999E-4</v>
      </c>
      <c r="H264">
        <v>1.25E-4</v>
      </c>
      <c r="I264">
        <v>9.0000000000000006E-5</v>
      </c>
      <c r="J264">
        <v>1.83E-4</v>
      </c>
      <c r="K264">
        <v>2.81E-4</v>
      </c>
      <c r="L264">
        <v>1.54E-4</v>
      </c>
      <c r="M264">
        <v>1.47E-4</v>
      </c>
      <c r="N264">
        <v>1.4899999999999999E-4</v>
      </c>
      <c r="O264">
        <v>3.0000000000000001E-5</v>
      </c>
    </row>
    <row r="265" spans="1:15" x14ac:dyDescent="0.45">
      <c r="A265" t="s">
        <v>1406</v>
      </c>
      <c r="B265">
        <v>9.8799999999999995E-4</v>
      </c>
      <c r="C265">
        <v>1.8240000000000001E-3</v>
      </c>
      <c r="D265">
        <v>1.488E-3</v>
      </c>
      <c r="E265">
        <v>1.493E-3</v>
      </c>
      <c r="F265">
        <v>1.4239999999999999E-3</v>
      </c>
      <c r="G265">
        <v>1.2179999999999999E-3</v>
      </c>
      <c r="H265">
        <v>2.0509999999999999E-3</v>
      </c>
      <c r="I265">
        <v>1.689E-3</v>
      </c>
      <c r="J265">
        <v>1.6329999999999999E-3</v>
      </c>
      <c r="K265">
        <v>1.5759999999999999E-3</v>
      </c>
      <c r="L265">
        <v>1.572E-3</v>
      </c>
      <c r="M265">
        <v>1.993E-3</v>
      </c>
      <c r="N265">
        <v>4.1029999999999999E-3</v>
      </c>
      <c r="O265">
        <v>2.16E-3</v>
      </c>
    </row>
    <row r="266" spans="1:15" x14ac:dyDescent="0.45">
      <c r="A266" t="s">
        <v>523</v>
      </c>
      <c r="B266">
        <v>8.2000000000000001E-5</v>
      </c>
      <c r="C266">
        <v>2.3E-5</v>
      </c>
      <c r="D266">
        <v>3.3799999999999998E-4</v>
      </c>
      <c r="E266">
        <v>6.8800000000000003E-4</v>
      </c>
      <c r="F266">
        <v>2.5500000000000002E-4</v>
      </c>
      <c r="G266">
        <v>1.5699999999999999E-4</v>
      </c>
      <c r="H266">
        <v>5.3000000000000001E-5</v>
      </c>
      <c r="I266">
        <v>0</v>
      </c>
      <c r="J266">
        <v>5.0000000000000002E-5</v>
      </c>
      <c r="K266">
        <v>2.8E-5</v>
      </c>
      <c r="L266">
        <v>1.5E-5</v>
      </c>
      <c r="M266">
        <v>1.5999999999999999E-5</v>
      </c>
      <c r="N266">
        <v>2.0999999999999999E-5</v>
      </c>
      <c r="O266">
        <v>9.1000000000000003E-5</v>
      </c>
    </row>
    <row r="267" spans="1:15" x14ac:dyDescent="0.45">
      <c r="A267" t="s">
        <v>1591</v>
      </c>
      <c r="I267">
        <v>5.3999999999999998E-5</v>
      </c>
      <c r="J267">
        <v>1.6699999999999999E-4</v>
      </c>
      <c r="K267">
        <v>1.9699999999999999E-4</v>
      </c>
      <c r="L267">
        <v>1.54E-4</v>
      </c>
      <c r="M267">
        <v>2.4499999999999999E-4</v>
      </c>
      <c r="N267">
        <v>6.3999999999999997E-5</v>
      </c>
      <c r="O267">
        <v>6.0999999999999999E-5</v>
      </c>
    </row>
    <row r="268" spans="1:15" x14ac:dyDescent="0.45">
      <c r="A268" t="s">
        <v>62</v>
      </c>
      <c r="B268">
        <v>2.4699999999999999E-4</v>
      </c>
      <c r="C268">
        <v>6.2940000000000001E-3</v>
      </c>
      <c r="D268">
        <v>2.0960000000000002E-3</v>
      </c>
      <c r="E268">
        <v>1.8079999999999999E-3</v>
      </c>
      <c r="F268">
        <v>3.8200000000000002E-4</v>
      </c>
      <c r="G268">
        <v>1.3799999999999999E-4</v>
      </c>
      <c r="H268">
        <v>1.7799999999999999E-4</v>
      </c>
      <c r="I268">
        <v>5.3999999999999998E-5</v>
      </c>
      <c r="J268">
        <v>6.7000000000000002E-5</v>
      </c>
      <c r="K268">
        <v>1.55E-4</v>
      </c>
      <c r="L268">
        <v>9.2E-5</v>
      </c>
      <c r="M268">
        <v>8.2000000000000001E-5</v>
      </c>
      <c r="N268">
        <v>6.3999999999999997E-5</v>
      </c>
      <c r="O268">
        <v>9.1000000000000003E-5</v>
      </c>
    </row>
    <row r="269" spans="1:15" x14ac:dyDescent="0.45">
      <c r="A269" t="s">
        <v>933</v>
      </c>
      <c r="C269">
        <v>2.3E-5</v>
      </c>
      <c r="D269">
        <v>0</v>
      </c>
      <c r="E269">
        <v>0</v>
      </c>
      <c r="F269">
        <v>2.0999999999999999E-5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1.5E-5</v>
      </c>
      <c r="M269">
        <v>3.9199999999999999E-4</v>
      </c>
      <c r="N269">
        <v>3.19E-4</v>
      </c>
      <c r="O269">
        <v>1.5200000000000001E-4</v>
      </c>
    </row>
    <row r="270" spans="1:15" x14ac:dyDescent="0.45">
      <c r="A270" t="s">
        <v>1657</v>
      </c>
      <c r="C270">
        <v>0</v>
      </c>
      <c r="D270">
        <v>0</v>
      </c>
      <c r="E270">
        <v>0</v>
      </c>
      <c r="F270">
        <v>1.27E-4</v>
      </c>
      <c r="G270">
        <v>1.18E-4</v>
      </c>
      <c r="H270">
        <v>1.8E-5</v>
      </c>
      <c r="I270">
        <v>5.3999999999999998E-5</v>
      </c>
      <c r="J270">
        <v>8.2999999999999998E-5</v>
      </c>
      <c r="K270">
        <v>1.13E-4</v>
      </c>
      <c r="L270">
        <v>3.6999999999999999E-4</v>
      </c>
      <c r="M270">
        <v>4.7399999999999997E-4</v>
      </c>
      <c r="N270">
        <v>2.3809999999999999E-3</v>
      </c>
      <c r="O270">
        <v>6.69E-4</v>
      </c>
    </row>
    <row r="271" spans="1:15" x14ac:dyDescent="0.45">
      <c r="A271" t="s">
        <v>229</v>
      </c>
      <c r="B271">
        <v>2.3059999999999999E-3</v>
      </c>
      <c r="C271">
        <v>3.421E-3</v>
      </c>
      <c r="D271">
        <v>3.088E-3</v>
      </c>
      <c r="E271">
        <v>2.653E-3</v>
      </c>
      <c r="F271">
        <v>2.6979999999999999E-3</v>
      </c>
      <c r="G271">
        <v>2.673E-3</v>
      </c>
      <c r="H271">
        <v>2.104E-3</v>
      </c>
      <c r="I271">
        <v>2.4620000000000002E-3</v>
      </c>
      <c r="J271">
        <v>2.2499999999999998E-3</v>
      </c>
      <c r="K271">
        <v>2.251E-3</v>
      </c>
      <c r="L271">
        <v>2.5430000000000001E-3</v>
      </c>
      <c r="M271">
        <v>3.0219999999999999E-3</v>
      </c>
      <c r="N271">
        <v>2.9550000000000002E-3</v>
      </c>
      <c r="O271">
        <v>3.1029999999999999E-3</v>
      </c>
    </row>
    <row r="272" spans="1:15" x14ac:dyDescent="0.45">
      <c r="A272" t="s">
        <v>242</v>
      </c>
      <c r="C272">
        <v>6.1600000000000001E-4</v>
      </c>
      <c r="D272">
        <v>5.1800000000000001E-4</v>
      </c>
      <c r="E272">
        <v>1.3359999999999999E-3</v>
      </c>
      <c r="F272">
        <v>2.12E-4</v>
      </c>
      <c r="G272">
        <v>9.7999999999999997E-5</v>
      </c>
      <c r="H272">
        <v>5.3000000000000001E-5</v>
      </c>
      <c r="I272">
        <v>7.2000000000000002E-5</v>
      </c>
      <c r="J272">
        <v>1.6699999999999999E-4</v>
      </c>
      <c r="K272">
        <v>6.9999999999999994E-5</v>
      </c>
      <c r="L272">
        <v>4.6E-5</v>
      </c>
      <c r="M272">
        <v>3.3000000000000003E-5</v>
      </c>
      <c r="N272">
        <v>4.3000000000000002E-5</v>
      </c>
    </row>
    <row r="273" spans="1:15" x14ac:dyDescent="0.45">
      <c r="A273" t="s">
        <v>1533</v>
      </c>
      <c r="B273">
        <v>1.647E-3</v>
      </c>
      <c r="C273">
        <v>1.9840000000000001E-3</v>
      </c>
      <c r="D273">
        <v>1.217E-3</v>
      </c>
      <c r="E273">
        <v>1.317E-3</v>
      </c>
      <c r="F273">
        <v>1.678E-3</v>
      </c>
      <c r="G273">
        <v>1.926E-3</v>
      </c>
      <c r="H273">
        <v>1.8370000000000001E-3</v>
      </c>
      <c r="I273">
        <v>1.725E-3</v>
      </c>
      <c r="J273">
        <v>2.0660000000000001E-3</v>
      </c>
      <c r="K273">
        <v>1.787E-3</v>
      </c>
      <c r="L273">
        <v>2.6199999999999999E-3</v>
      </c>
      <c r="M273">
        <v>2.4020000000000001E-3</v>
      </c>
      <c r="N273">
        <v>3.2520000000000001E-3</v>
      </c>
      <c r="O273">
        <v>2.2820000000000002E-3</v>
      </c>
    </row>
    <row r="274" spans="1:15" x14ac:dyDescent="0.45">
      <c r="A274" t="s">
        <v>104</v>
      </c>
      <c r="B274">
        <v>9.9649999999999999E-3</v>
      </c>
      <c r="C274">
        <v>1.1653999999999999E-2</v>
      </c>
      <c r="D274">
        <v>1.1834000000000001E-2</v>
      </c>
      <c r="E274">
        <v>1.2163999999999999E-2</v>
      </c>
      <c r="F274">
        <v>1.3214999999999999E-2</v>
      </c>
      <c r="G274">
        <v>1.3088000000000001E-2</v>
      </c>
      <c r="H274">
        <v>1.1538E-2</v>
      </c>
      <c r="I274">
        <v>1.1842999999999999E-2</v>
      </c>
      <c r="J274">
        <v>1.1331000000000001E-2</v>
      </c>
      <c r="K274">
        <v>1.2845000000000001E-2</v>
      </c>
      <c r="L274">
        <v>1.2329E-2</v>
      </c>
      <c r="M274">
        <v>1.3282E-2</v>
      </c>
      <c r="N274">
        <v>1.3350000000000001E-2</v>
      </c>
      <c r="O274">
        <v>1.1469E-2</v>
      </c>
    </row>
    <row r="275" spans="1:15" x14ac:dyDescent="0.45">
      <c r="A275" t="s">
        <v>1118</v>
      </c>
      <c r="C275">
        <v>1.5510000000000001E-3</v>
      </c>
      <c r="D275">
        <v>3.6099999999999999E-4</v>
      </c>
      <c r="E275">
        <v>2.9500000000000001E-4</v>
      </c>
      <c r="F275">
        <v>4.6700000000000002E-4</v>
      </c>
      <c r="G275">
        <v>1.7699999999999999E-4</v>
      </c>
      <c r="H275">
        <v>1.7799999999999999E-4</v>
      </c>
      <c r="I275">
        <v>3.59E-4</v>
      </c>
      <c r="J275">
        <v>3.5E-4</v>
      </c>
      <c r="K275">
        <v>3.1E-4</v>
      </c>
      <c r="L275">
        <v>3.39E-4</v>
      </c>
      <c r="M275">
        <v>3.9199999999999999E-4</v>
      </c>
      <c r="N275">
        <v>3.8299999999999999E-4</v>
      </c>
      <c r="O275">
        <v>2.43E-4</v>
      </c>
    </row>
    <row r="276" spans="1:15" x14ac:dyDescent="0.45">
      <c r="A276" t="s">
        <v>210</v>
      </c>
      <c r="E276">
        <v>3.3399999999999999E-4</v>
      </c>
      <c r="F276">
        <v>5.7399999999999997E-4</v>
      </c>
      <c r="G276">
        <v>2.2209999999999999E-3</v>
      </c>
      <c r="H276">
        <v>9.990000000000001E-4</v>
      </c>
      <c r="I276">
        <v>4.6700000000000002E-4</v>
      </c>
      <c r="J276">
        <v>1.3300000000000001E-4</v>
      </c>
      <c r="K276">
        <v>1.4E-5</v>
      </c>
      <c r="L276">
        <v>1.3899999999999999E-4</v>
      </c>
      <c r="M276">
        <v>1.9599999999999999E-4</v>
      </c>
      <c r="N276">
        <v>1.2799999999999999E-4</v>
      </c>
      <c r="O276">
        <v>1.5200000000000001E-4</v>
      </c>
    </row>
    <row r="277" spans="1:15" x14ac:dyDescent="0.45">
      <c r="A277" t="s">
        <v>1579</v>
      </c>
      <c r="B277">
        <v>0</v>
      </c>
      <c r="C277">
        <v>1.37E-4</v>
      </c>
      <c r="D277">
        <v>2.03E-4</v>
      </c>
      <c r="E277">
        <v>2.1599999999999999E-4</v>
      </c>
      <c r="F277">
        <v>1.4899999999999999E-4</v>
      </c>
      <c r="G277">
        <v>1.3799999999999999E-4</v>
      </c>
      <c r="H277">
        <v>1.4300000000000001E-4</v>
      </c>
      <c r="I277">
        <v>7.2000000000000002E-5</v>
      </c>
      <c r="J277">
        <v>6.7000000000000002E-5</v>
      </c>
      <c r="K277">
        <v>2.2499999999999999E-4</v>
      </c>
      <c r="L277">
        <v>1.449E-3</v>
      </c>
      <c r="M277">
        <v>7.5199999999999996E-4</v>
      </c>
      <c r="N277">
        <v>2.5500000000000002E-4</v>
      </c>
      <c r="O277">
        <v>3.3500000000000001E-4</v>
      </c>
    </row>
    <row r="278" spans="1:15" x14ac:dyDescent="0.45">
      <c r="A278" t="s">
        <v>112</v>
      </c>
      <c r="B278">
        <v>2.4699999999999999E-4</v>
      </c>
      <c r="C278">
        <v>4.6E-5</v>
      </c>
      <c r="D278">
        <v>4.5989999999999998E-3</v>
      </c>
      <c r="E278">
        <v>9.6299999999999999E-4</v>
      </c>
      <c r="F278">
        <v>1.062E-3</v>
      </c>
      <c r="G278">
        <v>7.8600000000000002E-4</v>
      </c>
      <c r="H278">
        <v>4.28E-4</v>
      </c>
      <c r="I278">
        <v>3.0600000000000001E-4</v>
      </c>
      <c r="J278">
        <v>1.3300000000000001E-4</v>
      </c>
      <c r="K278">
        <v>1.9699999999999999E-4</v>
      </c>
      <c r="L278">
        <v>1.08E-4</v>
      </c>
      <c r="M278">
        <v>1.1400000000000001E-4</v>
      </c>
      <c r="N278">
        <v>4.3000000000000002E-5</v>
      </c>
      <c r="O278">
        <v>1.5200000000000001E-4</v>
      </c>
    </row>
    <row r="279" spans="1:15" x14ac:dyDescent="0.45">
      <c r="A279" t="s">
        <v>228</v>
      </c>
      <c r="B279">
        <v>4.1199999999999999E-4</v>
      </c>
      <c r="C279">
        <v>3.88E-4</v>
      </c>
      <c r="D279">
        <v>2.1870000000000001E-3</v>
      </c>
      <c r="E279">
        <v>8.8400000000000002E-4</v>
      </c>
      <c r="F279">
        <v>2.9700000000000001E-4</v>
      </c>
      <c r="G279">
        <v>5.1099999999999995E-4</v>
      </c>
      <c r="H279">
        <v>4.28E-4</v>
      </c>
      <c r="I279">
        <v>1.9799999999999999E-4</v>
      </c>
      <c r="J279">
        <v>2.33E-4</v>
      </c>
      <c r="K279">
        <v>1.6899999999999999E-4</v>
      </c>
      <c r="L279">
        <v>7.7000000000000001E-5</v>
      </c>
      <c r="M279">
        <v>1.8000000000000001E-4</v>
      </c>
      <c r="N279">
        <v>6.3999999999999997E-5</v>
      </c>
      <c r="O279">
        <v>1.5200000000000001E-4</v>
      </c>
    </row>
    <row r="280" spans="1:15" x14ac:dyDescent="0.45">
      <c r="A280" t="s">
        <v>136</v>
      </c>
      <c r="B280">
        <v>2.4710000000000001E-3</v>
      </c>
      <c r="C280">
        <v>2.6679999999999998E-3</v>
      </c>
      <c r="D280">
        <v>2.9299999999999999E-3</v>
      </c>
      <c r="E280">
        <v>1.493E-3</v>
      </c>
      <c r="F280">
        <v>1.041E-3</v>
      </c>
      <c r="G280">
        <v>8.6499999999999999E-4</v>
      </c>
      <c r="H280">
        <v>9.990000000000001E-4</v>
      </c>
      <c r="I280">
        <v>1.078E-3</v>
      </c>
      <c r="J280">
        <v>8.3299999999999997E-4</v>
      </c>
      <c r="K280">
        <v>8.9999999999999998E-4</v>
      </c>
      <c r="L280">
        <v>8.7799999999999998E-4</v>
      </c>
      <c r="M280">
        <v>1.1440000000000001E-3</v>
      </c>
      <c r="N280">
        <v>6.1600000000000001E-4</v>
      </c>
      <c r="O280">
        <v>7.2999999999999996E-4</v>
      </c>
    </row>
    <row r="281" spans="1:15" x14ac:dyDescent="0.45">
      <c r="A281" t="s">
        <v>1520</v>
      </c>
      <c r="E281">
        <v>2.0000000000000002E-5</v>
      </c>
      <c r="F281">
        <v>2.0999999999999999E-5</v>
      </c>
      <c r="G281">
        <v>0</v>
      </c>
      <c r="H281">
        <v>1.8E-5</v>
      </c>
      <c r="I281">
        <v>1.8E-5</v>
      </c>
      <c r="J281">
        <v>1.7E-5</v>
      </c>
      <c r="K281">
        <v>2.8E-5</v>
      </c>
      <c r="L281">
        <v>1.08E-4</v>
      </c>
      <c r="M281">
        <v>1.5999999999999999E-5</v>
      </c>
      <c r="N281">
        <v>1.2799999999999999E-4</v>
      </c>
      <c r="O281">
        <v>9.1000000000000003E-5</v>
      </c>
    </row>
    <row r="282" spans="1:15" x14ac:dyDescent="0.45">
      <c r="A282" t="s">
        <v>243</v>
      </c>
      <c r="B282">
        <v>5.5999999999999999E-3</v>
      </c>
      <c r="C282">
        <v>8.4150000000000006E-3</v>
      </c>
      <c r="D282">
        <v>6.5820000000000002E-3</v>
      </c>
      <c r="E282">
        <v>9.6290000000000004E-3</v>
      </c>
      <c r="F282">
        <v>4.2709999999999996E-3</v>
      </c>
      <c r="G282">
        <v>3.2030000000000001E-3</v>
      </c>
      <c r="H282">
        <v>4.6189999999999998E-3</v>
      </c>
      <c r="I282">
        <v>5.4270000000000004E-3</v>
      </c>
      <c r="J282">
        <v>3.5330000000000001E-3</v>
      </c>
      <c r="K282">
        <v>2.9970000000000001E-3</v>
      </c>
      <c r="L282">
        <v>2.2959999999999999E-3</v>
      </c>
      <c r="M282">
        <v>1.389E-3</v>
      </c>
      <c r="N282">
        <v>8.7200000000000005E-4</v>
      </c>
      <c r="O282">
        <v>2.8289999999999999E-3</v>
      </c>
    </row>
    <row r="283" spans="1:15" x14ac:dyDescent="0.45">
      <c r="A283" t="s">
        <v>1551</v>
      </c>
      <c r="C283">
        <v>2.3E-5</v>
      </c>
      <c r="E283">
        <v>0</v>
      </c>
      <c r="F283">
        <v>0</v>
      </c>
      <c r="G283">
        <v>0</v>
      </c>
      <c r="H283">
        <v>3.6000000000000001E-5</v>
      </c>
      <c r="I283">
        <v>0</v>
      </c>
      <c r="J283">
        <v>6.7000000000000002E-5</v>
      </c>
      <c r="K283">
        <v>8.3999999999999995E-5</v>
      </c>
      <c r="L283">
        <v>1.54E-4</v>
      </c>
      <c r="M283">
        <v>1.1400000000000001E-4</v>
      </c>
      <c r="N283">
        <v>8.5000000000000006E-5</v>
      </c>
      <c r="O283">
        <v>1.5200000000000001E-4</v>
      </c>
    </row>
    <row r="284" spans="1:15" x14ac:dyDescent="0.45">
      <c r="A284" t="s">
        <v>197</v>
      </c>
      <c r="B284">
        <v>4.1999999999999997E-3</v>
      </c>
      <c r="C284">
        <v>3.261E-3</v>
      </c>
      <c r="D284">
        <v>2.1189999999999998E-3</v>
      </c>
      <c r="E284">
        <v>1.6310000000000001E-3</v>
      </c>
      <c r="F284">
        <v>1.1050000000000001E-3</v>
      </c>
      <c r="G284">
        <v>1.0219999999999999E-3</v>
      </c>
      <c r="H284">
        <v>1.2130000000000001E-3</v>
      </c>
      <c r="I284">
        <v>1.024E-3</v>
      </c>
      <c r="J284">
        <v>7.8299999999999995E-4</v>
      </c>
      <c r="K284">
        <v>8.0199999999999998E-4</v>
      </c>
      <c r="L284">
        <v>9.3999999999999997E-4</v>
      </c>
      <c r="M284">
        <v>5.5500000000000005E-4</v>
      </c>
      <c r="N284">
        <v>2.7599999999999999E-4</v>
      </c>
      <c r="O284">
        <v>4.8700000000000002E-4</v>
      </c>
    </row>
    <row r="285" spans="1:15" x14ac:dyDescent="0.45">
      <c r="A285" t="s">
        <v>355</v>
      </c>
      <c r="B285">
        <v>4.9399999999999997E-4</v>
      </c>
      <c r="C285">
        <v>2.7399999999999999E-4</v>
      </c>
      <c r="D285">
        <v>3.156E-3</v>
      </c>
      <c r="E285">
        <v>1.0809999999999999E-3</v>
      </c>
      <c r="F285">
        <v>3.6099999999999999E-4</v>
      </c>
      <c r="G285">
        <v>3.1399999999999999E-4</v>
      </c>
      <c r="H285">
        <v>4.28E-4</v>
      </c>
      <c r="I285">
        <v>1.08E-4</v>
      </c>
      <c r="J285">
        <v>4.6700000000000002E-4</v>
      </c>
      <c r="K285">
        <v>1.55E-4</v>
      </c>
      <c r="L285">
        <v>1.54E-4</v>
      </c>
      <c r="M285">
        <v>1.63E-4</v>
      </c>
      <c r="N285">
        <v>1.2799999999999999E-4</v>
      </c>
      <c r="O285">
        <v>3.0000000000000001E-5</v>
      </c>
    </row>
    <row r="286" spans="1:15" x14ac:dyDescent="0.45">
      <c r="A286" t="s">
        <v>252</v>
      </c>
      <c r="B286">
        <v>1.482E-3</v>
      </c>
      <c r="C286">
        <v>1.619E-3</v>
      </c>
      <c r="D286">
        <v>1.6230000000000001E-3</v>
      </c>
      <c r="E286">
        <v>1.8860000000000001E-3</v>
      </c>
      <c r="F286">
        <v>1.317E-3</v>
      </c>
      <c r="G286">
        <v>1.4350000000000001E-3</v>
      </c>
      <c r="H286">
        <v>1.462E-3</v>
      </c>
      <c r="I286">
        <v>1.5460000000000001E-3</v>
      </c>
      <c r="J286">
        <v>1.333E-3</v>
      </c>
      <c r="K286">
        <v>1.3649999999999999E-3</v>
      </c>
      <c r="L286">
        <v>1.1869999999999999E-3</v>
      </c>
      <c r="M286">
        <v>1.323E-3</v>
      </c>
      <c r="N286">
        <v>1.1479999999999999E-3</v>
      </c>
      <c r="O286">
        <v>1.217E-3</v>
      </c>
    </row>
    <row r="287" spans="1:15" x14ac:dyDescent="0.45">
      <c r="A287" t="s">
        <v>131</v>
      </c>
      <c r="C287">
        <v>6.8400000000000004E-4</v>
      </c>
      <c r="D287">
        <v>7.4399999999999998E-4</v>
      </c>
      <c r="E287">
        <v>1.199E-3</v>
      </c>
      <c r="F287">
        <v>3.8200000000000002E-4</v>
      </c>
      <c r="G287">
        <v>7.8999999999999996E-5</v>
      </c>
      <c r="H287">
        <v>1.07E-4</v>
      </c>
      <c r="I287">
        <v>3.6000000000000001E-5</v>
      </c>
      <c r="J287">
        <v>6.7000000000000002E-5</v>
      </c>
      <c r="K287">
        <v>1.13E-4</v>
      </c>
      <c r="L287">
        <v>7.7000000000000001E-5</v>
      </c>
      <c r="M287">
        <v>9.7999999999999997E-5</v>
      </c>
      <c r="N287">
        <v>2.0999999999999999E-5</v>
      </c>
      <c r="O287">
        <v>6.0999999999999999E-5</v>
      </c>
    </row>
    <row r="288" spans="1:15" x14ac:dyDescent="0.45">
      <c r="A288" t="s">
        <v>414</v>
      </c>
      <c r="B288">
        <v>8.2000000000000001E-5</v>
      </c>
      <c r="C288">
        <v>2.3E-5</v>
      </c>
      <c r="E288">
        <v>0</v>
      </c>
      <c r="F288">
        <v>0</v>
      </c>
      <c r="H288">
        <v>3.6000000000000001E-5</v>
      </c>
      <c r="I288">
        <v>1.8E-5</v>
      </c>
      <c r="J288">
        <v>0</v>
      </c>
      <c r="K288">
        <v>0</v>
      </c>
      <c r="L288">
        <v>1.5E-5</v>
      </c>
      <c r="N288">
        <v>2.0999999999999999E-5</v>
      </c>
      <c r="O288">
        <v>3.0000000000000001E-5</v>
      </c>
    </row>
    <row r="289" spans="1:15" x14ac:dyDescent="0.45">
      <c r="A289" t="s">
        <v>598</v>
      </c>
      <c r="B289">
        <v>2.4699999999999999E-4</v>
      </c>
      <c r="C289">
        <v>4.6E-5</v>
      </c>
      <c r="D289">
        <v>1.35E-4</v>
      </c>
      <c r="E289">
        <v>1.18E-4</v>
      </c>
      <c r="F289">
        <v>2.12E-4</v>
      </c>
      <c r="G289">
        <v>5.31E-4</v>
      </c>
      <c r="H289">
        <v>4.9899999999999999E-4</v>
      </c>
      <c r="I289">
        <v>3.0600000000000001E-4</v>
      </c>
      <c r="J289">
        <v>6.7000000000000002E-5</v>
      </c>
      <c r="K289">
        <v>2.81E-4</v>
      </c>
      <c r="L289">
        <v>6.2000000000000003E-5</v>
      </c>
      <c r="M289">
        <v>6.4999999999999994E-5</v>
      </c>
      <c r="N289">
        <v>4.3000000000000002E-5</v>
      </c>
      <c r="O289">
        <v>6.0999999999999999E-5</v>
      </c>
    </row>
    <row r="290" spans="1:15" x14ac:dyDescent="0.45">
      <c r="A290" t="s">
        <v>1572</v>
      </c>
      <c r="B290">
        <v>5.7600000000000001E-4</v>
      </c>
      <c r="C290">
        <v>5.6999999999999998E-4</v>
      </c>
      <c r="D290">
        <v>5.6400000000000005E-4</v>
      </c>
      <c r="E290">
        <v>6.8800000000000003E-4</v>
      </c>
      <c r="F290">
        <v>5.5199999999999997E-4</v>
      </c>
      <c r="G290">
        <v>6.29E-4</v>
      </c>
      <c r="H290">
        <v>6.4199999999999999E-4</v>
      </c>
      <c r="I290">
        <v>5.5699999999999999E-4</v>
      </c>
      <c r="J290">
        <v>3.3300000000000002E-4</v>
      </c>
      <c r="K290">
        <v>4.2200000000000001E-4</v>
      </c>
      <c r="L290">
        <v>4.4700000000000002E-4</v>
      </c>
      <c r="M290">
        <v>6.0400000000000004E-4</v>
      </c>
      <c r="N290">
        <v>2.9799999999999998E-4</v>
      </c>
      <c r="O290">
        <v>3.6499999999999998E-4</v>
      </c>
    </row>
    <row r="291" spans="1:15" x14ac:dyDescent="0.45">
      <c r="A291" t="s">
        <v>447</v>
      </c>
      <c r="F291">
        <v>2.0999999999999999E-5</v>
      </c>
      <c r="G291">
        <v>5.2269999999999999E-3</v>
      </c>
      <c r="H291">
        <v>9.4870000000000006E-3</v>
      </c>
      <c r="I291">
        <v>1.833E-3</v>
      </c>
      <c r="J291">
        <v>6.4999999999999997E-4</v>
      </c>
      <c r="K291">
        <v>4.08E-4</v>
      </c>
      <c r="L291">
        <v>3.2400000000000001E-4</v>
      </c>
      <c r="M291">
        <v>1.9599999999999999E-4</v>
      </c>
      <c r="N291">
        <v>1.2799999999999999E-4</v>
      </c>
      <c r="O291">
        <v>1.5200000000000001E-4</v>
      </c>
    </row>
    <row r="292" spans="1:15" x14ac:dyDescent="0.45">
      <c r="A292" t="s">
        <v>301</v>
      </c>
      <c r="B292">
        <v>3.2899999999999997E-4</v>
      </c>
      <c r="C292">
        <v>2.05E-4</v>
      </c>
      <c r="D292">
        <v>2.9300000000000002E-4</v>
      </c>
      <c r="E292">
        <v>2.1599999999999999E-4</v>
      </c>
      <c r="F292">
        <v>3.19E-4</v>
      </c>
      <c r="G292">
        <v>1.9699999999999999E-4</v>
      </c>
      <c r="H292">
        <v>3.9199999999999999E-4</v>
      </c>
      <c r="I292">
        <v>3.59E-4</v>
      </c>
      <c r="J292">
        <v>6.3299999999999999E-4</v>
      </c>
      <c r="K292">
        <v>4.64E-4</v>
      </c>
      <c r="L292">
        <v>4.6200000000000001E-4</v>
      </c>
      <c r="M292">
        <v>2.9399999999999999E-4</v>
      </c>
      <c r="N292">
        <v>3.19E-4</v>
      </c>
      <c r="O292">
        <v>4.26E-4</v>
      </c>
    </row>
    <row r="293" spans="1:15" x14ac:dyDescent="0.45">
      <c r="A293" t="s">
        <v>94</v>
      </c>
      <c r="B293">
        <v>8.2000000000000001E-5</v>
      </c>
      <c r="C293">
        <v>2.3E-5</v>
      </c>
      <c r="D293">
        <v>4.1479999999999998E-3</v>
      </c>
      <c r="E293">
        <v>2.5149999999999999E-3</v>
      </c>
      <c r="F293">
        <v>2.9700000000000001E-4</v>
      </c>
      <c r="G293">
        <v>9.7999999999999997E-5</v>
      </c>
      <c r="H293">
        <v>7.1000000000000005E-5</v>
      </c>
      <c r="I293">
        <v>5.3999999999999998E-5</v>
      </c>
      <c r="J293">
        <v>1.7E-5</v>
      </c>
      <c r="K293">
        <v>4.1999999999999998E-5</v>
      </c>
      <c r="L293">
        <v>0</v>
      </c>
      <c r="N293">
        <v>2.0999999999999999E-5</v>
      </c>
      <c r="O293">
        <v>1.5200000000000001E-4</v>
      </c>
    </row>
    <row r="294" spans="1:15" x14ac:dyDescent="0.45">
      <c r="A294" t="s">
        <v>305</v>
      </c>
      <c r="C294">
        <v>1.37E-4</v>
      </c>
      <c r="D294">
        <v>1.5799999999999999E-4</v>
      </c>
      <c r="E294">
        <v>3.3399999999999999E-4</v>
      </c>
      <c r="F294">
        <v>1.06E-4</v>
      </c>
      <c r="G294">
        <v>1.297E-3</v>
      </c>
      <c r="H294">
        <v>1.9599999999999999E-4</v>
      </c>
      <c r="I294">
        <v>1.8000000000000001E-4</v>
      </c>
      <c r="J294">
        <v>3.3000000000000003E-5</v>
      </c>
      <c r="K294">
        <v>4.1999999999999998E-5</v>
      </c>
      <c r="L294">
        <v>9.2E-5</v>
      </c>
      <c r="M294">
        <v>2.2900000000000001E-4</v>
      </c>
      <c r="N294">
        <v>6.3999999999999997E-5</v>
      </c>
      <c r="O294">
        <v>3.0000000000000001E-5</v>
      </c>
    </row>
    <row r="295" spans="1:15" x14ac:dyDescent="0.45">
      <c r="A295" t="s">
        <v>418</v>
      </c>
      <c r="E295">
        <v>1.7699999999999999E-4</v>
      </c>
      <c r="F295">
        <v>1.4899999999999999E-4</v>
      </c>
      <c r="G295">
        <v>1.1789999999999999E-3</v>
      </c>
      <c r="H295">
        <v>3.0299999999999999E-4</v>
      </c>
      <c r="I295">
        <v>5.3999999999999998E-5</v>
      </c>
      <c r="J295">
        <v>1.7E-5</v>
      </c>
      <c r="K295">
        <v>4.1999999999999998E-5</v>
      </c>
      <c r="L295">
        <v>9.2E-5</v>
      </c>
      <c r="M295">
        <v>3.3000000000000003E-5</v>
      </c>
      <c r="N295">
        <v>8.5000000000000006E-5</v>
      </c>
      <c r="O295">
        <v>6.0999999999999999E-5</v>
      </c>
    </row>
    <row r="296" spans="1:15" x14ac:dyDescent="0.45">
      <c r="A296" t="s">
        <v>409</v>
      </c>
      <c r="G296">
        <v>3.8999999999999999E-5</v>
      </c>
      <c r="H296">
        <v>1.088E-3</v>
      </c>
      <c r="I296">
        <v>1.8E-5</v>
      </c>
      <c r="J296">
        <v>1.17E-4</v>
      </c>
      <c r="K296">
        <v>4.1999999999999998E-5</v>
      </c>
      <c r="L296">
        <v>3.1000000000000001E-5</v>
      </c>
      <c r="M296">
        <v>8.2000000000000001E-5</v>
      </c>
      <c r="N296">
        <v>4.3000000000000002E-5</v>
      </c>
      <c r="O296">
        <v>3.0000000000000001E-5</v>
      </c>
    </row>
    <row r="297" spans="1:15" x14ac:dyDescent="0.45">
      <c r="A297" t="s">
        <v>205</v>
      </c>
      <c r="B297">
        <v>7.4100000000000001E-4</v>
      </c>
      <c r="C297">
        <v>1.642E-3</v>
      </c>
      <c r="D297">
        <v>2.0739999999999999E-3</v>
      </c>
      <c r="E297">
        <v>1.828E-3</v>
      </c>
      <c r="F297">
        <v>1.1689999999999999E-3</v>
      </c>
      <c r="G297">
        <v>1.5330000000000001E-3</v>
      </c>
      <c r="H297">
        <v>1.926E-3</v>
      </c>
      <c r="I297">
        <v>1.312E-3</v>
      </c>
      <c r="J297">
        <v>1.4E-3</v>
      </c>
      <c r="K297">
        <v>8.8599999999999996E-4</v>
      </c>
      <c r="L297">
        <v>9.7099999999999997E-4</v>
      </c>
      <c r="M297">
        <v>8.4999999999999995E-4</v>
      </c>
      <c r="N297">
        <v>1.297E-3</v>
      </c>
      <c r="O297">
        <v>1.4300000000000001E-3</v>
      </c>
    </row>
    <row r="298" spans="1:15" x14ac:dyDescent="0.45">
      <c r="A298" t="s">
        <v>1089</v>
      </c>
      <c r="D298">
        <v>2.3E-5</v>
      </c>
      <c r="E298">
        <v>1.9699999999999999E-4</v>
      </c>
      <c r="F298">
        <v>1.9100000000000001E-4</v>
      </c>
      <c r="G298">
        <v>7.8999999999999996E-5</v>
      </c>
      <c r="H298">
        <v>2.6699999999999998E-4</v>
      </c>
      <c r="I298">
        <v>1.08E-4</v>
      </c>
      <c r="J298">
        <v>1E-4</v>
      </c>
      <c r="K298">
        <v>9.7999999999999997E-5</v>
      </c>
      <c r="L298">
        <v>7.7000000000000001E-5</v>
      </c>
      <c r="M298">
        <v>3.4299999999999999E-4</v>
      </c>
      <c r="N298">
        <v>2.1679999999999998E-3</v>
      </c>
      <c r="O298">
        <v>5.7799999999999995E-4</v>
      </c>
    </row>
    <row r="299" spans="1:15" x14ac:dyDescent="0.45">
      <c r="A299" t="s">
        <v>1429</v>
      </c>
      <c r="B299">
        <v>7.4100000000000001E-4</v>
      </c>
      <c r="C299">
        <v>1.163E-3</v>
      </c>
      <c r="D299">
        <v>9.6900000000000003E-4</v>
      </c>
      <c r="E299">
        <v>7.27E-4</v>
      </c>
      <c r="F299">
        <v>1.1050000000000001E-3</v>
      </c>
      <c r="G299">
        <v>1.611E-3</v>
      </c>
      <c r="H299">
        <v>1.5510000000000001E-3</v>
      </c>
      <c r="I299">
        <v>1.312E-3</v>
      </c>
      <c r="J299">
        <v>1.333E-3</v>
      </c>
      <c r="K299">
        <v>1.2099999999999999E-3</v>
      </c>
      <c r="L299">
        <v>2.173E-3</v>
      </c>
      <c r="M299">
        <v>2.957E-3</v>
      </c>
      <c r="N299">
        <v>3.7200000000000002E-3</v>
      </c>
      <c r="O299">
        <v>3.5899999999999999E-3</v>
      </c>
    </row>
    <row r="300" spans="1:15" x14ac:dyDescent="0.45">
      <c r="A300" t="s">
        <v>184</v>
      </c>
      <c r="B300">
        <v>1.565E-3</v>
      </c>
      <c r="C300">
        <v>8.2100000000000001E-4</v>
      </c>
      <c r="D300">
        <v>8.12E-4</v>
      </c>
      <c r="E300">
        <v>7.0699999999999995E-4</v>
      </c>
      <c r="F300">
        <v>1.041E-3</v>
      </c>
      <c r="G300">
        <v>1.1199999999999999E-3</v>
      </c>
      <c r="H300">
        <v>9.0899999999999998E-4</v>
      </c>
      <c r="I300">
        <v>1.078E-3</v>
      </c>
      <c r="J300">
        <v>1.6329999999999999E-3</v>
      </c>
      <c r="K300">
        <v>1.632E-3</v>
      </c>
      <c r="L300">
        <v>1.818E-3</v>
      </c>
      <c r="M300">
        <v>1.552E-3</v>
      </c>
      <c r="N300">
        <v>1.3179999999999999E-3</v>
      </c>
      <c r="O300">
        <v>1.6119999999999999E-3</v>
      </c>
    </row>
    <row r="301" spans="1:15" x14ac:dyDescent="0.45">
      <c r="A301" t="s">
        <v>364</v>
      </c>
      <c r="B301">
        <v>1.65E-4</v>
      </c>
      <c r="C301">
        <v>1.2999999999999999E-3</v>
      </c>
      <c r="D301">
        <v>3.8299999999999999E-4</v>
      </c>
      <c r="E301">
        <v>4.7199999999999998E-4</v>
      </c>
      <c r="F301">
        <v>7.4399999999999998E-4</v>
      </c>
      <c r="G301">
        <v>7.0699999999999995E-4</v>
      </c>
      <c r="H301">
        <v>3.39E-4</v>
      </c>
      <c r="I301">
        <v>2.52E-4</v>
      </c>
      <c r="J301">
        <v>3.6699999999999998E-4</v>
      </c>
      <c r="K301">
        <v>4.08E-4</v>
      </c>
      <c r="L301">
        <v>9.859999999999999E-4</v>
      </c>
      <c r="M301">
        <v>8.3299999999999997E-4</v>
      </c>
      <c r="N301">
        <v>5.7399999999999997E-4</v>
      </c>
      <c r="O301">
        <v>4.5600000000000003E-4</v>
      </c>
    </row>
    <row r="302" spans="1:15" x14ac:dyDescent="0.45">
      <c r="A302" t="s">
        <v>1542</v>
      </c>
      <c r="B302">
        <v>2.0590000000000001E-3</v>
      </c>
      <c r="C302">
        <v>1.939E-3</v>
      </c>
      <c r="D302">
        <v>2.5920000000000001E-3</v>
      </c>
      <c r="E302">
        <v>2.1419999999999998E-3</v>
      </c>
      <c r="F302">
        <v>1.4660000000000001E-3</v>
      </c>
      <c r="G302">
        <v>1.454E-3</v>
      </c>
      <c r="H302">
        <v>1.6050000000000001E-3</v>
      </c>
      <c r="I302">
        <v>1.869E-3</v>
      </c>
      <c r="J302">
        <v>2.6159999999999998E-3</v>
      </c>
      <c r="K302">
        <v>3.7420000000000001E-3</v>
      </c>
      <c r="L302">
        <v>2.604E-3</v>
      </c>
      <c r="M302">
        <v>2.679E-3</v>
      </c>
      <c r="N302">
        <v>3.0400000000000002E-3</v>
      </c>
      <c r="O302">
        <v>4.411E-3</v>
      </c>
    </row>
    <row r="303" spans="1:15" x14ac:dyDescent="0.45">
      <c r="A303" t="s">
        <v>1893</v>
      </c>
      <c r="B303">
        <v>8.2000000000000001E-5</v>
      </c>
      <c r="C303">
        <v>1.1400000000000001E-4</v>
      </c>
      <c r="D303">
        <v>1.35E-4</v>
      </c>
      <c r="E303">
        <v>5.8999999999999998E-5</v>
      </c>
      <c r="F303">
        <v>1.9100000000000001E-4</v>
      </c>
      <c r="G303">
        <v>3.1399999999999999E-4</v>
      </c>
      <c r="H303">
        <v>3.39E-4</v>
      </c>
      <c r="I303">
        <v>2.7E-4</v>
      </c>
      <c r="J303">
        <v>2.8299999999999999E-4</v>
      </c>
      <c r="K303">
        <v>4.08E-4</v>
      </c>
      <c r="L303">
        <v>3.6999999999999999E-4</v>
      </c>
      <c r="M303">
        <v>6.8599999999999998E-4</v>
      </c>
      <c r="N303">
        <v>3.529E-3</v>
      </c>
      <c r="O303">
        <v>5.7799999999999995E-4</v>
      </c>
    </row>
    <row r="304" spans="1:15" x14ac:dyDescent="0.45">
      <c r="A304" t="s">
        <v>331</v>
      </c>
      <c r="E304">
        <v>3.8999999999999999E-5</v>
      </c>
      <c r="F304">
        <v>1.2750000000000001E-3</v>
      </c>
      <c r="G304">
        <v>4.7199999999999998E-4</v>
      </c>
      <c r="H304">
        <v>2.6699999999999998E-4</v>
      </c>
      <c r="I304">
        <v>1.08E-4</v>
      </c>
      <c r="J304">
        <v>6.7000000000000002E-5</v>
      </c>
      <c r="K304">
        <v>1.13E-4</v>
      </c>
      <c r="L304">
        <v>5.0900000000000001E-4</v>
      </c>
      <c r="M304">
        <v>3.2699999999999998E-4</v>
      </c>
      <c r="N304">
        <v>3.19E-4</v>
      </c>
      <c r="O304">
        <v>2.13E-4</v>
      </c>
    </row>
    <row r="305" spans="1:15" x14ac:dyDescent="0.45">
      <c r="A305" t="s">
        <v>1606</v>
      </c>
      <c r="E305">
        <v>0</v>
      </c>
      <c r="K305">
        <v>1.4E-5</v>
      </c>
      <c r="L305">
        <v>1.7880000000000001E-3</v>
      </c>
      <c r="M305">
        <v>2.532E-3</v>
      </c>
      <c r="N305">
        <v>3.6099999999999999E-4</v>
      </c>
      <c r="O305">
        <v>1.5200000000000001E-4</v>
      </c>
    </row>
    <row r="306" spans="1:15" x14ac:dyDescent="0.45">
      <c r="A306" t="s">
        <v>51</v>
      </c>
      <c r="B306">
        <v>8.2399999999999997E-4</v>
      </c>
      <c r="C306">
        <v>2.349E-3</v>
      </c>
      <c r="D306">
        <v>2.1870000000000001E-3</v>
      </c>
      <c r="E306">
        <v>2.3969999999999998E-3</v>
      </c>
      <c r="F306">
        <v>1.487E-3</v>
      </c>
      <c r="G306">
        <v>6.4899999999999995E-4</v>
      </c>
      <c r="H306">
        <v>4.28E-4</v>
      </c>
      <c r="I306">
        <v>4.3100000000000001E-4</v>
      </c>
      <c r="J306">
        <v>4.0000000000000002E-4</v>
      </c>
      <c r="K306">
        <v>3.9399999999999998E-4</v>
      </c>
      <c r="L306">
        <v>2.7700000000000001E-4</v>
      </c>
      <c r="M306">
        <v>1.63E-4</v>
      </c>
      <c r="N306">
        <v>2.13E-4</v>
      </c>
      <c r="O306">
        <v>3.0400000000000002E-4</v>
      </c>
    </row>
    <row r="307" spans="1:15" x14ac:dyDescent="0.45">
      <c r="A307" t="s">
        <v>300</v>
      </c>
      <c r="C307">
        <v>5.0199999999999995E-4</v>
      </c>
      <c r="D307">
        <v>6.7999999999999999E-5</v>
      </c>
      <c r="E307">
        <v>4.3199999999999998E-4</v>
      </c>
      <c r="F307">
        <v>1.06E-4</v>
      </c>
      <c r="G307">
        <v>3.5399999999999999E-4</v>
      </c>
      <c r="H307">
        <v>1.5690000000000001E-3</v>
      </c>
      <c r="I307">
        <v>2.52E-4</v>
      </c>
      <c r="J307">
        <v>5.0000000000000002E-5</v>
      </c>
      <c r="K307">
        <v>2.8E-5</v>
      </c>
      <c r="L307">
        <v>1.5E-5</v>
      </c>
      <c r="M307">
        <v>1.5999999999999999E-5</v>
      </c>
      <c r="N307">
        <v>4.3000000000000002E-5</v>
      </c>
      <c r="O307">
        <v>8.8199999999999997E-4</v>
      </c>
    </row>
    <row r="308" spans="1:15" x14ac:dyDescent="0.45">
      <c r="A308" t="s">
        <v>118</v>
      </c>
      <c r="B308">
        <v>1.7290000000000001E-3</v>
      </c>
      <c r="C308">
        <v>1.642E-3</v>
      </c>
      <c r="D308">
        <v>2.1410000000000001E-3</v>
      </c>
      <c r="E308">
        <v>1.8079999999999999E-3</v>
      </c>
      <c r="F308">
        <v>1.6360000000000001E-3</v>
      </c>
      <c r="G308">
        <v>1.6310000000000001E-3</v>
      </c>
      <c r="H308">
        <v>1.712E-3</v>
      </c>
      <c r="I308">
        <v>1.348E-3</v>
      </c>
      <c r="J308">
        <v>1.433E-3</v>
      </c>
      <c r="K308">
        <v>1.407E-3</v>
      </c>
      <c r="L308">
        <v>1.1709999999999999E-3</v>
      </c>
      <c r="M308">
        <v>1.552E-3</v>
      </c>
      <c r="N308">
        <v>1.212E-3</v>
      </c>
      <c r="O308">
        <v>8.8199999999999997E-4</v>
      </c>
    </row>
    <row r="309" spans="1:15" x14ac:dyDescent="0.45">
      <c r="A309" t="s">
        <v>705</v>
      </c>
      <c r="C309">
        <v>9.1000000000000003E-5</v>
      </c>
      <c r="D309">
        <v>4.5000000000000003E-5</v>
      </c>
      <c r="E309">
        <v>1.7699999999999999E-4</v>
      </c>
      <c r="F309">
        <v>4.6700000000000002E-4</v>
      </c>
      <c r="G309">
        <v>5.8999999999999998E-5</v>
      </c>
      <c r="H309">
        <v>1.07E-4</v>
      </c>
      <c r="I309">
        <v>3.6000000000000001E-5</v>
      </c>
      <c r="J309">
        <v>3.3000000000000003E-5</v>
      </c>
      <c r="K309">
        <v>9.7999999999999997E-5</v>
      </c>
      <c r="L309">
        <v>1.3899999999999999E-4</v>
      </c>
      <c r="M309">
        <v>9.7999999999999997E-5</v>
      </c>
      <c r="N309">
        <v>5.0590000000000001E-3</v>
      </c>
      <c r="O309">
        <v>2.8900000000000002E-3</v>
      </c>
    </row>
    <row r="310" spans="1:15" x14ac:dyDescent="0.45">
      <c r="A310" t="s">
        <v>164</v>
      </c>
      <c r="B310">
        <v>4.1199999999999999E-4</v>
      </c>
      <c r="C310">
        <v>1.14E-3</v>
      </c>
      <c r="D310">
        <v>9.0200000000000002E-4</v>
      </c>
      <c r="E310">
        <v>4.9100000000000001E-4</v>
      </c>
      <c r="F310">
        <v>5.1000000000000004E-4</v>
      </c>
      <c r="G310">
        <v>3.7300000000000001E-4</v>
      </c>
      <c r="H310">
        <v>3.9199999999999999E-4</v>
      </c>
      <c r="I310">
        <v>1.312E-3</v>
      </c>
      <c r="J310">
        <v>4.3300000000000001E-4</v>
      </c>
      <c r="K310">
        <v>3.1E-4</v>
      </c>
      <c r="L310">
        <v>1.54E-4</v>
      </c>
      <c r="M310">
        <v>2.61E-4</v>
      </c>
      <c r="N310">
        <v>2.5500000000000002E-4</v>
      </c>
      <c r="O310">
        <v>1.5200000000000001E-4</v>
      </c>
    </row>
    <row r="311" spans="1:15" x14ac:dyDescent="0.45">
      <c r="A311" t="s">
        <v>9</v>
      </c>
      <c r="G311">
        <v>1.867E-3</v>
      </c>
      <c r="H311">
        <v>1.8E-5</v>
      </c>
      <c r="K311">
        <v>2.8E-5</v>
      </c>
      <c r="L311">
        <v>1.5E-5</v>
      </c>
      <c r="M311">
        <v>1.1400000000000001E-4</v>
      </c>
    </row>
    <row r="312" spans="1:15" x14ac:dyDescent="0.45">
      <c r="A312" t="s">
        <v>1652</v>
      </c>
      <c r="C312">
        <v>9.1000000000000003E-5</v>
      </c>
      <c r="D312">
        <v>2.3E-5</v>
      </c>
      <c r="E312">
        <v>3.8999999999999999E-5</v>
      </c>
      <c r="F312">
        <v>2.0999999999999999E-5</v>
      </c>
      <c r="G312">
        <v>3.8999999999999999E-5</v>
      </c>
      <c r="H312">
        <v>5.3000000000000001E-5</v>
      </c>
      <c r="I312">
        <v>5.3999999999999998E-5</v>
      </c>
      <c r="J312">
        <v>3.3000000000000003E-5</v>
      </c>
      <c r="K312">
        <v>5.5999999999999999E-5</v>
      </c>
      <c r="L312">
        <v>1.08E-4</v>
      </c>
      <c r="M312">
        <v>7.5199999999999996E-4</v>
      </c>
      <c r="N312">
        <v>3.9329999999999999E-3</v>
      </c>
      <c r="O312">
        <v>2.343E-3</v>
      </c>
    </row>
    <row r="313" spans="1:15" x14ac:dyDescent="0.45">
      <c r="A313" t="s">
        <v>1578</v>
      </c>
      <c r="B313">
        <v>2.1410000000000001E-3</v>
      </c>
      <c r="C313">
        <v>2.281E-3</v>
      </c>
      <c r="D313">
        <v>1.9840000000000001E-3</v>
      </c>
      <c r="E313">
        <v>2.594E-3</v>
      </c>
      <c r="F313">
        <v>2.5709999999999999E-3</v>
      </c>
      <c r="G313">
        <v>2.8890000000000001E-3</v>
      </c>
      <c r="H313">
        <v>2.7109999999999999E-3</v>
      </c>
      <c r="I313">
        <v>2.1389999999999998E-3</v>
      </c>
      <c r="J313">
        <v>3.1159999999999998E-3</v>
      </c>
      <c r="K313">
        <v>2.8419999999999999E-3</v>
      </c>
      <c r="L313">
        <v>2.4659999999999999E-3</v>
      </c>
      <c r="M313">
        <v>4.6239999999999996E-3</v>
      </c>
      <c r="N313">
        <v>3.954E-3</v>
      </c>
      <c r="O313">
        <v>3.0730000000000002E-3</v>
      </c>
    </row>
    <row r="314" spans="1:15" x14ac:dyDescent="0.45">
      <c r="A314" t="s">
        <v>440</v>
      </c>
      <c r="B314">
        <v>8.2000000000000001E-5</v>
      </c>
      <c r="C314">
        <v>2.3E-5</v>
      </c>
      <c r="D314">
        <v>7.4399999999999998E-4</v>
      </c>
      <c r="E314">
        <v>7.27E-4</v>
      </c>
      <c r="F314">
        <v>2.7599999999999999E-4</v>
      </c>
      <c r="G314">
        <v>3.3399999999999999E-4</v>
      </c>
      <c r="H314">
        <v>1.4300000000000001E-4</v>
      </c>
      <c r="I314">
        <v>1.9799999999999999E-4</v>
      </c>
      <c r="J314">
        <v>1.17E-4</v>
      </c>
      <c r="K314">
        <v>8.3999999999999995E-5</v>
      </c>
      <c r="L314">
        <v>1.2300000000000001E-4</v>
      </c>
      <c r="M314">
        <v>9.7999999999999997E-5</v>
      </c>
      <c r="N314">
        <v>1.9100000000000001E-4</v>
      </c>
      <c r="O314">
        <v>6.0999999999999999E-5</v>
      </c>
    </row>
    <row r="315" spans="1:15" x14ac:dyDescent="0.45">
      <c r="A315" t="s">
        <v>842</v>
      </c>
      <c r="C315">
        <v>9.1000000000000003E-5</v>
      </c>
      <c r="D315">
        <v>2.3E-5</v>
      </c>
      <c r="E315">
        <v>1.3799999999999999E-4</v>
      </c>
      <c r="F315">
        <v>3.19E-4</v>
      </c>
      <c r="G315">
        <v>7.8999999999999996E-5</v>
      </c>
      <c r="H315">
        <v>8.8999999999999995E-5</v>
      </c>
      <c r="I315">
        <v>7.2000000000000002E-5</v>
      </c>
      <c r="J315">
        <v>3.3000000000000003E-5</v>
      </c>
      <c r="K315">
        <v>8.3999999999999995E-5</v>
      </c>
      <c r="L315">
        <v>7.7000000000000001E-5</v>
      </c>
      <c r="M315">
        <v>9.7999999999999997E-5</v>
      </c>
      <c r="N315">
        <v>4.4219999999999997E-3</v>
      </c>
      <c r="O315">
        <v>2.4030000000000002E-3</v>
      </c>
    </row>
    <row r="316" spans="1:15" x14ac:dyDescent="0.45">
      <c r="A316" t="s">
        <v>767</v>
      </c>
      <c r="B316">
        <v>2.3059999999999999E-3</v>
      </c>
      <c r="C316">
        <v>2.9420000000000002E-3</v>
      </c>
      <c r="D316">
        <v>9.5130000000000006E-3</v>
      </c>
      <c r="E316">
        <v>4.4409999999999996E-3</v>
      </c>
      <c r="F316">
        <v>3.0170000000000002E-3</v>
      </c>
      <c r="G316">
        <v>2.81E-3</v>
      </c>
      <c r="H316">
        <v>3.7980000000000002E-3</v>
      </c>
      <c r="I316">
        <v>3.5040000000000002E-3</v>
      </c>
      <c r="J316">
        <v>3.0990000000000002E-3</v>
      </c>
      <c r="K316">
        <v>2.617E-3</v>
      </c>
      <c r="L316">
        <v>2.281E-3</v>
      </c>
      <c r="M316">
        <v>2.2550000000000001E-3</v>
      </c>
      <c r="N316">
        <v>3.359E-3</v>
      </c>
      <c r="O316">
        <v>2.8900000000000002E-3</v>
      </c>
    </row>
    <row r="317" spans="1:15" x14ac:dyDescent="0.45">
      <c r="A317" t="s">
        <v>1225</v>
      </c>
      <c r="B317">
        <v>1.65E-4</v>
      </c>
      <c r="C317">
        <v>9.1000000000000003E-5</v>
      </c>
      <c r="D317">
        <v>9.0000000000000006E-5</v>
      </c>
      <c r="E317">
        <v>5.8999999999999998E-5</v>
      </c>
      <c r="G317">
        <v>2.0000000000000002E-5</v>
      </c>
      <c r="K317">
        <v>0</v>
      </c>
    </row>
    <row r="318" spans="1:15" x14ac:dyDescent="0.45">
      <c r="A318" t="s">
        <v>188</v>
      </c>
      <c r="D318">
        <v>2.5699999999999998E-3</v>
      </c>
      <c r="E318">
        <v>1.67E-3</v>
      </c>
      <c r="F318">
        <v>2.34E-4</v>
      </c>
      <c r="G318">
        <v>5.8999999999999998E-5</v>
      </c>
      <c r="H318">
        <v>5.3000000000000001E-5</v>
      </c>
      <c r="I318">
        <v>7.2000000000000002E-5</v>
      </c>
      <c r="J318">
        <v>5.0000000000000002E-5</v>
      </c>
      <c r="K318">
        <v>1.4E-5</v>
      </c>
      <c r="L318">
        <v>1.5E-5</v>
      </c>
      <c r="M318">
        <v>1.5999999999999999E-5</v>
      </c>
      <c r="N318">
        <v>2.0999999999999999E-5</v>
      </c>
      <c r="O318">
        <v>1.5200000000000001E-4</v>
      </c>
    </row>
    <row r="319" spans="1:15" x14ac:dyDescent="0.45">
      <c r="A319" t="s">
        <v>230</v>
      </c>
      <c r="C319">
        <v>2.3E-5</v>
      </c>
      <c r="D319">
        <v>2.3E-5</v>
      </c>
      <c r="E319">
        <v>2.9480000000000001E-3</v>
      </c>
      <c r="F319">
        <v>3.8200000000000002E-4</v>
      </c>
      <c r="G319">
        <v>3.7300000000000001E-4</v>
      </c>
      <c r="H319">
        <v>3.57E-4</v>
      </c>
      <c r="I319">
        <v>1.9799999999999999E-4</v>
      </c>
      <c r="J319">
        <v>1.3300000000000001E-4</v>
      </c>
      <c r="K319">
        <v>4.1999999999999998E-5</v>
      </c>
      <c r="L319">
        <v>3.1000000000000001E-5</v>
      </c>
      <c r="M319">
        <v>5.0600000000000005E-4</v>
      </c>
      <c r="N319">
        <v>5.1000000000000004E-4</v>
      </c>
      <c r="O319">
        <v>9.1000000000000003E-5</v>
      </c>
    </row>
    <row r="320" spans="1:15" x14ac:dyDescent="0.45">
      <c r="A320" t="s">
        <v>318</v>
      </c>
      <c r="B320">
        <v>8.2000000000000001E-5</v>
      </c>
      <c r="C320">
        <v>8.4400000000000002E-4</v>
      </c>
      <c r="D320">
        <v>2.3E-5</v>
      </c>
      <c r="E320">
        <v>2.0000000000000002E-5</v>
      </c>
      <c r="F320">
        <v>2.0999999999999999E-5</v>
      </c>
      <c r="G320">
        <v>0</v>
      </c>
      <c r="H320">
        <v>7.1000000000000005E-5</v>
      </c>
      <c r="I320">
        <v>1.8E-5</v>
      </c>
      <c r="J320">
        <v>1.7E-5</v>
      </c>
      <c r="K320">
        <v>2.8E-5</v>
      </c>
      <c r="L320">
        <v>0</v>
      </c>
      <c r="M320">
        <v>1.5999999999999999E-5</v>
      </c>
      <c r="N320">
        <v>4.3000000000000002E-5</v>
      </c>
      <c r="O320">
        <v>6.0999999999999999E-5</v>
      </c>
    </row>
    <row r="321" spans="1:15" x14ac:dyDescent="0.45">
      <c r="A321" t="s">
        <v>1594</v>
      </c>
      <c r="F321">
        <v>0</v>
      </c>
      <c r="I321">
        <v>1.8E-5</v>
      </c>
      <c r="J321">
        <v>5.0000000000000002E-5</v>
      </c>
      <c r="K321">
        <v>8.3999999999999995E-5</v>
      </c>
      <c r="L321">
        <v>1.2300000000000001E-4</v>
      </c>
      <c r="M321">
        <v>1.797E-3</v>
      </c>
      <c r="N321">
        <v>3.0400000000000002E-3</v>
      </c>
      <c r="O321">
        <v>1.126E-3</v>
      </c>
    </row>
    <row r="322" spans="1:15" x14ac:dyDescent="0.45">
      <c r="A322" t="s">
        <v>138</v>
      </c>
      <c r="B322">
        <v>2.9650000000000002E-3</v>
      </c>
      <c r="C322">
        <v>1.3680000000000001E-3</v>
      </c>
      <c r="D322">
        <v>4.7340000000000004E-3</v>
      </c>
      <c r="E322">
        <v>1.5330000000000001E-3</v>
      </c>
      <c r="F322">
        <v>7.6499999999999995E-4</v>
      </c>
      <c r="G322">
        <v>7.0699999999999995E-4</v>
      </c>
      <c r="H322">
        <v>4.8099999999999998E-4</v>
      </c>
      <c r="I322">
        <v>6.6500000000000001E-4</v>
      </c>
      <c r="J322">
        <v>5.1699999999999999E-4</v>
      </c>
      <c r="K322">
        <v>3.9399999999999998E-4</v>
      </c>
      <c r="L322">
        <v>5.0900000000000001E-4</v>
      </c>
      <c r="M322">
        <v>4.7399999999999997E-4</v>
      </c>
      <c r="N322">
        <v>3.6099999999999999E-4</v>
      </c>
      <c r="O322">
        <v>2.43E-4</v>
      </c>
    </row>
    <row r="323" spans="1:15" x14ac:dyDescent="0.45">
      <c r="A323" t="s">
        <v>1029</v>
      </c>
      <c r="B323">
        <v>1.3179999999999999E-3</v>
      </c>
      <c r="C323">
        <v>1.4139999999999999E-3</v>
      </c>
      <c r="D323">
        <v>1.307E-3</v>
      </c>
      <c r="E323">
        <v>1.238E-3</v>
      </c>
      <c r="F323">
        <v>1.317E-3</v>
      </c>
      <c r="G323">
        <v>9.2400000000000002E-4</v>
      </c>
      <c r="H323">
        <v>1.3370000000000001E-3</v>
      </c>
      <c r="I323">
        <v>7.1900000000000002E-4</v>
      </c>
      <c r="J323">
        <v>8.3299999999999997E-4</v>
      </c>
      <c r="K323">
        <v>9.1399999999999999E-4</v>
      </c>
      <c r="L323">
        <v>6.78E-4</v>
      </c>
      <c r="M323">
        <v>8.3299999999999997E-4</v>
      </c>
      <c r="N323">
        <v>6.1600000000000001E-4</v>
      </c>
      <c r="O323">
        <v>6.0800000000000003E-4</v>
      </c>
    </row>
    <row r="324" spans="1:15" x14ac:dyDescent="0.45">
      <c r="A324" t="s">
        <v>1607</v>
      </c>
      <c r="L324">
        <v>1.294E-3</v>
      </c>
      <c r="M324">
        <v>7.5199999999999996E-4</v>
      </c>
      <c r="N324">
        <v>5.1000000000000004E-4</v>
      </c>
      <c r="O324">
        <v>1.22E-4</v>
      </c>
    </row>
    <row r="325" spans="1:15" x14ac:dyDescent="0.45">
      <c r="A325" t="s">
        <v>1608</v>
      </c>
      <c r="L325">
        <v>1.8029999999999999E-3</v>
      </c>
      <c r="M325">
        <v>6.0400000000000004E-4</v>
      </c>
      <c r="N325">
        <v>8.5000000000000006E-5</v>
      </c>
      <c r="O325">
        <v>9.1000000000000003E-5</v>
      </c>
    </row>
    <row r="326" spans="1:15" x14ac:dyDescent="0.45">
      <c r="A326" t="s">
        <v>1609</v>
      </c>
      <c r="L326">
        <v>3.1000000000000001E-5</v>
      </c>
      <c r="M326">
        <v>1.389E-3</v>
      </c>
      <c r="N326">
        <v>2.9120000000000001E-3</v>
      </c>
      <c r="O326">
        <v>2.7399999999999999E-4</v>
      </c>
    </row>
    <row r="327" spans="1:15" x14ac:dyDescent="0.45">
      <c r="A327" t="s">
        <v>179</v>
      </c>
      <c r="B327">
        <v>0</v>
      </c>
      <c r="C327">
        <v>1.049E-3</v>
      </c>
      <c r="D327">
        <v>0</v>
      </c>
      <c r="E327">
        <v>2.0000000000000002E-5</v>
      </c>
      <c r="F327">
        <v>2.0999999999999999E-5</v>
      </c>
      <c r="G327">
        <v>0</v>
      </c>
      <c r="I327">
        <v>0</v>
      </c>
      <c r="L327">
        <v>4.6E-5</v>
      </c>
      <c r="M327">
        <v>3.3000000000000003E-5</v>
      </c>
    </row>
    <row r="328" spans="1:15" x14ac:dyDescent="0.45">
      <c r="A328" t="s">
        <v>317</v>
      </c>
      <c r="B328">
        <v>8.2000000000000001E-5</v>
      </c>
      <c r="C328">
        <v>2.5089999999999999E-3</v>
      </c>
      <c r="D328">
        <v>3.8299999999999999E-4</v>
      </c>
      <c r="E328">
        <v>7.8999999999999996E-5</v>
      </c>
      <c r="F328">
        <v>2.0999999999999999E-5</v>
      </c>
      <c r="G328">
        <v>2.0000000000000002E-5</v>
      </c>
      <c r="H328">
        <v>1.8E-5</v>
      </c>
      <c r="I328">
        <v>1.8E-5</v>
      </c>
      <c r="J328">
        <v>0</v>
      </c>
      <c r="L328">
        <v>3.1000000000000001E-5</v>
      </c>
    </row>
    <row r="329" spans="1:15" x14ac:dyDescent="0.45">
      <c r="A329" t="s">
        <v>1653</v>
      </c>
      <c r="G329">
        <v>2.0000000000000002E-5</v>
      </c>
      <c r="L329">
        <v>1.5E-5</v>
      </c>
      <c r="M329">
        <v>1.8000000000000001E-4</v>
      </c>
      <c r="N329">
        <v>3.2520000000000001E-3</v>
      </c>
      <c r="O329">
        <v>1.673E-3</v>
      </c>
    </row>
    <row r="330" spans="1:15" x14ac:dyDescent="0.45">
      <c r="A330" t="s">
        <v>1610</v>
      </c>
      <c r="M330">
        <v>3.2699999999999998E-4</v>
      </c>
      <c r="N330">
        <v>1.06E-4</v>
      </c>
      <c r="O330">
        <v>0</v>
      </c>
    </row>
    <row r="331" spans="1:15" x14ac:dyDescent="0.45">
      <c r="A331" t="s">
        <v>1611</v>
      </c>
      <c r="M331">
        <v>1.797E-3</v>
      </c>
      <c r="N331">
        <v>9.5699999999999995E-4</v>
      </c>
      <c r="O331">
        <v>1.22E-4</v>
      </c>
    </row>
    <row r="332" spans="1:15" x14ac:dyDescent="0.45">
      <c r="A332" t="s">
        <v>1612</v>
      </c>
      <c r="M332">
        <v>1.503E-3</v>
      </c>
      <c r="N332">
        <v>5.7399999999999997E-4</v>
      </c>
      <c r="O332">
        <v>9.1000000000000003E-5</v>
      </c>
    </row>
    <row r="333" spans="1:15" x14ac:dyDescent="0.45">
      <c r="A333" t="s">
        <v>1613</v>
      </c>
      <c r="M333">
        <v>0</v>
      </c>
      <c r="N333">
        <v>0</v>
      </c>
      <c r="O333">
        <v>0</v>
      </c>
    </row>
    <row r="334" spans="1:15" x14ac:dyDescent="0.45">
      <c r="A334" t="s">
        <v>1614</v>
      </c>
      <c r="M334">
        <v>5.2300000000000003E-4</v>
      </c>
      <c r="N334">
        <v>2.4870000000000001E-3</v>
      </c>
      <c r="O334">
        <v>2.7399999999999999E-4</v>
      </c>
    </row>
    <row r="335" spans="1:15" x14ac:dyDescent="0.45">
      <c r="A335" t="s">
        <v>1656</v>
      </c>
      <c r="C335">
        <v>2.3E-5</v>
      </c>
      <c r="J335">
        <v>0</v>
      </c>
      <c r="M335">
        <v>7.8399999999999997E-4</v>
      </c>
      <c r="N335">
        <v>7.9930000000000001E-3</v>
      </c>
      <c r="O335">
        <v>9.0959999999999999E-3</v>
      </c>
    </row>
    <row r="336" spans="1:15" x14ac:dyDescent="0.45">
      <c r="A336" t="s">
        <v>1758</v>
      </c>
      <c r="I336">
        <v>1.8E-5</v>
      </c>
      <c r="M336">
        <v>6.2100000000000002E-4</v>
      </c>
      <c r="N336">
        <v>1.212E-3</v>
      </c>
      <c r="O336">
        <v>8.2100000000000001E-4</v>
      </c>
    </row>
    <row r="337" spans="1:15" x14ac:dyDescent="0.45">
      <c r="A337" t="s">
        <v>1654</v>
      </c>
      <c r="N337">
        <v>7.2490000000000002E-3</v>
      </c>
      <c r="O337">
        <v>8.52E-4</v>
      </c>
    </row>
    <row r="338" spans="1:15" x14ac:dyDescent="0.45">
      <c r="A338" t="s">
        <v>1660</v>
      </c>
      <c r="N338">
        <v>1.722E-3</v>
      </c>
      <c r="O338">
        <v>1.22E-4</v>
      </c>
    </row>
    <row r="339" spans="1:15" x14ac:dyDescent="0.45">
      <c r="A339" t="s">
        <v>1788</v>
      </c>
      <c r="O339">
        <v>3.62E-3</v>
      </c>
    </row>
    <row r="340" spans="1:15" x14ac:dyDescent="0.45">
      <c r="A340" t="s">
        <v>611</v>
      </c>
      <c r="B340">
        <v>1.65E-4</v>
      </c>
      <c r="C340">
        <v>1.3680000000000001E-3</v>
      </c>
      <c r="D340">
        <v>9.0000000000000006E-5</v>
      </c>
      <c r="E340">
        <v>2.0000000000000002E-5</v>
      </c>
    </row>
    <row r="54212" spans="1:1" x14ac:dyDescent="0.45">
      <c r="A54212" s="4"/>
    </row>
    <row r="56681" spans="1:1" x14ac:dyDescent="0.45">
      <c r="A5668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CD92-960C-49B2-904F-5CDFE55146A7}">
  <dimension ref="A1:O56681"/>
  <sheetViews>
    <sheetView workbookViewId="0">
      <pane ySplit="1" topLeftCell="A2" activePane="bottomLeft" state="frozen"/>
      <selection pane="bottomLeft" activeCell="B1" sqref="B1"/>
    </sheetView>
  </sheetViews>
  <sheetFormatPr defaultRowHeight="14.25" x14ac:dyDescent="0.45"/>
  <sheetData>
    <row r="1" spans="1:15" x14ac:dyDescent="0.45">
      <c r="A1" t="s">
        <v>1599</v>
      </c>
      <c r="B1" t="s">
        <v>1615</v>
      </c>
      <c r="C1" t="s">
        <v>1616</v>
      </c>
      <c r="D1" t="s">
        <v>1617</v>
      </c>
      <c r="E1" t="s">
        <v>1618</v>
      </c>
      <c r="F1" t="s">
        <v>1619</v>
      </c>
      <c r="G1" t="s">
        <v>1620</v>
      </c>
      <c r="H1" t="s">
        <v>1621</v>
      </c>
      <c r="I1" t="s">
        <v>1622</v>
      </c>
      <c r="J1" t="s">
        <v>1892</v>
      </c>
      <c r="K1" t="s">
        <v>1887</v>
      </c>
      <c r="L1" t="s">
        <v>1888</v>
      </c>
      <c r="M1" t="s">
        <v>1889</v>
      </c>
      <c r="N1" t="s">
        <v>1890</v>
      </c>
      <c r="O1" t="s">
        <v>1891</v>
      </c>
    </row>
    <row r="2" spans="1:15" x14ac:dyDescent="0.45">
      <c r="A2" t="s">
        <v>15</v>
      </c>
      <c r="B2">
        <v>0.58521299999999998</v>
      </c>
      <c r="C2">
        <v>0.44939299999999999</v>
      </c>
      <c r="D2">
        <v>0.54144499999999995</v>
      </c>
      <c r="E2">
        <v>0.54383599999999999</v>
      </c>
      <c r="F2">
        <v>0.54333399999999998</v>
      </c>
      <c r="G2">
        <v>0.50385899999999995</v>
      </c>
      <c r="H2">
        <v>0.51103100000000001</v>
      </c>
      <c r="I2">
        <v>0.52463700000000002</v>
      </c>
      <c r="J2">
        <v>0.521393</v>
      </c>
      <c r="K2">
        <v>0.50965199999999999</v>
      </c>
      <c r="L2">
        <v>0.52026399999999995</v>
      </c>
      <c r="M2">
        <v>0.50010900000000003</v>
      </c>
      <c r="N2">
        <v>0.53821099999999999</v>
      </c>
      <c r="O2">
        <v>0.60892000000000002</v>
      </c>
    </row>
    <row r="3" spans="1:15" x14ac:dyDescent="0.45">
      <c r="A3" t="s">
        <v>16</v>
      </c>
      <c r="B3">
        <v>7.1678000000000006E-2</v>
      </c>
      <c r="C3">
        <v>8.0034999999999995E-2</v>
      </c>
      <c r="D3">
        <v>7.9196000000000003E-2</v>
      </c>
      <c r="E3">
        <v>8.3111000000000004E-2</v>
      </c>
      <c r="F3">
        <v>8.1629999999999994E-2</v>
      </c>
      <c r="G3">
        <v>8.3653000000000005E-2</v>
      </c>
      <c r="H3">
        <v>8.4231E-2</v>
      </c>
      <c r="I3">
        <v>8.4946999999999995E-2</v>
      </c>
      <c r="J3">
        <v>8.3970000000000003E-2</v>
      </c>
      <c r="K3">
        <v>8.0391000000000004E-2</v>
      </c>
      <c r="L3">
        <v>7.9791000000000001E-2</v>
      </c>
      <c r="M3">
        <v>8.4444000000000005E-2</v>
      </c>
      <c r="N3">
        <v>7.7160000000000006E-2</v>
      </c>
      <c r="O3">
        <v>6.2214999999999999E-2</v>
      </c>
    </row>
    <row r="4" spans="1:15" x14ac:dyDescent="0.45">
      <c r="A4" t="s">
        <v>24</v>
      </c>
      <c r="B4">
        <v>1.03E-4</v>
      </c>
      <c r="C4">
        <v>2.34E-4</v>
      </c>
      <c r="D4">
        <v>1.2999999999999999E-4</v>
      </c>
      <c r="E4">
        <v>2.43E-4</v>
      </c>
      <c r="F4">
        <v>2.6499999999999999E-4</v>
      </c>
      <c r="G4">
        <v>7.5000000000000002E-4</v>
      </c>
      <c r="H4">
        <v>7.54E-4</v>
      </c>
      <c r="I4">
        <v>2.22E-4</v>
      </c>
      <c r="J4">
        <v>6.9999999999999999E-4</v>
      </c>
      <c r="K4">
        <v>1.6980000000000001E-3</v>
      </c>
      <c r="L4">
        <v>9.0200000000000002E-4</v>
      </c>
      <c r="M4">
        <v>1.4319999999999999E-3</v>
      </c>
      <c r="N4">
        <v>3.2850000000000002E-3</v>
      </c>
      <c r="O4">
        <v>1.16E-3</v>
      </c>
    </row>
    <row r="5" spans="1:15" x14ac:dyDescent="0.45">
      <c r="A5" t="s">
        <v>22</v>
      </c>
      <c r="B5">
        <v>0.11413</v>
      </c>
      <c r="C5">
        <v>0.10891000000000001</v>
      </c>
      <c r="D5">
        <v>0.14121800000000001</v>
      </c>
      <c r="E5">
        <v>0.134434</v>
      </c>
      <c r="F5">
        <v>0.10507900000000001</v>
      </c>
      <c r="G5">
        <v>9.0759999999999993E-2</v>
      </c>
      <c r="H5">
        <v>8.9023000000000005E-2</v>
      </c>
      <c r="I5">
        <v>8.3837999999999996E-2</v>
      </c>
      <c r="J5">
        <v>7.5340000000000004E-2</v>
      </c>
      <c r="K5">
        <v>7.0344000000000004E-2</v>
      </c>
      <c r="L5">
        <v>5.9205000000000001E-2</v>
      </c>
      <c r="M5">
        <v>5.9873000000000003E-2</v>
      </c>
      <c r="N5">
        <v>6.5227999999999994E-2</v>
      </c>
      <c r="O5">
        <v>5.2849E-2</v>
      </c>
    </row>
    <row r="6" spans="1:15" x14ac:dyDescent="0.45">
      <c r="A6" t="s">
        <v>20</v>
      </c>
      <c r="B6">
        <v>0.133716</v>
      </c>
      <c r="C6">
        <v>0.13075899999999999</v>
      </c>
      <c r="D6">
        <v>0.1593</v>
      </c>
      <c r="E6">
        <v>0.154888</v>
      </c>
      <c r="F6">
        <v>0.124138</v>
      </c>
      <c r="G6">
        <v>0.110195</v>
      </c>
      <c r="H6">
        <v>0.105976</v>
      </c>
      <c r="I6">
        <v>0.105445</v>
      </c>
      <c r="J6">
        <v>0.102878</v>
      </c>
      <c r="K6">
        <v>9.5065999999999998E-2</v>
      </c>
      <c r="L6">
        <v>7.8009999999999996E-2</v>
      </c>
      <c r="M6">
        <v>8.0365000000000006E-2</v>
      </c>
      <c r="N6">
        <v>8.5975999999999997E-2</v>
      </c>
      <c r="O6">
        <v>6.9519999999999998E-2</v>
      </c>
    </row>
    <row r="7" spans="1:15" x14ac:dyDescent="0.45">
      <c r="A7" t="s">
        <v>17</v>
      </c>
      <c r="B7">
        <v>8.1999999999999998E-4</v>
      </c>
      <c r="C7">
        <v>2.2079999999999999E-3</v>
      </c>
      <c r="D7">
        <v>2.398E-3</v>
      </c>
      <c r="E7">
        <v>1.8619999999999999E-3</v>
      </c>
      <c r="F7">
        <v>2.15E-3</v>
      </c>
      <c r="G7">
        <v>2.1380000000000001E-3</v>
      </c>
      <c r="H7">
        <v>2.0430000000000001E-3</v>
      </c>
      <c r="I7">
        <v>2.3900000000000002E-3</v>
      </c>
      <c r="J7">
        <v>1.9880000000000002E-3</v>
      </c>
      <c r="K7">
        <v>2.6679999999999998E-3</v>
      </c>
      <c r="L7">
        <v>2.2109999999999999E-3</v>
      </c>
      <c r="M7">
        <v>3.156E-3</v>
      </c>
      <c r="N7">
        <v>6.1339999999999997E-3</v>
      </c>
      <c r="O7">
        <v>4.5539999999999999E-3</v>
      </c>
    </row>
    <row r="8" spans="1:15" x14ac:dyDescent="0.45">
      <c r="A8" t="s">
        <v>32</v>
      </c>
      <c r="B8">
        <v>0</v>
      </c>
      <c r="C8">
        <v>1.6699999999999999E-4</v>
      </c>
      <c r="D8">
        <v>1.6200000000000001E-4</v>
      </c>
      <c r="E8">
        <v>1.35E-4</v>
      </c>
      <c r="F8">
        <v>1.7699999999999999E-4</v>
      </c>
      <c r="G8">
        <v>2.5000000000000001E-4</v>
      </c>
      <c r="H8">
        <v>2.6800000000000001E-4</v>
      </c>
      <c r="I8">
        <v>1.9699999999999999E-4</v>
      </c>
      <c r="J8">
        <v>4.5199999999999998E-4</v>
      </c>
      <c r="K8">
        <v>7.6800000000000002E-4</v>
      </c>
      <c r="L8">
        <v>4.08E-4</v>
      </c>
      <c r="M8">
        <v>9.4700000000000003E-4</v>
      </c>
      <c r="N8">
        <v>2.0449999999999999E-3</v>
      </c>
      <c r="O8">
        <v>6.4400000000000004E-4</v>
      </c>
    </row>
    <row r="9" spans="1:15" x14ac:dyDescent="0.45">
      <c r="A9" t="s">
        <v>37</v>
      </c>
      <c r="B9">
        <v>1.4560999999999999E-2</v>
      </c>
      <c r="C9">
        <v>1.6261000000000001E-2</v>
      </c>
      <c r="D9">
        <v>1.4647E-2</v>
      </c>
      <c r="E9">
        <v>1.4489999999999999E-2</v>
      </c>
      <c r="F9">
        <v>1.4994E-2</v>
      </c>
      <c r="G9">
        <v>1.1299999999999999E-2</v>
      </c>
      <c r="H9">
        <v>1.0215999999999999E-2</v>
      </c>
      <c r="I9">
        <v>1.4141000000000001E-2</v>
      </c>
      <c r="J9">
        <v>1.7259E-2</v>
      </c>
      <c r="K9">
        <v>2.1122999999999999E-2</v>
      </c>
      <c r="L9">
        <v>1.4597000000000001E-2</v>
      </c>
      <c r="M9">
        <v>1.3912000000000001E-2</v>
      </c>
      <c r="N9">
        <v>1.8402000000000002E-2</v>
      </c>
      <c r="O9">
        <v>1.2546E-2</v>
      </c>
    </row>
    <row r="10" spans="1:15" x14ac:dyDescent="0.45">
      <c r="A10" t="s">
        <v>38</v>
      </c>
      <c r="B10">
        <v>3.0800000000000001E-4</v>
      </c>
      <c r="C10">
        <v>7.36E-4</v>
      </c>
      <c r="D10">
        <v>7.45E-4</v>
      </c>
      <c r="E10">
        <v>1.052E-3</v>
      </c>
      <c r="F10">
        <v>5.2999999999999998E-4</v>
      </c>
      <c r="G10">
        <v>1.111E-3</v>
      </c>
      <c r="H10">
        <v>1.1919999999999999E-3</v>
      </c>
      <c r="I10">
        <v>9.1200000000000005E-4</v>
      </c>
      <c r="J10">
        <v>9.7099999999999997E-4</v>
      </c>
      <c r="K10">
        <v>1.132E-3</v>
      </c>
      <c r="L10">
        <v>8.3699999999999996E-4</v>
      </c>
      <c r="M10">
        <v>1.3600000000000001E-3</v>
      </c>
      <c r="N10">
        <v>1.609E-3</v>
      </c>
      <c r="O10">
        <v>1.2459999999999999E-3</v>
      </c>
    </row>
    <row r="11" spans="1:15" x14ac:dyDescent="0.45">
      <c r="A11" t="s">
        <v>21</v>
      </c>
      <c r="B11">
        <v>0.134024</v>
      </c>
      <c r="C11">
        <v>0.14280499999999999</v>
      </c>
      <c r="D11">
        <v>0.14167199999999999</v>
      </c>
      <c r="E11">
        <v>0.148034</v>
      </c>
      <c r="F11">
        <v>0.13886799999999999</v>
      </c>
      <c r="G11">
        <v>0.141235</v>
      </c>
      <c r="H11">
        <v>0.13511500000000001</v>
      </c>
      <c r="I11">
        <v>0.131658</v>
      </c>
      <c r="J11">
        <v>0.13073199999999999</v>
      </c>
      <c r="K11">
        <v>0.128722</v>
      </c>
      <c r="L11">
        <v>0.12665299999999999</v>
      </c>
      <c r="M11">
        <v>0.13428999999999999</v>
      </c>
      <c r="N11">
        <v>0.12814200000000001</v>
      </c>
      <c r="O11">
        <v>0.109693</v>
      </c>
    </row>
    <row r="12" spans="1:15" x14ac:dyDescent="0.45">
      <c r="A12" t="s">
        <v>739</v>
      </c>
      <c r="B12">
        <v>2.8709999999999999E-3</v>
      </c>
      <c r="C12">
        <v>2.8110000000000001E-3</v>
      </c>
      <c r="D12">
        <v>4.5690000000000001E-3</v>
      </c>
      <c r="E12">
        <v>5.1539999999999997E-3</v>
      </c>
      <c r="F12">
        <v>3.653E-3</v>
      </c>
      <c r="G12">
        <v>4.4980000000000003E-3</v>
      </c>
      <c r="H12">
        <v>5.3020000000000003E-3</v>
      </c>
      <c r="I12">
        <v>4.1139999999999996E-3</v>
      </c>
      <c r="J12">
        <v>4.6090000000000002E-3</v>
      </c>
      <c r="K12">
        <v>4.3860000000000001E-3</v>
      </c>
      <c r="L12">
        <v>3.7569999999999999E-3</v>
      </c>
      <c r="M12">
        <v>3.4719999999999998E-3</v>
      </c>
      <c r="N12">
        <v>7.2069999999999999E-3</v>
      </c>
      <c r="O12">
        <v>5.4999999999999997E-3</v>
      </c>
    </row>
    <row r="13" spans="1:15" x14ac:dyDescent="0.45">
      <c r="A13" t="s">
        <v>19</v>
      </c>
      <c r="B13">
        <v>8.4089999999999998E-3</v>
      </c>
      <c r="C13">
        <v>7.5620000000000001E-3</v>
      </c>
      <c r="D13">
        <v>6.999E-3</v>
      </c>
      <c r="E13">
        <v>6.2870000000000001E-3</v>
      </c>
      <c r="F13">
        <v>5.391E-3</v>
      </c>
      <c r="G13">
        <v>5.3860000000000002E-3</v>
      </c>
      <c r="H13">
        <v>5.3270000000000001E-3</v>
      </c>
      <c r="I13">
        <v>5.5430000000000002E-3</v>
      </c>
      <c r="J13">
        <v>4.6540000000000002E-3</v>
      </c>
      <c r="K13">
        <v>4.2249999999999996E-3</v>
      </c>
      <c r="L13">
        <v>3.4989999999999999E-3</v>
      </c>
      <c r="M13">
        <v>3.5929999999999998E-3</v>
      </c>
      <c r="N13">
        <v>3.7880000000000001E-3</v>
      </c>
      <c r="O13">
        <v>3.9100000000000003E-3</v>
      </c>
    </row>
    <row r="14" spans="1:15" x14ac:dyDescent="0.45">
      <c r="A14" t="s">
        <v>49</v>
      </c>
      <c r="B14">
        <v>5.2300000000000003E-3</v>
      </c>
      <c r="C14">
        <v>5.5539999999999999E-3</v>
      </c>
      <c r="D14">
        <v>5.0549999999999996E-3</v>
      </c>
      <c r="E14">
        <v>5.9090000000000002E-3</v>
      </c>
      <c r="F14">
        <v>7.0109999999999999E-3</v>
      </c>
      <c r="G14">
        <v>7.1349999999999998E-3</v>
      </c>
      <c r="H14">
        <v>6.5669999999999999E-3</v>
      </c>
      <c r="I14">
        <v>6.208E-3</v>
      </c>
      <c r="J14">
        <v>7.4099999999999999E-3</v>
      </c>
      <c r="K14">
        <v>8.3890000000000006E-3</v>
      </c>
      <c r="L14">
        <v>7.986E-3</v>
      </c>
      <c r="M14">
        <v>6.313E-3</v>
      </c>
      <c r="N14">
        <v>7.6759999999999997E-3</v>
      </c>
      <c r="O14">
        <v>6.875E-3</v>
      </c>
    </row>
    <row r="15" spans="1:15" x14ac:dyDescent="0.45">
      <c r="A15" t="s">
        <v>157</v>
      </c>
      <c r="B15">
        <v>5.64E-3</v>
      </c>
      <c r="C15">
        <v>7.4279999999999997E-3</v>
      </c>
      <c r="D15">
        <v>6.8050000000000003E-3</v>
      </c>
      <c r="E15">
        <v>7.2049999999999996E-3</v>
      </c>
      <c r="F15">
        <v>8.4550000000000007E-3</v>
      </c>
      <c r="G15">
        <v>8.8570000000000003E-3</v>
      </c>
      <c r="H15">
        <v>9.3640000000000008E-3</v>
      </c>
      <c r="I15">
        <v>8.4010000000000005E-3</v>
      </c>
      <c r="J15">
        <v>9.1039999999999992E-3</v>
      </c>
      <c r="K15">
        <v>1.0269E-2</v>
      </c>
      <c r="L15">
        <v>1.0519000000000001E-2</v>
      </c>
      <c r="M15">
        <v>1.3087E-2</v>
      </c>
      <c r="N15">
        <v>1.5117E-2</v>
      </c>
      <c r="O15">
        <v>1.4522999999999999E-2</v>
      </c>
    </row>
    <row r="16" spans="1:15" x14ac:dyDescent="0.45">
      <c r="A16" t="s">
        <v>28</v>
      </c>
      <c r="B16">
        <v>2.2457000000000001E-2</v>
      </c>
      <c r="C16">
        <v>2.5831E-2</v>
      </c>
      <c r="D16">
        <v>2.8580999999999999E-2</v>
      </c>
      <c r="E16">
        <v>3.0464999999999999E-2</v>
      </c>
      <c r="F16">
        <v>3.1167E-2</v>
      </c>
      <c r="G16">
        <v>3.4093999999999999E-2</v>
      </c>
      <c r="H16">
        <v>3.6970999999999997E-2</v>
      </c>
      <c r="I16">
        <v>3.6979999999999999E-2</v>
      </c>
      <c r="J16">
        <v>3.4676999999999999E-2</v>
      </c>
      <c r="K16">
        <v>3.6445999999999999E-2</v>
      </c>
      <c r="L16">
        <v>3.8404000000000001E-2</v>
      </c>
      <c r="M16">
        <v>4.0862000000000002E-2</v>
      </c>
      <c r="N16">
        <v>3.9752999999999997E-2</v>
      </c>
      <c r="O16">
        <v>3.6650000000000002E-2</v>
      </c>
    </row>
    <row r="17" spans="1:15" x14ac:dyDescent="0.45">
      <c r="A17" t="s">
        <v>83</v>
      </c>
      <c r="B17">
        <v>3.3019E-2</v>
      </c>
      <c r="C17">
        <v>3.7240000000000002E-2</v>
      </c>
      <c r="D17">
        <v>4.1315999999999999E-2</v>
      </c>
      <c r="E17">
        <v>4.0665E-2</v>
      </c>
      <c r="F17">
        <v>4.2096000000000001E-2</v>
      </c>
      <c r="G17">
        <v>4.4644000000000003E-2</v>
      </c>
      <c r="H17">
        <v>4.2736000000000003E-2</v>
      </c>
      <c r="I17">
        <v>4.7056000000000001E-2</v>
      </c>
      <c r="J17">
        <v>4.4006999999999998E-2</v>
      </c>
      <c r="K17">
        <v>5.0151000000000001E-2</v>
      </c>
      <c r="L17">
        <v>5.0811000000000002E-2</v>
      </c>
      <c r="M17">
        <v>5.1060000000000001E-2</v>
      </c>
      <c r="N17">
        <v>4.6725000000000003E-2</v>
      </c>
      <c r="O17">
        <v>4.8981999999999998E-2</v>
      </c>
    </row>
    <row r="18" spans="1:15" x14ac:dyDescent="0.45">
      <c r="A18" t="s">
        <v>1053</v>
      </c>
      <c r="H18">
        <v>3.8900000000000002E-4</v>
      </c>
      <c r="I18">
        <v>1.9699999999999999E-4</v>
      </c>
      <c r="J18">
        <v>1.8100000000000001E-4</v>
      </c>
      <c r="K18">
        <v>2.8299999999999999E-4</v>
      </c>
      <c r="L18">
        <v>8.8000000000000003E-4</v>
      </c>
      <c r="M18">
        <v>5.8299999999999997E-4</v>
      </c>
      <c r="N18">
        <v>1.173E-3</v>
      </c>
      <c r="O18">
        <v>3.8699999999999997E-4</v>
      </c>
    </row>
    <row r="19" spans="1:15" x14ac:dyDescent="0.45">
      <c r="A19" t="s">
        <v>111</v>
      </c>
      <c r="B19">
        <v>1.0152E-2</v>
      </c>
      <c r="C19">
        <v>1.0038E-2</v>
      </c>
      <c r="D19">
        <v>9.0080000000000004E-3</v>
      </c>
      <c r="E19">
        <v>9.8219999999999991E-3</v>
      </c>
      <c r="F19">
        <v>1.1283E-2</v>
      </c>
      <c r="G19">
        <v>1.1299999999999999E-2</v>
      </c>
      <c r="H19">
        <v>1.0605E-2</v>
      </c>
      <c r="I19">
        <v>9.5099999999999994E-3</v>
      </c>
      <c r="J19">
        <v>1.0776000000000001E-2</v>
      </c>
      <c r="K19">
        <v>1.2573000000000001E-2</v>
      </c>
      <c r="L19">
        <v>1.1398999999999999E-2</v>
      </c>
      <c r="M19">
        <v>1.2043E-2</v>
      </c>
      <c r="N19">
        <v>1.5687E-2</v>
      </c>
      <c r="O19">
        <v>1.3964000000000001E-2</v>
      </c>
    </row>
    <row r="20" spans="1:15" x14ac:dyDescent="0.45">
      <c r="A20" t="s">
        <v>45</v>
      </c>
      <c r="B20">
        <v>4.9220000000000002E-3</v>
      </c>
      <c r="C20">
        <v>6.7590000000000003E-3</v>
      </c>
      <c r="D20">
        <v>9.8189999999999996E-3</v>
      </c>
      <c r="E20">
        <v>4.9109999999999996E-3</v>
      </c>
      <c r="F20">
        <v>8.6610000000000003E-3</v>
      </c>
      <c r="G20">
        <v>8.9960000000000005E-3</v>
      </c>
      <c r="H20">
        <v>3.8189999999999999E-3</v>
      </c>
      <c r="I20">
        <v>1.6750000000000001E-3</v>
      </c>
      <c r="J20">
        <v>3.163E-3</v>
      </c>
      <c r="K20">
        <v>8.8129999999999997E-3</v>
      </c>
      <c r="L20">
        <v>9.9609999999999994E-3</v>
      </c>
      <c r="M20">
        <v>3.4719999999999998E-3</v>
      </c>
      <c r="N20">
        <v>2.313E-3</v>
      </c>
      <c r="O20">
        <v>2.2769999999999999E-3</v>
      </c>
    </row>
    <row r="21" spans="1:15" x14ac:dyDescent="0.45">
      <c r="A21" t="s">
        <v>42</v>
      </c>
      <c r="B21">
        <v>3.999E-3</v>
      </c>
      <c r="C21">
        <v>4.9849999999999998E-3</v>
      </c>
      <c r="D21">
        <v>5.0870000000000004E-3</v>
      </c>
      <c r="E21">
        <v>6.0439999999999999E-3</v>
      </c>
      <c r="F21">
        <v>6.3340000000000002E-3</v>
      </c>
      <c r="G21">
        <v>6.8849999999999996E-3</v>
      </c>
      <c r="H21">
        <v>7.175E-3</v>
      </c>
      <c r="I21">
        <v>6.1840000000000003E-3</v>
      </c>
      <c r="J21">
        <v>7.0260000000000001E-3</v>
      </c>
      <c r="K21">
        <v>6.5700000000000003E-3</v>
      </c>
      <c r="L21">
        <v>6.6550000000000003E-3</v>
      </c>
      <c r="M21">
        <v>5.0990000000000002E-3</v>
      </c>
      <c r="N21">
        <v>6.7369999999999999E-3</v>
      </c>
      <c r="O21">
        <v>5.2420000000000001E-3</v>
      </c>
    </row>
    <row r="22" spans="1:15" x14ac:dyDescent="0.45">
      <c r="A22" t="s">
        <v>71</v>
      </c>
      <c r="B22">
        <v>1.9480000000000001E-3</v>
      </c>
      <c r="C22">
        <v>4.6839999999999998E-3</v>
      </c>
      <c r="D22">
        <v>3.2729999999999999E-3</v>
      </c>
      <c r="E22">
        <v>3.6970000000000002E-3</v>
      </c>
      <c r="F22">
        <v>3.712E-3</v>
      </c>
      <c r="G22">
        <v>4.803E-3</v>
      </c>
      <c r="H22">
        <v>4.646E-3</v>
      </c>
      <c r="I22">
        <v>4.1640000000000002E-3</v>
      </c>
      <c r="J22">
        <v>4.2700000000000004E-3</v>
      </c>
      <c r="K22">
        <v>3.7399999999999998E-3</v>
      </c>
      <c r="L22">
        <v>3.4559999999999999E-3</v>
      </c>
      <c r="M22">
        <v>4.3949999999999996E-3</v>
      </c>
      <c r="N22">
        <v>4.7930000000000004E-3</v>
      </c>
      <c r="O22">
        <v>4.2969999999999996E-3</v>
      </c>
    </row>
    <row r="23" spans="1:15" x14ac:dyDescent="0.45">
      <c r="A23" t="s">
        <v>35</v>
      </c>
      <c r="B23">
        <v>1.2310000000000001E-3</v>
      </c>
      <c r="C23">
        <v>2.0739999999999999E-3</v>
      </c>
      <c r="D23">
        <v>1.555E-3</v>
      </c>
      <c r="E23">
        <v>1.457E-3</v>
      </c>
      <c r="F23">
        <v>1.6789999999999999E-3</v>
      </c>
      <c r="G23">
        <v>2.3040000000000001E-3</v>
      </c>
      <c r="H23">
        <v>2.019E-3</v>
      </c>
      <c r="I23">
        <v>1.9710000000000001E-3</v>
      </c>
      <c r="J23">
        <v>2.1909999999999998E-3</v>
      </c>
      <c r="K23">
        <v>2.1020000000000001E-3</v>
      </c>
      <c r="L23">
        <v>2.9190000000000002E-3</v>
      </c>
      <c r="M23">
        <v>2.9380000000000001E-3</v>
      </c>
      <c r="N23">
        <v>3.0170000000000002E-3</v>
      </c>
      <c r="O23">
        <v>3.6949999999999999E-3</v>
      </c>
    </row>
    <row r="24" spans="1:15" x14ac:dyDescent="0.45">
      <c r="A24" t="s">
        <v>86</v>
      </c>
      <c r="B24">
        <v>0</v>
      </c>
      <c r="C24">
        <v>1E-4</v>
      </c>
      <c r="D24">
        <v>9.7E-5</v>
      </c>
      <c r="E24">
        <v>2.43E-4</v>
      </c>
      <c r="F24">
        <v>1.47E-4</v>
      </c>
      <c r="G24">
        <v>5.0000000000000001E-4</v>
      </c>
      <c r="H24">
        <v>4.86E-4</v>
      </c>
      <c r="I24">
        <v>1.9699999999999999E-4</v>
      </c>
      <c r="J24">
        <v>2.9399999999999999E-4</v>
      </c>
      <c r="K24">
        <v>8.6899999999999998E-4</v>
      </c>
      <c r="L24">
        <v>4.2900000000000002E-4</v>
      </c>
      <c r="M24">
        <v>5.3399999999999997E-4</v>
      </c>
      <c r="N24">
        <v>2.447E-3</v>
      </c>
      <c r="O24">
        <v>6.87E-4</v>
      </c>
    </row>
    <row r="25" spans="1:15" x14ac:dyDescent="0.45">
      <c r="A25" t="s">
        <v>39</v>
      </c>
      <c r="B25">
        <v>0</v>
      </c>
      <c r="C25">
        <v>1E-4</v>
      </c>
      <c r="D25">
        <v>3.2400000000000001E-4</v>
      </c>
      <c r="E25">
        <v>2.9700000000000001E-4</v>
      </c>
      <c r="F25">
        <v>3.5399999999999999E-4</v>
      </c>
      <c r="G25">
        <v>5.2800000000000004E-4</v>
      </c>
      <c r="H25">
        <v>6.8099999999999996E-4</v>
      </c>
      <c r="I25">
        <v>5.1699999999999999E-4</v>
      </c>
      <c r="J25">
        <v>5.8699999999999996E-4</v>
      </c>
      <c r="K25">
        <v>5.2599999999999999E-4</v>
      </c>
      <c r="L25">
        <v>4.7199999999999998E-4</v>
      </c>
      <c r="M25">
        <v>6.3100000000000005E-4</v>
      </c>
      <c r="N25">
        <v>8.7100000000000003E-4</v>
      </c>
      <c r="O25">
        <v>9.0200000000000002E-4</v>
      </c>
    </row>
    <row r="26" spans="1:15" x14ac:dyDescent="0.45">
      <c r="A26" t="s">
        <v>1475</v>
      </c>
      <c r="B26">
        <v>0.142125</v>
      </c>
      <c r="C26">
        <v>0.17944299999999999</v>
      </c>
      <c r="D26">
        <v>0.18807499999999999</v>
      </c>
      <c r="E26">
        <v>0.16436000000000001</v>
      </c>
      <c r="F26">
        <v>0.16225800000000001</v>
      </c>
      <c r="G26">
        <v>0.18521299999999999</v>
      </c>
      <c r="H26">
        <v>0.21435999999999999</v>
      </c>
      <c r="I26">
        <v>0.22426699999999999</v>
      </c>
      <c r="J26">
        <v>0.22136600000000001</v>
      </c>
      <c r="K26">
        <v>0.24349599999999999</v>
      </c>
      <c r="L26">
        <v>0.197965</v>
      </c>
      <c r="M26">
        <v>0.15798699999999999</v>
      </c>
      <c r="N26">
        <v>0.17144899999999999</v>
      </c>
      <c r="O26">
        <v>0.189224</v>
      </c>
    </row>
    <row r="27" spans="1:15" x14ac:dyDescent="0.45">
      <c r="A27" t="s">
        <v>87</v>
      </c>
      <c r="C27">
        <v>6.7000000000000002E-5</v>
      </c>
      <c r="D27">
        <v>6.4999999999999994E-5</v>
      </c>
      <c r="E27">
        <v>2.6999999999999999E-5</v>
      </c>
      <c r="F27">
        <v>1.18E-4</v>
      </c>
      <c r="G27">
        <v>2.5000000000000001E-4</v>
      </c>
      <c r="H27">
        <v>4.8999999999999998E-5</v>
      </c>
      <c r="I27">
        <v>9.8999999999999994E-5</v>
      </c>
      <c r="J27">
        <v>6.7999999999999999E-5</v>
      </c>
      <c r="K27">
        <v>4.8500000000000003E-4</v>
      </c>
      <c r="L27">
        <v>3.2200000000000002E-4</v>
      </c>
      <c r="M27">
        <v>4.6099999999999998E-4</v>
      </c>
      <c r="N27">
        <v>2.849E-3</v>
      </c>
      <c r="O27">
        <v>1.848E-3</v>
      </c>
    </row>
    <row r="28" spans="1:15" x14ac:dyDescent="0.45">
      <c r="A28" t="s">
        <v>56</v>
      </c>
      <c r="B28">
        <v>9.639E-3</v>
      </c>
      <c r="C28">
        <v>1.0975E-2</v>
      </c>
      <c r="D28">
        <v>8.2629999999999995E-3</v>
      </c>
      <c r="E28">
        <v>1.0442999999999999E-2</v>
      </c>
      <c r="F28">
        <v>1.0458E-2</v>
      </c>
      <c r="G28">
        <v>1.1133000000000001E-2</v>
      </c>
      <c r="H28">
        <v>8.9750000000000003E-3</v>
      </c>
      <c r="I28">
        <v>1.0272999999999999E-2</v>
      </c>
      <c r="J28">
        <v>1.0708000000000001E-2</v>
      </c>
      <c r="K28">
        <v>1.1542E-2</v>
      </c>
      <c r="L28">
        <v>1.4146000000000001E-2</v>
      </c>
      <c r="M28">
        <v>1.4300999999999999E-2</v>
      </c>
      <c r="N28">
        <v>1.391E-2</v>
      </c>
      <c r="O28">
        <v>1.3148E-2</v>
      </c>
    </row>
    <row r="29" spans="1:15" x14ac:dyDescent="0.45">
      <c r="A29" t="s">
        <v>33</v>
      </c>
      <c r="B29">
        <v>2.9740000000000001E-3</v>
      </c>
      <c r="C29">
        <v>3.6809999999999998E-3</v>
      </c>
      <c r="D29">
        <v>2.9160000000000002E-3</v>
      </c>
      <c r="E29">
        <v>3.3999999999999998E-3</v>
      </c>
      <c r="F29">
        <v>3.2109999999999999E-3</v>
      </c>
      <c r="G29">
        <v>3.6930000000000001E-3</v>
      </c>
      <c r="H29">
        <v>3.1619999999999999E-3</v>
      </c>
      <c r="I29">
        <v>3.424E-3</v>
      </c>
      <c r="J29">
        <v>3.7729999999999999E-3</v>
      </c>
      <c r="K29">
        <v>3.6180000000000001E-3</v>
      </c>
      <c r="L29">
        <v>3.5850000000000001E-3</v>
      </c>
      <c r="M29">
        <v>4.5399999999999998E-3</v>
      </c>
      <c r="N29">
        <v>3.8210000000000002E-3</v>
      </c>
      <c r="O29">
        <v>2.7070000000000002E-3</v>
      </c>
    </row>
    <row r="30" spans="1:15" x14ac:dyDescent="0.45">
      <c r="A30" t="s">
        <v>64</v>
      </c>
      <c r="B30">
        <v>1.4048E-2</v>
      </c>
      <c r="C30">
        <v>1.4120000000000001E-2</v>
      </c>
      <c r="D30">
        <v>1.5813000000000001E-2</v>
      </c>
      <c r="E30">
        <v>2.2315999999999999E-2</v>
      </c>
      <c r="F30">
        <v>2.7338000000000001E-2</v>
      </c>
      <c r="G30">
        <v>2.6681E-2</v>
      </c>
      <c r="H30">
        <v>3.4831000000000001E-2</v>
      </c>
      <c r="I30">
        <v>3.7471999999999998E-2</v>
      </c>
      <c r="J30">
        <v>4.1295999999999999E-2</v>
      </c>
      <c r="K30">
        <v>4.2286999999999998E-2</v>
      </c>
      <c r="L30">
        <v>4.4908000000000003E-2</v>
      </c>
      <c r="M30">
        <v>4.0644E-2</v>
      </c>
      <c r="N30">
        <v>3.6132999999999998E-2</v>
      </c>
      <c r="O30">
        <v>4.1676999999999999E-2</v>
      </c>
    </row>
    <row r="31" spans="1:15" x14ac:dyDescent="0.45">
      <c r="A31" t="s">
        <v>296</v>
      </c>
      <c r="B31">
        <v>7.18E-4</v>
      </c>
      <c r="C31">
        <v>1.8400000000000001E-3</v>
      </c>
      <c r="D31">
        <v>1.2639999999999999E-3</v>
      </c>
      <c r="E31">
        <v>1.8079999999999999E-3</v>
      </c>
      <c r="F31">
        <v>1.738E-3</v>
      </c>
      <c r="G31">
        <v>2.1930000000000001E-3</v>
      </c>
      <c r="H31">
        <v>2.238E-3</v>
      </c>
      <c r="I31">
        <v>2.3900000000000002E-3</v>
      </c>
      <c r="J31">
        <v>2.666E-3</v>
      </c>
      <c r="K31">
        <v>3.0929999999999998E-3</v>
      </c>
      <c r="L31">
        <v>2.2750000000000001E-3</v>
      </c>
      <c r="M31">
        <v>2.307E-3</v>
      </c>
      <c r="N31">
        <v>1.877E-3</v>
      </c>
      <c r="O31">
        <v>2.1480000000000002E-3</v>
      </c>
    </row>
    <row r="32" spans="1:15" x14ac:dyDescent="0.45">
      <c r="A32" t="s">
        <v>34</v>
      </c>
      <c r="B32">
        <v>1.03E-4</v>
      </c>
      <c r="C32">
        <v>9.7000000000000005E-4</v>
      </c>
      <c r="D32">
        <v>7.45E-4</v>
      </c>
      <c r="E32">
        <v>7.0200000000000004E-4</v>
      </c>
      <c r="F32">
        <v>9.7199999999999999E-4</v>
      </c>
      <c r="G32">
        <v>8.61E-4</v>
      </c>
      <c r="H32">
        <v>8.7600000000000004E-4</v>
      </c>
      <c r="I32">
        <v>7.8799999999999996E-4</v>
      </c>
      <c r="J32">
        <v>1.152E-3</v>
      </c>
      <c r="K32">
        <v>1.294E-3</v>
      </c>
      <c r="L32">
        <v>1.1590000000000001E-3</v>
      </c>
      <c r="M32">
        <v>1.1169999999999999E-3</v>
      </c>
      <c r="N32">
        <v>2.4130000000000002E-3</v>
      </c>
      <c r="O32">
        <v>1.4610000000000001E-3</v>
      </c>
    </row>
    <row r="33" spans="1:15" x14ac:dyDescent="0.45">
      <c r="A33" t="s">
        <v>69</v>
      </c>
      <c r="B33">
        <v>1.3535999999999999E-2</v>
      </c>
      <c r="C33">
        <v>1.8201999999999999E-2</v>
      </c>
      <c r="D33">
        <v>1.873E-2</v>
      </c>
      <c r="E33">
        <v>1.8322000000000001E-2</v>
      </c>
      <c r="F33">
        <v>2.1121999999999998E-2</v>
      </c>
      <c r="G33">
        <v>2.0990000000000002E-2</v>
      </c>
      <c r="H33">
        <v>2.2304000000000001E-2</v>
      </c>
      <c r="I33">
        <v>2.4341000000000002E-2</v>
      </c>
      <c r="J33">
        <v>2.171E-2</v>
      </c>
      <c r="K33">
        <v>1.9810000000000001E-2</v>
      </c>
      <c r="L33">
        <v>2.1573999999999999E-2</v>
      </c>
      <c r="M33">
        <v>2.0102999999999999E-2</v>
      </c>
      <c r="N33">
        <v>2.1049999999999999E-2</v>
      </c>
      <c r="O33">
        <v>2.1354000000000001E-2</v>
      </c>
    </row>
    <row r="34" spans="1:15" x14ac:dyDescent="0.45">
      <c r="A34" t="s">
        <v>1589</v>
      </c>
      <c r="I34">
        <v>0</v>
      </c>
      <c r="J34">
        <v>2.03E-4</v>
      </c>
      <c r="K34">
        <v>4.6500000000000003E-4</v>
      </c>
      <c r="L34">
        <v>2.3599999999999999E-4</v>
      </c>
      <c r="M34">
        <v>1.94E-4</v>
      </c>
      <c r="N34">
        <v>1.01E-4</v>
      </c>
      <c r="O34">
        <v>8.6000000000000003E-5</v>
      </c>
    </row>
    <row r="35" spans="1:15" x14ac:dyDescent="0.45">
      <c r="A35" t="s">
        <v>1588</v>
      </c>
      <c r="I35">
        <v>2.5000000000000001E-5</v>
      </c>
      <c r="J35">
        <v>1.8100000000000001E-4</v>
      </c>
      <c r="K35">
        <v>3.4400000000000001E-4</v>
      </c>
      <c r="L35">
        <v>6.3999999999999997E-5</v>
      </c>
      <c r="M35">
        <v>7.2999999999999999E-5</v>
      </c>
      <c r="N35">
        <v>0</v>
      </c>
      <c r="O35">
        <v>4.3000000000000002E-5</v>
      </c>
    </row>
    <row r="36" spans="1:15" x14ac:dyDescent="0.45">
      <c r="A36" t="s">
        <v>70</v>
      </c>
      <c r="B36">
        <v>2.666E-3</v>
      </c>
      <c r="C36">
        <v>3.8479999999999999E-3</v>
      </c>
      <c r="D36">
        <v>3.7910000000000001E-3</v>
      </c>
      <c r="E36">
        <v>4.4520000000000002E-3</v>
      </c>
      <c r="F36">
        <v>4.1539999999999997E-3</v>
      </c>
      <c r="G36">
        <v>4.2199999999999998E-3</v>
      </c>
      <c r="H36">
        <v>4.1349999999999998E-3</v>
      </c>
      <c r="I36">
        <v>5.1000000000000004E-3</v>
      </c>
      <c r="J36">
        <v>5.9639999999999997E-3</v>
      </c>
      <c r="K36">
        <v>6.3670000000000003E-3</v>
      </c>
      <c r="L36">
        <v>7.1479999999999998E-3</v>
      </c>
      <c r="M36">
        <v>8.4250000000000002E-3</v>
      </c>
      <c r="N36">
        <v>8.5810000000000001E-3</v>
      </c>
      <c r="O36">
        <v>7.7770000000000001E-3</v>
      </c>
    </row>
    <row r="37" spans="1:15" x14ac:dyDescent="0.45">
      <c r="A37" t="s">
        <v>68</v>
      </c>
      <c r="B37">
        <v>6.0499999999999998E-3</v>
      </c>
      <c r="C37">
        <v>7.8960000000000002E-3</v>
      </c>
      <c r="D37">
        <v>7.1939999999999999E-3</v>
      </c>
      <c r="E37">
        <v>8.3649999999999992E-3</v>
      </c>
      <c r="F37">
        <v>9.4560000000000009E-3</v>
      </c>
      <c r="G37">
        <v>9.3010000000000002E-3</v>
      </c>
      <c r="H37">
        <v>7.9780000000000007E-3</v>
      </c>
      <c r="I37">
        <v>8.9680000000000003E-3</v>
      </c>
      <c r="J37">
        <v>1.0255999999999999E-2</v>
      </c>
      <c r="K37">
        <v>9.4400000000000005E-3</v>
      </c>
      <c r="L37">
        <v>9.1660000000000005E-3</v>
      </c>
      <c r="M37">
        <v>1.0416E-2</v>
      </c>
      <c r="N37">
        <v>1.1095000000000001E-2</v>
      </c>
      <c r="O37">
        <v>8.7220000000000006E-3</v>
      </c>
    </row>
    <row r="38" spans="1:15" x14ac:dyDescent="0.45">
      <c r="A38" t="s">
        <v>362</v>
      </c>
      <c r="B38">
        <v>0.28004499999999999</v>
      </c>
      <c r="C38">
        <v>0.27771299999999999</v>
      </c>
      <c r="D38">
        <v>0.214614</v>
      </c>
      <c r="E38">
        <v>0.19469</v>
      </c>
      <c r="F38">
        <v>0.20385300000000001</v>
      </c>
      <c r="G38">
        <v>0.19617999999999999</v>
      </c>
      <c r="H38">
        <v>0.19042600000000001</v>
      </c>
      <c r="I38">
        <v>0.17713699999999999</v>
      </c>
      <c r="J38">
        <v>0.17776600000000001</v>
      </c>
      <c r="K38">
        <v>0.17038300000000001</v>
      </c>
      <c r="L38">
        <v>0.16125700000000001</v>
      </c>
      <c r="M38">
        <v>0.17551700000000001</v>
      </c>
      <c r="N38">
        <v>0.17091200000000001</v>
      </c>
      <c r="O38">
        <v>0.14801900000000001</v>
      </c>
    </row>
    <row r="39" spans="1:15" x14ac:dyDescent="0.45">
      <c r="A39" t="s">
        <v>221</v>
      </c>
      <c r="B39">
        <v>2.05E-4</v>
      </c>
      <c r="C39">
        <v>9.7000000000000005E-4</v>
      </c>
      <c r="D39">
        <v>2.2699999999999999E-4</v>
      </c>
      <c r="E39">
        <v>2.43E-4</v>
      </c>
      <c r="F39">
        <v>4.1199999999999999E-4</v>
      </c>
      <c r="G39">
        <v>3.8900000000000002E-4</v>
      </c>
      <c r="H39">
        <v>3.1599999999999998E-4</v>
      </c>
      <c r="I39">
        <v>4.9299999999999995E-4</v>
      </c>
      <c r="J39">
        <v>7.6800000000000002E-4</v>
      </c>
      <c r="K39">
        <v>1.0920000000000001E-3</v>
      </c>
      <c r="L39">
        <v>3.4299999999999999E-4</v>
      </c>
      <c r="M39">
        <v>3.4000000000000002E-4</v>
      </c>
      <c r="N39">
        <v>4.6900000000000002E-4</v>
      </c>
      <c r="O39">
        <v>2.5799999999999998E-4</v>
      </c>
    </row>
    <row r="40" spans="1:15" x14ac:dyDescent="0.45">
      <c r="A40" t="s">
        <v>99</v>
      </c>
      <c r="B40">
        <v>1.1075E-2</v>
      </c>
      <c r="C40">
        <v>9.469E-3</v>
      </c>
      <c r="D40">
        <v>9.2680000000000002E-3</v>
      </c>
      <c r="E40">
        <v>8.3649999999999992E-3</v>
      </c>
      <c r="F40">
        <v>9.5739999999999992E-3</v>
      </c>
      <c r="G40">
        <v>1.1383000000000001E-2</v>
      </c>
      <c r="H40">
        <v>1.3037E-2</v>
      </c>
      <c r="I40">
        <v>1.6975000000000001E-2</v>
      </c>
      <c r="J40">
        <v>1.7124E-2</v>
      </c>
      <c r="K40">
        <v>1.8353999999999999E-2</v>
      </c>
      <c r="L40">
        <v>2.4107E-2</v>
      </c>
      <c r="M40">
        <v>2.1219999999999999E-2</v>
      </c>
      <c r="N40">
        <v>2.0413000000000001E-2</v>
      </c>
      <c r="O40">
        <v>2.0924999999999999E-2</v>
      </c>
    </row>
    <row r="41" spans="1:15" x14ac:dyDescent="0.45">
      <c r="A41" t="s">
        <v>103</v>
      </c>
      <c r="B41">
        <v>5.2297000000000003E-2</v>
      </c>
      <c r="C41">
        <v>5.8453999999999999E-2</v>
      </c>
      <c r="D41">
        <v>5.1716999999999999E-2</v>
      </c>
      <c r="E41">
        <v>4.9731999999999998E-2</v>
      </c>
      <c r="F41">
        <v>5.3025000000000003E-2</v>
      </c>
      <c r="G41">
        <v>5.3751E-2</v>
      </c>
      <c r="H41">
        <v>5.4022000000000001E-2</v>
      </c>
      <c r="I41">
        <v>5.7797000000000001E-2</v>
      </c>
      <c r="J41">
        <v>5.8623000000000001E-2</v>
      </c>
      <c r="K41">
        <v>5.6942E-2</v>
      </c>
      <c r="L41">
        <v>5.8368000000000003E-2</v>
      </c>
      <c r="M41">
        <v>5.9485000000000003E-2</v>
      </c>
      <c r="N41">
        <v>6.1272E-2</v>
      </c>
      <c r="O41">
        <v>5.7403000000000003E-2</v>
      </c>
    </row>
    <row r="42" spans="1:15" x14ac:dyDescent="0.45">
      <c r="A42" t="s">
        <v>163</v>
      </c>
      <c r="B42">
        <v>0</v>
      </c>
      <c r="C42">
        <v>2.0100000000000001E-4</v>
      </c>
      <c r="D42">
        <v>2.5900000000000001E-4</v>
      </c>
      <c r="E42">
        <v>2.43E-4</v>
      </c>
      <c r="F42">
        <v>2.6499999999999999E-4</v>
      </c>
      <c r="G42">
        <v>2.5000000000000001E-4</v>
      </c>
      <c r="H42">
        <v>4.3800000000000002E-4</v>
      </c>
      <c r="I42">
        <v>4.4299999999999998E-4</v>
      </c>
      <c r="J42">
        <v>2.9399999999999999E-4</v>
      </c>
      <c r="K42">
        <v>2.63E-4</v>
      </c>
      <c r="L42">
        <v>4.2900000000000002E-4</v>
      </c>
      <c r="M42">
        <v>6.3100000000000005E-4</v>
      </c>
      <c r="N42">
        <v>1.0059999999999999E-3</v>
      </c>
      <c r="O42">
        <v>6.87E-4</v>
      </c>
    </row>
    <row r="43" spans="1:15" x14ac:dyDescent="0.45">
      <c r="A43" t="s">
        <v>57</v>
      </c>
      <c r="B43">
        <v>0.12715299999999999</v>
      </c>
      <c r="C43">
        <v>0.145481</v>
      </c>
      <c r="D43">
        <v>0.13645499999999999</v>
      </c>
      <c r="E43">
        <v>0.13392200000000001</v>
      </c>
      <c r="F43">
        <v>0.12879299999999999</v>
      </c>
      <c r="G43">
        <v>0.13646</v>
      </c>
      <c r="H43">
        <v>0.12973999999999999</v>
      </c>
      <c r="I43">
        <v>0.13188</v>
      </c>
      <c r="J43">
        <v>0.137126</v>
      </c>
      <c r="K43">
        <v>0.13506899999999999</v>
      </c>
      <c r="L43">
        <v>0.12920699999999999</v>
      </c>
      <c r="M43">
        <v>0.13283300000000001</v>
      </c>
      <c r="N43">
        <v>0.13075700000000001</v>
      </c>
      <c r="O43">
        <v>0.123485</v>
      </c>
    </row>
    <row r="44" spans="1:15" x14ac:dyDescent="0.45">
      <c r="A44" t="s">
        <v>1600</v>
      </c>
      <c r="K44">
        <v>3.2299999999999999E-4</v>
      </c>
      <c r="L44">
        <v>3.6499999999999998E-4</v>
      </c>
      <c r="M44">
        <v>5.5800000000000001E-4</v>
      </c>
      <c r="N44">
        <v>3.385E-3</v>
      </c>
      <c r="O44">
        <v>1.2899999999999999E-4</v>
      </c>
    </row>
    <row r="45" spans="1:15" x14ac:dyDescent="0.45">
      <c r="A45" t="s">
        <v>30</v>
      </c>
      <c r="B45">
        <v>0.10879800000000001</v>
      </c>
      <c r="C45">
        <v>0.13219800000000001</v>
      </c>
      <c r="D45">
        <v>9.4231999999999996E-2</v>
      </c>
      <c r="E45">
        <v>9.5712000000000005E-2</v>
      </c>
      <c r="F45">
        <v>0.109763</v>
      </c>
      <c r="G45">
        <v>0.108807</v>
      </c>
      <c r="H45">
        <v>0.107776</v>
      </c>
      <c r="I45">
        <v>0.103424</v>
      </c>
      <c r="J45">
        <v>0.100867</v>
      </c>
      <c r="K45">
        <v>0.10478899999999999</v>
      </c>
      <c r="L45">
        <v>0.100464</v>
      </c>
      <c r="M45">
        <v>8.6823999999999998E-2</v>
      </c>
      <c r="N45">
        <v>0.119495</v>
      </c>
      <c r="O45">
        <v>0.165936</v>
      </c>
    </row>
    <row r="46" spans="1:15" x14ac:dyDescent="0.45">
      <c r="A46" t="s">
        <v>237</v>
      </c>
      <c r="B46">
        <v>0.170734</v>
      </c>
      <c r="C46">
        <v>0.15451500000000001</v>
      </c>
      <c r="D46">
        <v>0.13908000000000001</v>
      </c>
      <c r="E46">
        <v>0.15146100000000001</v>
      </c>
      <c r="F46">
        <v>0.174071</v>
      </c>
      <c r="G46">
        <v>0.18673999999999999</v>
      </c>
      <c r="H46">
        <v>0.18157300000000001</v>
      </c>
      <c r="I46">
        <v>0.17913299999999999</v>
      </c>
      <c r="J46">
        <v>0.188745</v>
      </c>
      <c r="K46">
        <v>0.17414199999999999</v>
      </c>
      <c r="L46">
        <v>0.16950000000000001</v>
      </c>
      <c r="M46">
        <v>0.16240599999999999</v>
      </c>
      <c r="N46">
        <v>0.16011900000000001</v>
      </c>
      <c r="O46">
        <v>0.155753</v>
      </c>
    </row>
    <row r="47" spans="1:15" x14ac:dyDescent="0.45">
      <c r="A47" t="s">
        <v>48</v>
      </c>
      <c r="B47">
        <v>1.8149999999999999E-2</v>
      </c>
      <c r="C47">
        <v>1.8034999999999999E-2</v>
      </c>
      <c r="D47">
        <v>1.3707E-2</v>
      </c>
      <c r="E47">
        <v>1.6244000000000001E-2</v>
      </c>
      <c r="F47">
        <v>1.3963E-2</v>
      </c>
      <c r="G47">
        <v>1.2409999999999999E-2</v>
      </c>
      <c r="H47">
        <v>1.2818E-2</v>
      </c>
      <c r="I47">
        <v>1.286E-2</v>
      </c>
      <c r="J47">
        <v>1.2877E-2</v>
      </c>
      <c r="K47">
        <v>1.2755000000000001E-2</v>
      </c>
      <c r="L47">
        <v>1.2664999999999999E-2</v>
      </c>
      <c r="M47">
        <v>9.129E-3</v>
      </c>
      <c r="N47">
        <v>7.9100000000000004E-3</v>
      </c>
      <c r="O47">
        <v>9.8390000000000005E-3</v>
      </c>
    </row>
    <row r="48" spans="1:15" x14ac:dyDescent="0.45">
      <c r="A48" t="s">
        <v>153</v>
      </c>
      <c r="B48">
        <v>3.179E-3</v>
      </c>
      <c r="C48">
        <v>4.3829999999999997E-3</v>
      </c>
      <c r="D48">
        <v>3.921E-3</v>
      </c>
      <c r="E48">
        <v>4.2900000000000004E-3</v>
      </c>
      <c r="F48">
        <v>4.4190000000000002E-3</v>
      </c>
      <c r="G48">
        <v>5.3030000000000004E-3</v>
      </c>
      <c r="H48">
        <v>4.4510000000000001E-3</v>
      </c>
      <c r="I48">
        <v>4.6319999999999998E-3</v>
      </c>
      <c r="J48">
        <v>5.2639999999999996E-3</v>
      </c>
      <c r="K48">
        <v>5.7210000000000004E-3</v>
      </c>
      <c r="L48">
        <v>5.6670000000000002E-3</v>
      </c>
      <c r="M48">
        <v>4.4190000000000002E-3</v>
      </c>
      <c r="N48">
        <v>5.9659999999999999E-3</v>
      </c>
      <c r="O48">
        <v>5.0270000000000002E-3</v>
      </c>
    </row>
    <row r="49" spans="1:15" x14ac:dyDescent="0.45">
      <c r="A49" t="s">
        <v>36</v>
      </c>
      <c r="B49">
        <v>3.0760000000000002E-3</v>
      </c>
      <c r="C49">
        <v>3.346E-3</v>
      </c>
      <c r="D49">
        <v>3.1110000000000001E-3</v>
      </c>
      <c r="E49">
        <v>4.803E-3</v>
      </c>
      <c r="F49">
        <v>4.006E-3</v>
      </c>
      <c r="G49">
        <v>4.0810000000000004E-3</v>
      </c>
      <c r="H49">
        <v>4.4510000000000001E-3</v>
      </c>
      <c r="I49">
        <v>4.7549999999999997E-3</v>
      </c>
      <c r="J49">
        <v>4.4730000000000004E-3</v>
      </c>
      <c r="K49">
        <v>3.921E-3</v>
      </c>
      <c r="L49">
        <v>3.7780000000000001E-3</v>
      </c>
      <c r="M49">
        <v>3.8600000000000001E-3</v>
      </c>
      <c r="N49">
        <v>3.6870000000000002E-3</v>
      </c>
      <c r="O49">
        <v>3.9960000000000004E-3</v>
      </c>
    </row>
    <row r="50" spans="1:15" x14ac:dyDescent="0.45">
      <c r="A50" t="s">
        <v>84</v>
      </c>
      <c r="B50">
        <v>0.142432</v>
      </c>
      <c r="C50">
        <v>0.13885600000000001</v>
      </c>
      <c r="D50">
        <v>0.14118600000000001</v>
      </c>
      <c r="E50">
        <v>0.13969599999999999</v>
      </c>
      <c r="F50">
        <v>0.13795399999999999</v>
      </c>
      <c r="G50">
        <v>0.150925</v>
      </c>
      <c r="H50">
        <v>0.15223900000000001</v>
      </c>
      <c r="I50">
        <v>0.15429899999999999</v>
      </c>
      <c r="J50">
        <v>0.15912899999999999</v>
      </c>
      <c r="K50">
        <v>0.15696099999999999</v>
      </c>
      <c r="L50">
        <v>0.15696399999999999</v>
      </c>
      <c r="M50">
        <v>0.153665</v>
      </c>
      <c r="N50">
        <v>0.15646599999999999</v>
      </c>
      <c r="O50">
        <v>0.14784700000000001</v>
      </c>
    </row>
    <row r="51" spans="1:15" x14ac:dyDescent="0.45">
      <c r="A51" t="s">
        <v>53</v>
      </c>
      <c r="B51">
        <v>2.3579999999999999E-3</v>
      </c>
      <c r="C51">
        <v>3.5130000000000001E-3</v>
      </c>
      <c r="D51">
        <v>3.2729999999999999E-3</v>
      </c>
      <c r="E51">
        <v>3.4810000000000002E-3</v>
      </c>
      <c r="F51">
        <v>4.0949999999999997E-3</v>
      </c>
      <c r="G51">
        <v>3.748E-3</v>
      </c>
      <c r="H51">
        <v>3.0400000000000002E-3</v>
      </c>
      <c r="I51">
        <v>3.104E-3</v>
      </c>
      <c r="J51">
        <v>3.0049999999999999E-3</v>
      </c>
      <c r="K51">
        <v>4.2449999999999996E-3</v>
      </c>
      <c r="L51">
        <v>4.3150000000000003E-3</v>
      </c>
      <c r="M51">
        <v>4.2249999999999996E-3</v>
      </c>
      <c r="N51">
        <v>5.2290000000000001E-3</v>
      </c>
      <c r="O51">
        <v>3.8670000000000002E-3</v>
      </c>
    </row>
    <row r="52" spans="1:15" x14ac:dyDescent="0.45">
      <c r="A52" t="s">
        <v>72</v>
      </c>
      <c r="B52">
        <v>1.3946E-2</v>
      </c>
      <c r="C52">
        <v>1.6362000000000002E-2</v>
      </c>
      <c r="D52">
        <v>1.7173999999999998E-2</v>
      </c>
      <c r="E52">
        <v>2.0319E-2</v>
      </c>
      <c r="F52">
        <v>2.0209000000000001E-2</v>
      </c>
      <c r="G52">
        <v>2.1378000000000001E-2</v>
      </c>
      <c r="H52">
        <v>2.1186E-2</v>
      </c>
      <c r="I52">
        <v>2.1680000000000001E-2</v>
      </c>
      <c r="J52">
        <v>2.3765000000000001E-2</v>
      </c>
      <c r="K52">
        <v>2.3872999999999998E-2</v>
      </c>
      <c r="L52">
        <v>2.5266E-2</v>
      </c>
      <c r="M52">
        <v>2.8042999999999998E-2</v>
      </c>
      <c r="N52">
        <v>2.4301E-2</v>
      </c>
      <c r="O52">
        <v>2.2557000000000001E-2</v>
      </c>
    </row>
    <row r="53" spans="1:15" x14ac:dyDescent="0.45">
      <c r="A53" t="s">
        <v>54</v>
      </c>
      <c r="B53">
        <v>6.5630000000000003E-3</v>
      </c>
      <c r="C53">
        <v>6.4580000000000002E-3</v>
      </c>
      <c r="D53">
        <v>6.6100000000000004E-3</v>
      </c>
      <c r="E53">
        <v>8.7969999999999993E-3</v>
      </c>
      <c r="F53">
        <v>9.044E-3</v>
      </c>
      <c r="G53">
        <v>7.1910000000000003E-3</v>
      </c>
      <c r="H53">
        <v>9.7540000000000005E-3</v>
      </c>
      <c r="I53">
        <v>1.1357000000000001E-2</v>
      </c>
      <c r="J53">
        <v>1.2063000000000001E-2</v>
      </c>
      <c r="K53">
        <v>1.1481E-2</v>
      </c>
      <c r="L53">
        <v>1.1356E-2</v>
      </c>
      <c r="M53">
        <v>9.3480000000000004E-3</v>
      </c>
      <c r="N53">
        <v>7.1399999999999996E-3</v>
      </c>
      <c r="O53">
        <v>9.1090000000000008E-3</v>
      </c>
    </row>
    <row r="54" spans="1:15" x14ac:dyDescent="0.45">
      <c r="A54" t="s">
        <v>117</v>
      </c>
      <c r="B54">
        <v>0.11372</v>
      </c>
      <c r="C54">
        <v>0.113896</v>
      </c>
      <c r="D54">
        <v>0.12002599999999999</v>
      </c>
      <c r="E54">
        <v>0.124774</v>
      </c>
      <c r="F54">
        <v>0.12578800000000001</v>
      </c>
      <c r="G54">
        <v>0.133961</v>
      </c>
      <c r="H54">
        <v>0.12898599999999999</v>
      </c>
      <c r="I54">
        <v>0.12500600000000001</v>
      </c>
      <c r="J54">
        <v>0.12878999999999999</v>
      </c>
      <c r="K54">
        <v>0.12892400000000001</v>
      </c>
      <c r="L54">
        <v>0.13073199999999999</v>
      </c>
      <c r="M54">
        <v>0.13446</v>
      </c>
      <c r="N54">
        <v>0.13283500000000001</v>
      </c>
      <c r="O54">
        <v>0.12778200000000001</v>
      </c>
    </row>
    <row r="55" spans="1:15" x14ac:dyDescent="0.45">
      <c r="A55" t="s">
        <v>18</v>
      </c>
      <c r="B55">
        <v>6.1499999999999999E-4</v>
      </c>
      <c r="C55">
        <v>1.405E-3</v>
      </c>
      <c r="D55">
        <v>2.6250000000000002E-3</v>
      </c>
      <c r="E55">
        <v>2.3210000000000001E-3</v>
      </c>
      <c r="F55">
        <v>8.5400000000000005E-4</v>
      </c>
      <c r="G55">
        <v>4.7199999999999998E-4</v>
      </c>
      <c r="H55">
        <v>7.54E-4</v>
      </c>
      <c r="I55">
        <v>8.1300000000000003E-4</v>
      </c>
      <c r="J55">
        <v>2.7099999999999997E-4</v>
      </c>
      <c r="K55">
        <v>4.6500000000000003E-4</v>
      </c>
      <c r="L55">
        <v>3.4299999999999999E-4</v>
      </c>
      <c r="M55">
        <v>2.6699999999999998E-4</v>
      </c>
      <c r="N55">
        <v>4.3600000000000003E-4</v>
      </c>
      <c r="O55">
        <v>2.1499999999999999E-4</v>
      </c>
    </row>
    <row r="56" spans="1:15" x14ac:dyDescent="0.45">
      <c r="A56" t="s">
        <v>27</v>
      </c>
      <c r="B56">
        <v>1.0250000000000001E-3</v>
      </c>
      <c r="C56">
        <v>6.69E-4</v>
      </c>
      <c r="D56">
        <v>8.0999999999999996E-4</v>
      </c>
      <c r="E56">
        <v>1.6999999999999999E-3</v>
      </c>
      <c r="F56">
        <v>1.031E-3</v>
      </c>
      <c r="G56">
        <v>6.6600000000000003E-4</v>
      </c>
      <c r="H56">
        <v>7.54E-4</v>
      </c>
      <c r="I56">
        <v>8.6200000000000003E-4</v>
      </c>
      <c r="J56">
        <v>4.5199999999999998E-4</v>
      </c>
      <c r="K56">
        <v>4.6500000000000003E-4</v>
      </c>
      <c r="L56">
        <v>3.4299999999999999E-4</v>
      </c>
      <c r="M56">
        <v>5.5800000000000001E-4</v>
      </c>
      <c r="N56">
        <v>6.0300000000000002E-4</v>
      </c>
      <c r="O56">
        <v>2.5799999999999998E-4</v>
      </c>
    </row>
    <row r="57" spans="1:15" x14ac:dyDescent="0.45">
      <c r="A57" t="s">
        <v>92</v>
      </c>
      <c r="B57">
        <v>0</v>
      </c>
      <c r="C57">
        <v>6.7000000000000002E-5</v>
      </c>
      <c r="D57">
        <v>6.4999999999999994E-5</v>
      </c>
      <c r="E57">
        <v>8.1000000000000004E-5</v>
      </c>
      <c r="F57">
        <v>5.8999999999999998E-5</v>
      </c>
      <c r="G57">
        <v>5.5999999999999999E-5</v>
      </c>
      <c r="H57">
        <v>7.2999999999999999E-5</v>
      </c>
      <c r="I57">
        <v>1.2300000000000001E-4</v>
      </c>
      <c r="J57">
        <v>1.13E-4</v>
      </c>
      <c r="K57">
        <v>1.4100000000000001E-4</v>
      </c>
      <c r="L57">
        <v>8.6000000000000003E-5</v>
      </c>
      <c r="M57">
        <v>9.7E-5</v>
      </c>
      <c r="N57">
        <v>2.3499999999999999E-4</v>
      </c>
      <c r="O57">
        <v>3.01E-4</v>
      </c>
    </row>
    <row r="58" spans="1:15" x14ac:dyDescent="0.45">
      <c r="A58" t="s">
        <v>299</v>
      </c>
      <c r="B58">
        <v>2.05E-4</v>
      </c>
      <c r="C58">
        <v>3.01E-4</v>
      </c>
      <c r="D58">
        <v>3.8900000000000002E-4</v>
      </c>
      <c r="E58">
        <v>3.2400000000000001E-4</v>
      </c>
      <c r="F58">
        <v>1.18E-4</v>
      </c>
      <c r="G58">
        <v>3.0499999999999999E-4</v>
      </c>
      <c r="H58">
        <v>2.43E-4</v>
      </c>
      <c r="I58">
        <v>6.6500000000000001E-4</v>
      </c>
      <c r="J58">
        <v>9.4899999999999997E-4</v>
      </c>
      <c r="K58">
        <v>5.6599999999999999E-4</v>
      </c>
      <c r="L58">
        <v>4.9399999999999997E-4</v>
      </c>
      <c r="M58">
        <v>9.7099999999999997E-4</v>
      </c>
      <c r="N58">
        <v>1.408E-3</v>
      </c>
      <c r="O58">
        <v>1.719E-3</v>
      </c>
    </row>
    <row r="59" spans="1:15" x14ac:dyDescent="0.45">
      <c r="A59" t="s">
        <v>66</v>
      </c>
      <c r="B59">
        <v>2.9740000000000001E-3</v>
      </c>
      <c r="C59">
        <v>5.5209999999999999E-3</v>
      </c>
      <c r="D59">
        <v>3.143E-3</v>
      </c>
      <c r="E59">
        <v>2.3479999999999998E-3</v>
      </c>
      <c r="F59">
        <v>2.15E-3</v>
      </c>
      <c r="G59">
        <v>2.4429999999999999E-3</v>
      </c>
      <c r="H59">
        <v>2.7000000000000001E-3</v>
      </c>
      <c r="I59">
        <v>2.0690000000000001E-3</v>
      </c>
      <c r="J59">
        <v>2.2820000000000002E-3</v>
      </c>
      <c r="K59">
        <v>2.062E-3</v>
      </c>
      <c r="L59">
        <v>2.5760000000000002E-3</v>
      </c>
      <c r="M59">
        <v>3.2049999999999999E-3</v>
      </c>
      <c r="N59">
        <v>2.2460000000000002E-3</v>
      </c>
      <c r="O59">
        <v>2.4919999999999999E-3</v>
      </c>
    </row>
    <row r="60" spans="1:15" x14ac:dyDescent="0.45">
      <c r="A60" t="s">
        <v>67</v>
      </c>
      <c r="B60">
        <v>6.6649999999999999E-3</v>
      </c>
      <c r="C60">
        <v>6.123E-3</v>
      </c>
      <c r="D60">
        <v>7.1609999999999998E-3</v>
      </c>
      <c r="E60">
        <v>5.1000000000000004E-3</v>
      </c>
      <c r="F60">
        <v>3.771E-3</v>
      </c>
      <c r="G60">
        <v>4.0540000000000003E-3</v>
      </c>
      <c r="H60">
        <v>5.3020000000000003E-3</v>
      </c>
      <c r="I60">
        <v>4.0400000000000002E-3</v>
      </c>
      <c r="J60">
        <v>5.0829999999999998E-3</v>
      </c>
      <c r="K60">
        <v>4.346E-3</v>
      </c>
      <c r="L60">
        <v>5.2589999999999998E-3</v>
      </c>
      <c r="M60">
        <v>3.6419999999999998E-3</v>
      </c>
      <c r="N60">
        <v>3.117E-3</v>
      </c>
      <c r="O60">
        <v>3.48E-3</v>
      </c>
    </row>
    <row r="61" spans="1:15" x14ac:dyDescent="0.45">
      <c r="A61" t="s">
        <v>60</v>
      </c>
      <c r="B61">
        <v>5.6705999999999999E-2</v>
      </c>
      <c r="C61">
        <v>6.5379999999999994E-2</v>
      </c>
      <c r="D61">
        <v>6.0564E-2</v>
      </c>
      <c r="E61">
        <v>6.3870999999999997E-2</v>
      </c>
      <c r="F61">
        <v>6.2687999999999994E-2</v>
      </c>
      <c r="G61">
        <v>5.9554000000000003E-2</v>
      </c>
      <c r="H61">
        <v>5.9494999999999999E-2</v>
      </c>
      <c r="I61">
        <v>6.0088999999999997E-2</v>
      </c>
      <c r="J61">
        <v>5.8577999999999998E-2</v>
      </c>
      <c r="K61">
        <v>5.9752E-2</v>
      </c>
      <c r="L61">
        <v>6.3112000000000001E-2</v>
      </c>
      <c r="M61">
        <v>5.9776000000000003E-2</v>
      </c>
      <c r="N61">
        <v>5.6947999999999999E-2</v>
      </c>
      <c r="O61">
        <v>5.2247000000000002E-2</v>
      </c>
    </row>
    <row r="62" spans="1:15" x14ac:dyDescent="0.45">
      <c r="A62" t="s">
        <v>156</v>
      </c>
      <c r="B62">
        <v>1.0250000000000001E-3</v>
      </c>
      <c r="C62">
        <v>2.0739999999999999E-3</v>
      </c>
      <c r="D62">
        <v>1.6199999999999999E-3</v>
      </c>
      <c r="E62">
        <v>2.483E-3</v>
      </c>
      <c r="F62">
        <v>2.5630000000000002E-3</v>
      </c>
      <c r="G62">
        <v>2.6380000000000002E-3</v>
      </c>
      <c r="H62">
        <v>3.3080000000000002E-3</v>
      </c>
      <c r="I62">
        <v>3.375E-3</v>
      </c>
      <c r="J62">
        <v>3.8630000000000001E-3</v>
      </c>
      <c r="K62">
        <v>3.7190000000000001E-3</v>
      </c>
      <c r="L62">
        <v>3.8210000000000002E-3</v>
      </c>
      <c r="M62">
        <v>2.8410000000000002E-3</v>
      </c>
      <c r="N62">
        <v>2.8830000000000001E-3</v>
      </c>
      <c r="O62">
        <v>2.9650000000000002E-3</v>
      </c>
    </row>
    <row r="63" spans="1:15" x14ac:dyDescent="0.45">
      <c r="A63" t="s">
        <v>40</v>
      </c>
      <c r="B63">
        <v>1.2715000000000001E-2</v>
      </c>
      <c r="C63">
        <v>2.2818999999999999E-2</v>
      </c>
      <c r="D63">
        <v>2.3331000000000001E-2</v>
      </c>
      <c r="E63">
        <v>2.1911E-2</v>
      </c>
      <c r="F63">
        <v>2.1033E-2</v>
      </c>
      <c r="G63">
        <v>1.8852000000000001E-2</v>
      </c>
      <c r="H63">
        <v>1.8948E-2</v>
      </c>
      <c r="I63">
        <v>2.035E-2</v>
      </c>
      <c r="J63">
        <v>2.0331999999999999E-2</v>
      </c>
      <c r="K63">
        <v>2.2235000000000001E-2</v>
      </c>
      <c r="L63">
        <v>2.1037E-2</v>
      </c>
      <c r="M63">
        <v>2.1923999999999999E-2</v>
      </c>
      <c r="N63">
        <v>2.5173000000000001E-2</v>
      </c>
      <c r="O63">
        <v>2.1396999999999999E-2</v>
      </c>
    </row>
    <row r="64" spans="1:15" x14ac:dyDescent="0.45">
      <c r="A64" t="s">
        <v>76</v>
      </c>
      <c r="B64">
        <v>7.18E-4</v>
      </c>
      <c r="C64">
        <v>3.01E-4</v>
      </c>
      <c r="D64">
        <v>2.92E-4</v>
      </c>
      <c r="E64">
        <v>1.6200000000000001E-4</v>
      </c>
      <c r="F64">
        <v>2.3599999999999999E-4</v>
      </c>
      <c r="G64">
        <v>1.94E-4</v>
      </c>
      <c r="H64">
        <v>3.8900000000000002E-4</v>
      </c>
      <c r="I64">
        <v>1.4799999999999999E-4</v>
      </c>
      <c r="J64">
        <v>2.7099999999999997E-4</v>
      </c>
      <c r="K64">
        <v>2.8299999999999999E-4</v>
      </c>
      <c r="L64">
        <v>1.7200000000000001E-4</v>
      </c>
      <c r="M64">
        <v>2.9100000000000003E-4</v>
      </c>
      <c r="N64">
        <v>3.3500000000000001E-4</v>
      </c>
      <c r="O64">
        <v>2.5799999999999998E-4</v>
      </c>
    </row>
    <row r="65" spans="1:15" x14ac:dyDescent="0.45">
      <c r="A65" t="s">
        <v>88</v>
      </c>
      <c r="B65">
        <v>0</v>
      </c>
      <c r="C65">
        <v>1.34E-4</v>
      </c>
      <c r="D65">
        <v>9.7E-5</v>
      </c>
      <c r="E65">
        <v>1.8900000000000001E-4</v>
      </c>
      <c r="F65">
        <v>8.7999999999999998E-5</v>
      </c>
      <c r="G65">
        <v>5.5999999999999999E-5</v>
      </c>
      <c r="H65">
        <v>1.46E-4</v>
      </c>
      <c r="I65">
        <v>1.7200000000000001E-4</v>
      </c>
      <c r="J65">
        <v>2.2599999999999999E-4</v>
      </c>
      <c r="K65">
        <v>1.01E-4</v>
      </c>
      <c r="L65">
        <v>2.0999999999999999E-5</v>
      </c>
      <c r="M65">
        <v>2.43E-4</v>
      </c>
      <c r="N65">
        <v>1.6799999999999999E-4</v>
      </c>
      <c r="O65">
        <v>8.6000000000000003E-5</v>
      </c>
    </row>
    <row r="66" spans="1:15" x14ac:dyDescent="0.45">
      <c r="A66" t="s">
        <v>25</v>
      </c>
      <c r="B66">
        <v>1.6410000000000001E-3</v>
      </c>
      <c r="C66">
        <v>1.271E-3</v>
      </c>
      <c r="D66">
        <v>3.8890000000000001E-3</v>
      </c>
      <c r="E66">
        <v>3.751E-3</v>
      </c>
      <c r="F66">
        <v>2.5040000000000001E-3</v>
      </c>
      <c r="G66">
        <v>2.3600000000000001E-3</v>
      </c>
      <c r="H66">
        <v>1.9220000000000001E-3</v>
      </c>
      <c r="I66">
        <v>1.503E-3</v>
      </c>
      <c r="J66">
        <v>1.152E-3</v>
      </c>
      <c r="K66">
        <v>1.4549999999999999E-3</v>
      </c>
      <c r="L66">
        <v>1.3519999999999999E-3</v>
      </c>
      <c r="M66">
        <v>1.2869999999999999E-3</v>
      </c>
      <c r="N66">
        <v>1.039E-3</v>
      </c>
      <c r="O66">
        <v>1.16E-3</v>
      </c>
    </row>
    <row r="67" spans="1:15" x14ac:dyDescent="0.45">
      <c r="A67" t="s">
        <v>59</v>
      </c>
      <c r="B67">
        <v>2.0508999999999999E-2</v>
      </c>
      <c r="C67">
        <v>1.6428999999999999E-2</v>
      </c>
      <c r="D67">
        <v>1.8048999999999999E-2</v>
      </c>
      <c r="E67">
        <v>1.754E-2</v>
      </c>
      <c r="F67">
        <v>1.8499999999999999E-2</v>
      </c>
      <c r="G67">
        <v>1.813E-2</v>
      </c>
      <c r="H67">
        <v>1.8436999999999999E-2</v>
      </c>
      <c r="I67">
        <v>1.7417999999999999E-2</v>
      </c>
      <c r="J67">
        <v>1.8976E-2</v>
      </c>
      <c r="K67">
        <v>1.8799E-2</v>
      </c>
      <c r="L67">
        <v>2.1187999999999999E-2</v>
      </c>
      <c r="M67">
        <v>2.2022E-2</v>
      </c>
      <c r="N67">
        <v>2.2391000000000001E-2</v>
      </c>
      <c r="O67">
        <v>2.1569000000000001E-2</v>
      </c>
    </row>
    <row r="68" spans="1:15" x14ac:dyDescent="0.45">
      <c r="A68" t="s">
        <v>612</v>
      </c>
      <c r="C68">
        <v>0</v>
      </c>
      <c r="D68">
        <v>0</v>
      </c>
      <c r="E68">
        <v>0</v>
      </c>
      <c r="F68">
        <v>0</v>
      </c>
      <c r="G68">
        <v>5.5999999999999999E-5</v>
      </c>
      <c r="H68">
        <v>2.4000000000000001E-5</v>
      </c>
      <c r="I68">
        <v>9.8999999999999994E-5</v>
      </c>
      <c r="J68">
        <v>1.5799999999999999E-4</v>
      </c>
      <c r="K68">
        <v>1.01E-4</v>
      </c>
      <c r="L68">
        <v>6.3999999999999997E-5</v>
      </c>
      <c r="M68">
        <v>2.4000000000000001E-5</v>
      </c>
      <c r="N68">
        <v>1.34E-4</v>
      </c>
      <c r="O68">
        <v>1.7200000000000001E-4</v>
      </c>
    </row>
    <row r="69" spans="1:15" x14ac:dyDescent="0.45">
      <c r="A69" t="s">
        <v>97</v>
      </c>
      <c r="B69">
        <v>3.2198999999999998E-2</v>
      </c>
      <c r="C69">
        <v>2.9478000000000001E-2</v>
      </c>
      <c r="D69">
        <v>2.8029999999999999E-2</v>
      </c>
      <c r="E69">
        <v>2.7497000000000001E-2</v>
      </c>
      <c r="F69">
        <v>2.4627E-2</v>
      </c>
      <c r="G69">
        <v>2.5654E-2</v>
      </c>
      <c r="H69">
        <v>2.3983000000000001E-2</v>
      </c>
      <c r="I69">
        <v>2.3158000000000002E-2</v>
      </c>
      <c r="J69">
        <v>2.3562E-2</v>
      </c>
      <c r="K69">
        <v>2.264E-2</v>
      </c>
      <c r="L69">
        <v>2.3914000000000001E-2</v>
      </c>
      <c r="M69">
        <v>2.4036999999999999E-2</v>
      </c>
      <c r="N69">
        <v>2.4501999999999999E-2</v>
      </c>
      <c r="O69">
        <v>2.3632E-2</v>
      </c>
    </row>
    <row r="70" spans="1:15" x14ac:dyDescent="0.45">
      <c r="A70" t="s">
        <v>1038</v>
      </c>
      <c r="B70">
        <v>7.4958999999999998E-2</v>
      </c>
      <c r="C70">
        <v>7.2373000000000007E-2</v>
      </c>
      <c r="D70">
        <v>4.7667000000000001E-2</v>
      </c>
      <c r="E70">
        <v>4.4200000000000003E-2</v>
      </c>
      <c r="F70">
        <v>5.0756999999999997E-2</v>
      </c>
      <c r="G70">
        <v>5.6860000000000001E-2</v>
      </c>
      <c r="H70">
        <v>4.4511000000000002E-2</v>
      </c>
      <c r="I70">
        <v>4.3336E-2</v>
      </c>
      <c r="J70">
        <v>4.7350000000000003E-2</v>
      </c>
      <c r="K70">
        <v>4.5421000000000003E-2</v>
      </c>
      <c r="L70">
        <v>4.4714999999999998E-2</v>
      </c>
      <c r="M70">
        <v>4.9044999999999998E-2</v>
      </c>
      <c r="N70">
        <v>5.1383999999999999E-2</v>
      </c>
      <c r="O70">
        <v>4.5672999999999998E-2</v>
      </c>
    </row>
    <row r="71" spans="1:15" x14ac:dyDescent="0.45">
      <c r="A71" t="s">
        <v>50</v>
      </c>
      <c r="B71">
        <v>2.4507999999999999E-2</v>
      </c>
      <c r="C71">
        <v>2.5463E-2</v>
      </c>
      <c r="D71">
        <v>2.6506999999999999E-2</v>
      </c>
      <c r="E71">
        <v>2.8251999999999999E-2</v>
      </c>
      <c r="F71">
        <v>2.9163999999999999E-2</v>
      </c>
      <c r="G71">
        <v>3.4093999999999999E-2</v>
      </c>
      <c r="H71">
        <v>3.8332999999999999E-2</v>
      </c>
      <c r="I71">
        <v>3.7522E-2</v>
      </c>
      <c r="J71">
        <v>3.5263999999999997E-2</v>
      </c>
      <c r="K71">
        <v>3.6830000000000002E-2</v>
      </c>
      <c r="L71">
        <v>4.1945999999999997E-2</v>
      </c>
      <c r="M71">
        <v>4.0231000000000003E-2</v>
      </c>
      <c r="N71">
        <v>4.2837E-2</v>
      </c>
      <c r="O71">
        <v>4.3138000000000003E-2</v>
      </c>
    </row>
    <row r="72" spans="1:15" x14ac:dyDescent="0.45">
      <c r="A72" t="s">
        <v>545</v>
      </c>
      <c r="B72">
        <v>2.8709999999999999E-3</v>
      </c>
      <c r="C72">
        <v>3.346E-3</v>
      </c>
      <c r="D72">
        <v>6.319E-3</v>
      </c>
      <c r="E72">
        <v>4.1830000000000001E-3</v>
      </c>
      <c r="F72">
        <v>4.3889999999999997E-3</v>
      </c>
      <c r="G72">
        <v>3.5539999999999999E-3</v>
      </c>
      <c r="H72">
        <v>5.1809999999999998E-3</v>
      </c>
      <c r="I72">
        <v>4.3610000000000003E-3</v>
      </c>
      <c r="J72">
        <v>4.1339999999999997E-3</v>
      </c>
      <c r="K72">
        <v>5.2560000000000003E-3</v>
      </c>
      <c r="L72">
        <v>4.0359999999999997E-3</v>
      </c>
      <c r="M72">
        <v>4.3220000000000003E-3</v>
      </c>
      <c r="N72">
        <v>5.4970000000000001E-3</v>
      </c>
      <c r="O72">
        <v>5.3280000000000003E-3</v>
      </c>
    </row>
    <row r="73" spans="1:15" x14ac:dyDescent="0.45">
      <c r="A73" t="s">
        <v>80</v>
      </c>
      <c r="B73">
        <v>1.6098999999999999E-2</v>
      </c>
      <c r="C73">
        <v>1.5559E-2</v>
      </c>
      <c r="D73">
        <v>9.7859999999999996E-3</v>
      </c>
      <c r="E73">
        <v>1.0874999999999999E-2</v>
      </c>
      <c r="F73">
        <v>9.6329999999999992E-3</v>
      </c>
      <c r="G73">
        <v>8.3569999999999998E-3</v>
      </c>
      <c r="H73">
        <v>9.7289999999999998E-3</v>
      </c>
      <c r="I73">
        <v>1.0323000000000001E-2</v>
      </c>
      <c r="J73">
        <v>1.055E-2</v>
      </c>
      <c r="K73">
        <v>1.0451E-2</v>
      </c>
      <c r="L73">
        <v>9.5099999999999994E-3</v>
      </c>
      <c r="M73">
        <v>7.4780000000000003E-3</v>
      </c>
      <c r="N73">
        <v>6.8380000000000003E-3</v>
      </c>
      <c r="O73">
        <v>8.8509999999999995E-3</v>
      </c>
    </row>
    <row r="74" spans="1:15" x14ac:dyDescent="0.45">
      <c r="A74" t="s">
        <v>26</v>
      </c>
      <c r="B74">
        <v>4.4401000000000003E-2</v>
      </c>
      <c r="C74">
        <v>4.4836000000000001E-2</v>
      </c>
      <c r="D74">
        <v>4.4005000000000002E-2</v>
      </c>
      <c r="E74">
        <v>4.4928000000000003E-2</v>
      </c>
      <c r="F74">
        <v>4.3893000000000001E-2</v>
      </c>
      <c r="G74">
        <v>4.3478000000000003E-2</v>
      </c>
      <c r="H74">
        <v>4.1276E-2</v>
      </c>
      <c r="I74">
        <v>4.2818000000000002E-2</v>
      </c>
      <c r="J74">
        <v>4.1567E-2</v>
      </c>
      <c r="K74">
        <v>3.875E-2</v>
      </c>
      <c r="L74">
        <v>3.8510999999999997E-2</v>
      </c>
      <c r="M74">
        <v>3.9527E-2</v>
      </c>
      <c r="N74">
        <v>3.6736999999999999E-2</v>
      </c>
      <c r="O74">
        <v>3.2954999999999998E-2</v>
      </c>
    </row>
    <row r="75" spans="1:15" x14ac:dyDescent="0.45">
      <c r="A75" t="s">
        <v>335</v>
      </c>
      <c r="B75">
        <v>6.1499999999999999E-4</v>
      </c>
      <c r="C75">
        <v>6.69E-4</v>
      </c>
      <c r="D75">
        <v>9.0700000000000004E-4</v>
      </c>
      <c r="E75">
        <v>9.9799999999999997E-4</v>
      </c>
      <c r="F75">
        <v>9.4300000000000004E-4</v>
      </c>
      <c r="G75">
        <v>9.7199999999999999E-4</v>
      </c>
      <c r="H75">
        <v>1.3619999999999999E-3</v>
      </c>
      <c r="I75">
        <v>1.3799999999999999E-3</v>
      </c>
      <c r="J75">
        <v>1.4009999999999999E-3</v>
      </c>
      <c r="K75">
        <v>1.5560000000000001E-3</v>
      </c>
      <c r="L75">
        <v>1.2669999999999999E-3</v>
      </c>
      <c r="M75">
        <v>8.0099999999999995E-4</v>
      </c>
      <c r="N75">
        <v>9.3899999999999995E-4</v>
      </c>
      <c r="O75">
        <v>9.4499999999999998E-4</v>
      </c>
    </row>
    <row r="76" spans="1:15" x14ac:dyDescent="0.45">
      <c r="A76" t="s">
        <v>554</v>
      </c>
      <c r="B76">
        <v>1.03E-4</v>
      </c>
      <c r="C76">
        <v>2.6800000000000001E-4</v>
      </c>
      <c r="D76">
        <v>2.5900000000000001E-4</v>
      </c>
      <c r="E76">
        <v>3.5100000000000002E-4</v>
      </c>
      <c r="F76">
        <v>2.3599999999999999E-4</v>
      </c>
      <c r="G76">
        <v>5.0000000000000001E-4</v>
      </c>
      <c r="H76">
        <v>3.8900000000000002E-4</v>
      </c>
      <c r="I76">
        <v>3.6999999999999999E-4</v>
      </c>
      <c r="J76">
        <v>4.2900000000000002E-4</v>
      </c>
      <c r="K76">
        <v>8.8900000000000003E-4</v>
      </c>
      <c r="L76">
        <v>9.4499999999999998E-4</v>
      </c>
      <c r="M76">
        <v>8.7399999999999999E-4</v>
      </c>
      <c r="N76">
        <v>6.3699999999999998E-4</v>
      </c>
      <c r="O76">
        <v>5.1599999999999997E-4</v>
      </c>
    </row>
    <row r="77" spans="1:15" x14ac:dyDescent="0.45">
      <c r="A77" t="s">
        <v>1081</v>
      </c>
      <c r="B77">
        <v>0.10141500000000001</v>
      </c>
      <c r="C77">
        <v>0.105062</v>
      </c>
      <c r="D77">
        <v>0.10823099999999999</v>
      </c>
      <c r="E77">
        <v>0.10348400000000001</v>
      </c>
      <c r="F77">
        <v>0.100748</v>
      </c>
      <c r="G77">
        <v>0.105586</v>
      </c>
      <c r="H77">
        <v>0.105076</v>
      </c>
      <c r="I77">
        <v>0.10478</v>
      </c>
      <c r="J77">
        <v>0.105612</v>
      </c>
      <c r="K77">
        <v>0.10299</v>
      </c>
      <c r="L77">
        <v>0.102696</v>
      </c>
      <c r="M77">
        <v>0.10212</v>
      </c>
      <c r="N77">
        <v>0.104411</v>
      </c>
      <c r="O77">
        <v>0.103377</v>
      </c>
    </row>
    <row r="78" spans="1:15" x14ac:dyDescent="0.45">
      <c r="A78" t="s">
        <v>58</v>
      </c>
      <c r="B78">
        <v>4.7476999999999998E-2</v>
      </c>
      <c r="C78">
        <v>5.0188999999999998E-2</v>
      </c>
      <c r="D78">
        <v>5.6286000000000003E-2</v>
      </c>
      <c r="E78">
        <v>6.2603000000000006E-2</v>
      </c>
      <c r="F78">
        <v>6.0860999999999998E-2</v>
      </c>
      <c r="G78">
        <v>6.0137000000000003E-2</v>
      </c>
      <c r="H78">
        <v>6.5161999999999998E-2</v>
      </c>
      <c r="I78">
        <v>7.1100999999999998E-2</v>
      </c>
      <c r="J78">
        <v>7.1703000000000003E-2</v>
      </c>
      <c r="K78">
        <v>7.2304999999999994E-2</v>
      </c>
      <c r="L78">
        <v>7.5648000000000007E-2</v>
      </c>
      <c r="M78">
        <v>7.0508000000000001E-2</v>
      </c>
      <c r="N78">
        <v>6.5596000000000002E-2</v>
      </c>
      <c r="O78">
        <v>6.8101999999999996E-2</v>
      </c>
    </row>
    <row r="79" spans="1:15" x14ac:dyDescent="0.45">
      <c r="A79" t="s">
        <v>333</v>
      </c>
      <c r="C79">
        <v>3.3000000000000003E-5</v>
      </c>
      <c r="D79">
        <v>0</v>
      </c>
      <c r="E79">
        <v>2.6999999999999999E-5</v>
      </c>
      <c r="F79">
        <v>0</v>
      </c>
      <c r="G79">
        <v>2.8E-5</v>
      </c>
      <c r="H79">
        <v>7.2999999999999999E-5</v>
      </c>
      <c r="I79">
        <v>4.8999999999999998E-5</v>
      </c>
      <c r="J79">
        <v>2.3E-5</v>
      </c>
      <c r="K79">
        <v>2.02E-4</v>
      </c>
      <c r="L79">
        <v>4.3000000000000002E-5</v>
      </c>
      <c r="M79">
        <v>4.8999999999999998E-5</v>
      </c>
      <c r="N79">
        <v>3.4E-5</v>
      </c>
      <c r="O79">
        <v>0</v>
      </c>
    </row>
    <row r="80" spans="1:15" x14ac:dyDescent="0.45">
      <c r="A80" t="s">
        <v>340</v>
      </c>
      <c r="B80">
        <v>0.54798999999999998</v>
      </c>
      <c r="C80">
        <v>0.55218</v>
      </c>
      <c r="D80">
        <v>0.54730999999999996</v>
      </c>
      <c r="E80">
        <v>0.54245900000000002</v>
      </c>
      <c r="F80">
        <v>0.52934099999999995</v>
      </c>
      <c r="G80">
        <v>0.52593100000000004</v>
      </c>
      <c r="H80">
        <v>0.52180599999999999</v>
      </c>
      <c r="I80">
        <v>0.52357699999999996</v>
      </c>
      <c r="J80">
        <v>0.52769600000000005</v>
      </c>
      <c r="K80">
        <v>0.51559500000000003</v>
      </c>
      <c r="L80">
        <v>0.51367399999999996</v>
      </c>
      <c r="M80">
        <v>0.50853400000000004</v>
      </c>
      <c r="N80">
        <v>0.50804499999999997</v>
      </c>
      <c r="O80">
        <v>0.51409300000000002</v>
      </c>
    </row>
    <row r="81" spans="1:15" x14ac:dyDescent="0.45">
      <c r="A81" t="s">
        <v>1577</v>
      </c>
      <c r="B81">
        <v>1.03E-4</v>
      </c>
      <c r="C81">
        <v>6.7000000000000002E-5</v>
      </c>
      <c r="D81">
        <v>0</v>
      </c>
      <c r="E81">
        <v>1.08E-4</v>
      </c>
      <c r="F81">
        <v>7.6599999999999997E-4</v>
      </c>
      <c r="G81">
        <v>1.2769999999999999E-3</v>
      </c>
      <c r="H81">
        <v>8.9999999999999998E-4</v>
      </c>
      <c r="I81">
        <v>6.8999999999999997E-4</v>
      </c>
      <c r="J81">
        <v>4.0700000000000003E-4</v>
      </c>
      <c r="K81">
        <v>1.0709999999999999E-3</v>
      </c>
      <c r="L81">
        <v>1.0950000000000001E-3</v>
      </c>
      <c r="M81">
        <v>2.2820000000000002E-3</v>
      </c>
      <c r="N81">
        <v>3.6540000000000001E-3</v>
      </c>
      <c r="O81">
        <v>1.5039999999999999E-3</v>
      </c>
    </row>
    <row r="82" spans="1:15" x14ac:dyDescent="0.45">
      <c r="A82" t="s">
        <v>1549</v>
      </c>
      <c r="B82">
        <v>4.2040000000000003E-3</v>
      </c>
      <c r="C82">
        <v>4.2830000000000003E-3</v>
      </c>
      <c r="D82">
        <v>3.3379999999999998E-3</v>
      </c>
      <c r="E82">
        <v>4.5599999999999998E-3</v>
      </c>
      <c r="F82">
        <v>4.7429999999999998E-3</v>
      </c>
      <c r="G82">
        <v>4.9699999999999996E-3</v>
      </c>
      <c r="H82">
        <v>5.3270000000000001E-3</v>
      </c>
      <c r="I82">
        <v>5.7159999999999997E-3</v>
      </c>
      <c r="J82">
        <v>6.0089999999999996E-3</v>
      </c>
      <c r="K82">
        <v>4.8919999999999996E-3</v>
      </c>
      <c r="L82">
        <v>6.3109999999999998E-3</v>
      </c>
      <c r="M82">
        <v>5.3169999999999997E-3</v>
      </c>
      <c r="N82">
        <v>5.8320000000000004E-3</v>
      </c>
      <c r="O82">
        <v>6.2729999999999999E-3</v>
      </c>
    </row>
    <row r="83" spans="1:15" x14ac:dyDescent="0.45">
      <c r="A83" t="s">
        <v>341</v>
      </c>
      <c r="B83">
        <v>2.05E-4</v>
      </c>
      <c r="C83">
        <v>4.6799999999999999E-4</v>
      </c>
      <c r="D83">
        <v>2.92E-4</v>
      </c>
      <c r="E83">
        <v>5.4000000000000001E-4</v>
      </c>
      <c r="F83">
        <v>5.0100000000000003E-4</v>
      </c>
      <c r="G83">
        <v>4.7199999999999998E-4</v>
      </c>
      <c r="H83">
        <v>1.1919999999999999E-3</v>
      </c>
      <c r="I83">
        <v>1.0839999999999999E-3</v>
      </c>
      <c r="J83">
        <v>1.1969999999999999E-3</v>
      </c>
      <c r="K83">
        <v>1.415E-3</v>
      </c>
      <c r="L83">
        <v>1.245E-3</v>
      </c>
      <c r="M83">
        <v>1.1410000000000001E-3</v>
      </c>
      <c r="N83">
        <v>8.7100000000000003E-4</v>
      </c>
      <c r="O83">
        <v>1.2030000000000001E-3</v>
      </c>
    </row>
    <row r="84" spans="1:15" x14ac:dyDescent="0.45">
      <c r="A84" t="s">
        <v>1601</v>
      </c>
      <c r="K84">
        <v>5.0500000000000002E-4</v>
      </c>
      <c r="L84">
        <v>4.3000000000000002E-5</v>
      </c>
    </row>
    <row r="85" spans="1:15" x14ac:dyDescent="0.45">
      <c r="A85" t="s">
        <v>141</v>
      </c>
      <c r="B85">
        <v>7.6909999999999999E-3</v>
      </c>
      <c r="C85">
        <v>8.2979999999999998E-3</v>
      </c>
      <c r="D85">
        <v>8.5869999999999991E-3</v>
      </c>
      <c r="E85">
        <v>7.3130000000000001E-3</v>
      </c>
      <c r="F85">
        <v>6.2750000000000002E-3</v>
      </c>
      <c r="G85">
        <v>6.4130000000000003E-3</v>
      </c>
      <c r="H85">
        <v>7.1269999999999997E-3</v>
      </c>
      <c r="I85">
        <v>7.2680000000000002E-3</v>
      </c>
      <c r="J85">
        <v>8.2909999999999998E-3</v>
      </c>
      <c r="K85">
        <v>7.5199999999999998E-3</v>
      </c>
      <c r="L85">
        <v>7.3419999999999996E-3</v>
      </c>
      <c r="M85">
        <v>7.5510000000000004E-3</v>
      </c>
      <c r="N85">
        <v>7.0390000000000001E-3</v>
      </c>
      <c r="O85">
        <v>9.0659999999999994E-3</v>
      </c>
    </row>
    <row r="86" spans="1:15" x14ac:dyDescent="0.45">
      <c r="A86" t="s">
        <v>124</v>
      </c>
      <c r="B86">
        <v>7.9979999999999999E-3</v>
      </c>
      <c r="C86">
        <v>7.1599999999999997E-3</v>
      </c>
      <c r="D86">
        <v>5.0870000000000004E-3</v>
      </c>
      <c r="E86">
        <v>5.1269999999999996E-3</v>
      </c>
      <c r="F86">
        <v>6.9519999999999998E-3</v>
      </c>
      <c r="G86">
        <v>7.6350000000000003E-3</v>
      </c>
      <c r="H86">
        <v>6.8830000000000002E-3</v>
      </c>
      <c r="I86">
        <v>6.0850000000000001E-3</v>
      </c>
      <c r="J86">
        <v>7.4999999999999997E-3</v>
      </c>
      <c r="K86">
        <v>5.4380000000000001E-3</v>
      </c>
      <c r="L86">
        <v>7.2129999999999998E-3</v>
      </c>
      <c r="M86">
        <v>8.3759999999999998E-3</v>
      </c>
      <c r="N86">
        <v>8.4799999999999997E-3</v>
      </c>
      <c r="O86">
        <v>7.9489999999999995E-3</v>
      </c>
    </row>
    <row r="87" spans="1:15" x14ac:dyDescent="0.45">
      <c r="A87" t="s">
        <v>23</v>
      </c>
      <c r="B87">
        <v>3.0353000000000002E-2</v>
      </c>
      <c r="C87">
        <v>3.0247E-2</v>
      </c>
      <c r="D87">
        <v>4.0797E-2</v>
      </c>
      <c r="E87">
        <v>3.9909E-2</v>
      </c>
      <c r="F87">
        <v>3.0606999999999999E-2</v>
      </c>
      <c r="G87">
        <v>3.2399999999999998E-2</v>
      </c>
      <c r="H87">
        <v>2.8653000000000001E-2</v>
      </c>
      <c r="I87">
        <v>2.2024999999999999E-2</v>
      </c>
      <c r="J87">
        <v>2.0782999999999999E-2</v>
      </c>
      <c r="K87">
        <v>1.7000000000000001E-2</v>
      </c>
      <c r="L87">
        <v>1.7687999999999999E-2</v>
      </c>
      <c r="M87">
        <v>1.0973999999999999E-2</v>
      </c>
      <c r="N87">
        <v>1.257E-2</v>
      </c>
      <c r="O87">
        <v>1.1042E-2</v>
      </c>
    </row>
    <row r="88" spans="1:15" x14ac:dyDescent="0.45">
      <c r="A88" t="s">
        <v>96</v>
      </c>
      <c r="B88">
        <v>3.4859999999999999E-3</v>
      </c>
      <c r="C88">
        <v>2.8779999999999999E-3</v>
      </c>
      <c r="D88">
        <v>2.3010000000000001E-3</v>
      </c>
      <c r="E88">
        <v>3.3730000000000001E-3</v>
      </c>
      <c r="F88">
        <v>3.6819999999999999E-3</v>
      </c>
      <c r="G88">
        <v>3.9979999999999998E-3</v>
      </c>
      <c r="H88">
        <v>3.5509999999999999E-3</v>
      </c>
      <c r="I88">
        <v>3.9659999999999999E-3</v>
      </c>
      <c r="J88">
        <v>4.45E-3</v>
      </c>
      <c r="K88">
        <v>4.2449999999999996E-3</v>
      </c>
      <c r="L88">
        <v>3.9500000000000004E-3</v>
      </c>
      <c r="M88">
        <v>3.4229999999999998E-3</v>
      </c>
      <c r="N88">
        <v>2.6480000000000002E-3</v>
      </c>
      <c r="O88">
        <v>3.137E-3</v>
      </c>
    </row>
    <row r="89" spans="1:15" x14ac:dyDescent="0.45">
      <c r="A89" t="s">
        <v>61</v>
      </c>
      <c r="B89">
        <v>5.8450000000000004E-3</v>
      </c>
      <c r="C89">
        <v>5.9560000000000004E-3</v>
      </c>
      <c r="D89">
        <v>4.1479999999999998E-3</v>
      </c>
      <c r="E89">
        <v>3.2919999999999998E-3</v>
      </c>
      <c r="F89">
        <v>2.5920000000000001E-3</v>
      </c>
      <c r="G89">
        <v>2.9150000000000001E-3</v>
      </c>
      <c r="H89">
        <v>4.3779999999999999E-3</v>
      </c>
      <c r="I89">
        <v>3.9420000000000002E-3</v>
      </c>
      <c r="J89">
        <v>5.1050000000000002E-3</v>
      </c>
      <c r="K89">
        <v>3.9420000000000002E-3</v>
      </c>
      <c r="L89">
        <v>3.3270000000000001E-3</v>
      </c>
      <c r="M89">
        <v>3.2049999999999999E-3</v>
      </c>
      <c r="N89">
        <v>3.2850000000000002E-3</v>
      </c>
      <c r="O89">
        <v>5.757E-3</v>
      </c>
    </row>
    <row r="90" spans="1:15" x14ac:dyDescent="0.45">
      <c r="A90" t="s">
        <v>443</v>
      </c>
      <c r="C90">
        <v>2.6800000000000001E-4</v>
      </c>
      <c r="D90">
        <v>2.92E-4</v>
      </c>
      <c r="E90">
        <v>5.9400000000000002E-4</v>
      </c>
      <c r="F90">
        <v>1.4430000000000001E-3</v>
      </c>
      <c r="G90">
        <v>5.1919999999999996E-3</v>
      </c>
      <c r="H90">
        <v>3.454E-3</v>
      </c>
      <c r="I90">
        <v>2.9320000000000001E-3</v>
      </c>
      <c r="J90">
        <v>2.8010000000000001E-3</v>
      </c>
      <c r="K90">
        <v>3.7399999999999998E-3</v>
      </c>
      <c r="L90">
        <v>3.692E-3</v>
      </c>
      <c r="M90">
        <v>4.8560000000000001E-3</v>
      </c>
      <c r="N90">
        <v>6.0000000000000001E-3</v>
      </c>
      <c r="O90">
        <v>1.0054E-2</v>
      </c>
    </row>
    <row r="91" spans="1:15" x14ac:dyDescent="0.45">
      <c r="A91" t="s">
        <v>81</v>
      </c>
      <c r="B91">
        <v>0</v>
      </c>
      <c r="C91">
        <v>1.6699999999999999E-4</v>
      </c>
      <c r="D91">
        <v>6.4999999999999994E-5</v>
      </c>
      <c r="E91">
        <v>1.35E-4</v>
      </c>
      <c r="F91">
        <v>8.7999999999999998E-5</v>
      </c>
      <c r="G91">
        <v>2.22E-4</v>
      </c>
      <c r="H91">
        <v>1.22E-4</v>
      </c>
      <c r="I91">
        <v>9.8999999999999994E-5</v>
      </c>
      <c r="J91">
        <v>1.36E-4</v>
      </c>
      <c r="K91">
        <v>1.01E-4</v>
      </c>
      <c r="L91">
        <v>1.07E-4</v>
      </c>
      <c r="M91">
        <v>7.2999999999999999E-5</v>
      </c>
      <c r="N91">
        <v>1.6799999999999999E-4</v>
      </c>
      <c r="O91">
        <v>1.2899999999999999E-4</v>
      </c>
    </row>
    <row r="92" spans="1:15" x14ac:dyDescent="0.45">
      <c r="A92" t="s">
        <v>43</v>
      </c>
      <c r="B92">
        <v>1.7021999999999999E-2</v>
      </c>
      <c r="C92">
        <v>1.6094000000000001E-2</v>
      </c>
      <c r="D92">
        <v>1.7304E-2</v>
      </c>
      <c r="E92">
        <v>1.4382000000000001E-2</v>
      </c>
      <c r="F92">
        <v>1.3846000000000001E-2</v>
      </c>
      <c r="G92">
        <v>1.3188E-2</v>
      </c>
      <c r="H92">
        <v>1.0800000000000001E-2</v>
      </c>
      <c r="I92">
        <v>1.0323000000000001E-2</v>
      </c>
      <c r="J92">
        <v>1.1228E-2</v>
      </c>
      <c r="K92">
        <v>1.0692999999999999E-2</v>
      </c>
      <c r="L92">
        <v>9.4020000000000006E-3</v>
      </c>
      <c r="M92">
        <v>9.0320000000000001E-3</v>
      </c>
      <c r="N92">
        <v>8.6479999999999994E-3</v>
      </c>
      <c r="O92">
        <v>8.1639999999999994E-3</v>
      </c>
    </row>
    <row r="93" spans="1:15" x14ac:dyDescent="0.45">
      <c r="A93" t="s">
        <v>354</v>
      </c>
      <c r="B93">
        <v>5.64E-3</v>
      </c>
      <c r="C93">
        <v>5.2199999999999998E-3</v>
      </c>
      <c r="D93">
        <v>3.986E-3</v>
      </c>
      <c r="E93">
        <v>4.0210000000000003E-3</v>
      </c>
      <c r="F93">
        <v>3.3289999999999999E-3</v>
      </c>
      <c r="G93">
        <v>3.3869999999999998E-3</v>
      </c>
      <c r="H93">
        <v>3.8430000000000001E-3</v>
      </c>
      <c r="I93">
        <v>2.9810000000000001E-3</v>
      </c>
      <c r="J93">
        <v>3.5239999999999998E-3</v>
      </c>
      <c r="K93">
        <v>3.0730000000000002E-3</v>
      </c>
      <c r="L93">
        <v>3.6709999999999998E-3</v>
      </c>
      <c r="M93">
        <v>3.8600000000000001E-3</v>
      </c>
      <c r="N93">
        <v>3.1510000000000002E-3</v>
      </c>
      <c r="O93">
        <v>2.9220000000000001E-3</v>
      </c>
    </row>
    <row r="94" spans="1:15" x14ac:dyDescent="0.45">
      <c r="A94" t="s">
        <v>89</v>
      </c>
      <c r="B94">
        <v>9.2289999999999994E-3</v>
      </c>
      <c r="C94">
        <v>7.6959999999999997E-3</v>
      </c>
      <c r="D94">
        <v>8.8789999999999997E-3</v>
      </c>
      <c r="E94">
        <v>1.0119E-2</v>
      </c>
      <c r="F94">
        <v>1.1370999999999999E-2</v>
      </c>
      <c r="G94">
        <v>1.4604000000000001E-2</v>
      </c>
      <c r="H94">
        <v>1.277E-2</v>
      </c>
      <c r="I94">
        <v>1.2121E-2</v>
      </c>
      <c r="J94">
        <v>1.2086E-2</v>
      </c>
      <c r="K94">
        <v>1.2472E-2</v>
      </c>
      <c r="L94">
        <v>1.2815999999999999E-2</v>
      </c>
      <c r="M94">
        <v>1.4082000000000001E-2</v>
      </c>
      <c r="N94">
        <v>1.3475000000000001E-2</v>
      </c>
      <c r="O94">
        <v>1.0441000000000001E-2</v>
      </c>
    </row>
    <row r="95" spans="1:15" x14ac:dyDescent="0.45">
      <c r="A95" t="s">
        <v>44</v>
      </c>
      <c r="B95">
        <v>8.7159999999999998E-3</v>
      </c>
      <c r="C95">
        <v>6.8589999999999996E-3</v>
      </c>
      <c r="D95">
        <v>7.8740000000000008E-3</v>
      </c>
      <c r="E95">
        <v>9.7680000000000006E-3</v>
      </c>
      <c r="F95">
        <v>1.034E-2</v>
      </c>
      <c r="G95">
        <v>9.6620000000000004E-3</v>
      </c>
      <c r="H95">
        <v>1.0435E-2</v>
      </c>
      <c r="I95">
        <v>1.0076E-2</v>
      </c>
      <c r="J95">
        <v>9.5329999999999998E-3</v>
      </c>
      <c r="K95">
        <v>9.6819999999999996E-3</v>
      </c>
      <c r="L95">
        <v>8.8660000000000006E-3</v>
      </c>
      <c r="M95">
        <v>7.9880000000000003E-3</v>
      </c>
      <c r="N95">
        <v>8.6479999999999994E-3</v>
      </c>
      <c r="O95">
        <v>7.7770000000000001E-3</v>
      </c>
    </row>
    <row r="96" spans="1:15" x14ac:dyDescent="0.45">
      <c r="A96" t="s">
        <v>129</v>
      </c>
      <c r="B96">
        <v>3.2810000000000001E-3</v>
      </c>
      <c r="C96">
        <v>3.3790000000000001E-3</v>
      </c>
      <c r="D96">
        <v>2.787E-3</v>
      </c>
      <c r="E96">
        <v>3.1029999999999999E-3</v>
      </c>
      <c r="F96">
        <v>2.062E-3</v>
      </c>
      <c r="G96">
        <v>2.7209999999999999E-3</v>
      </c>
      <c r="H96">
        <v>1.6050000000000001E-3</v>
      </c>
      <c r="I96">
        <v>2.3400000000000001E-3</v>
      </c>
      <c r="J96">
        <v>2.1459999999999999E-3</v>
      </c>
      <c r="K96">
        <v>1.8799999999999999E-3</v>
      </c>
      <c r="L96">
        <v>1.653E-3</v>
      </c>
      <c r="M96">
        <v>2.6220000000000002E-3</v>
      </c>
      <c r="N96">
        <v>2.6480000000000002E-3</v>
      </c>
      <c r="O96">
        <v>1.676E-3</v>
      </c>
    </row>
    <row r="97" spans="1:15" x14ac:dyDescent="0.45">
      <c r="A97" t="s">
        <v>74</v>
      </c>
      <c r="B97">
        <v>2.5639999999999999E-3</v>
      </c>
      <c r="C97">
        <v>2.8440000000000002E-3</v>
      </c>
      <c r="D97">
        <v>4.3099999999999996E-3</v>
      </c>
      <c r="E97">
        <v>5.1539999999999997E-3</v>
      </c>
      <c r="F97">
        <v>6.4510000000000001E-3</v>
      </c>
      <c r="G97">
        <v>5.025E-3</v>
      </c>
      <c r="H97">
        <v>6.4460000000000003E-3</v>
      </c>
      <c r="I97">
        <v>6.8979999999999996E-3</v>
      </c>
      <c r="J97">
        <v>6.2579999999999997E-3</v>
      </c>
      <c r="K97">
        <v>6.6100000000000004E-3</v>
      </c>
      <c r="L97">
        <v>7.2560000000000003E-3</v>
      </c>
      <c r="M97">
        <v>6.3860000000000002E-3</v>
      </c>
      <c r="N97">
        <v>5.0610000000000004E-3</v>
      </c>
      <c r="O97">
        <v>7.5189999999999996E-3</v>
      </c>
    </row>
    <row r="98" spans="1:15" x14ac:dyDescent="0.45">
      <c r="A98" t="s">
        <v>52</v>
      </c>
      <c r="B98">
        <v>3.3839999999999999E-3</v>
      </c>
      <c r="C98">
        <v>3.3119999999999998E-3</v>
      </c>
      <c r="D98">
        <v>9.0410000000000004E-3</v>
      </c>
      <c r="E98">
        <v>4.8300000000000001E-3</v>
      </c>
      <c r="F98">
        <v>3.6229999999999999E-3</v>
      </c>
      <c r="G98">
        <v>2.8869999999999998E-3</v>
      </c>
      <c r="H98">
        <v>2.8939999999999999E-3</v>
      </c>
      <c r="I98">
        <v>3.1779999999999998E-3</v>
      </c>
      <c r="J98">
        <v>2.349E-3</v>
      </c>
      <c r="K98">
        <v>2.0010000000000002E-3</v>
      </c>
      <c r="L98">
        <v>2.6619999999999999E-3</v>
      </c>
      <c r="M98">
        <v>2.1610000000000002E-3</v>
      </c>
      <c r="N98">
        <v>1.877E-3</v>
      </c>
      <c r="O98">
        <v>2.062E-3</v>
      </c>
    </row>
    <row r="99" spans="1:15" x14ac:dyDescent="0.45">
      <c r="A99" t="s">
        <v>1555</v>
      </c>
      <c r="D99">
        <v>6.4999999999999994E-5</v>
      </c>
      <c r="E99">
        <v>2.6999999999999999E-5</v>
      </c>
      <c r="F99">
        <v>2.9E-5</v>
      </c>
      <c r="G99">
        <v>2.8E-5</v>
      </c>
      <c r="H99">
        <v>4.8999999999999998E-5</v>
      </c>
      <c r="I99">
        <v>1.3799999999999999E-3</v>
      </c>
      <c r="J99">
        <v>1.7849999999999999E-3</v>
      </c>
      <c r="K99">
        <v>1.253E-3</v>
      </c>
      <c r="L99">
        <v>9.4499999999999998E-4</v>
      </c>
      <c r="M99">
        <v>7.5299999999999998E-4</v>
      </c>
      <c r="N99">
        <v>8.3799999999999999E-4</v>
      </c>
      <c r="O99">
        <v>1.031E-3</v>
      </c>
    </row>
    <row r="100" spans="1:15" x14ac:dyDescent="0.45">
      <c r="A100" t="s">
        <v>1597</v>
      </c>
      <c r="E100">
        <v>0</v>
      </c>
      <c r="J100">
        <v>0</v>
      </c>
      <c r="K100">
        <v>3.4400000000000001E-4</v>
      </c>
      <c r="L100">
        <v>4.08E-4</v>
      </c>
      <c r="M100">
        <v>8.2600000000000002E-4</v>
      </c>
      <c r="N100">
        <v>1.475E-3</v>
      </c>
      <c r="O100">
        <v>1.2899999999999999E-4</v>
      </c>
    </row>
    <row r="101" spans="1:15" x14ac:dyDescent="0.45">
      <c r="A101" t="s">
        <v>47</v>
      </c>
      <c r="B101">
        <v>1.8970000000000001E-2</v>
      </c>
      <c r="C101">
        <v>1.6896999999999999E-2</v>
      </c>
      <c r="D101">
        <v>1.3318E-2</v>
      </c>
      <c r="E101">
        <v>1.4678999999999999E-2</v>
      </c>
      <c r="F101">
        <v>1.6173E-2</v>
      </c>
      <c r="G101">
        <v>1.7462999999999999E-2</v>
      </c>
      <c r="H101">
        <v>1.4545000000000001E-2</v>
      </c>
      <c r="I101">
        <v>1.6014E-2</v>
      </c>
      <c r="J101">
        <v>1.6920000000000001E-2</v>
      </c>
      <c r="K101">
        <v>1.8232999999999999E-2</v>
      </c>
      <c r="L101">
        <v>1.7753000000000001E-2</v>
      </c>
      <c r="M101">
        <v>2.1923999999999999E-2</v>
      </c>
      <c r="N101">
        <v>2.3296000000000001E-2</v>
      </c>
      <c r="O101">
        <v>2.0065E-2</v>
      </c>
    </row>
    <row r="102" spans="1:15" x14ac:dyDescent="0.45">
      <c r="A102" t="s">
        <v>654</v>
      </c>
      <c r="B102">
        <v>1.2203E-2</v>
      </c>
      <c r="C102">
        <v>1.0874E-2</v>
      </c>
      <c r="D102">
        <v>6.5459999999999997E-3</v>
      </c>
      <c r="E102">
        <v>8.0409999999999995E-3</v>
      </c>
      <c r="F102">
        <v>4.8900000000000002E-3</v>
      </c>
      <c r="G102">
        <v>4.9699999999999996E-3</v>
      </c>
      <c r="H102">
        <v>5.8380000000000003E-3</v>
      </c>
      <c r="I102">
        <v>4.6810000000000003E-3</v>
      </c>
      <c r="J102">
        <v>5.0150000000000004E-3</v>
      </c>
      <c r="K102">
        <v>4.2040000000000003E-3</v>
      </c>
      <c r="L102">
        <v>4.2069999999999998E-3</v>
      </c>
      <c r="M102">
        <v>3.9579999999999997E-3</v>
      </c>
      <c r="N102">
        <v>5.8320000000000004E-3</v>
      </c>
      <c r="O102">
        <v>5.9719999999999999E-3</v>
      </c>
    </row>
    <row r="103" spans="1:15" x14ac:dyDescent="0.45">
      <c r="A103" t="s">
        <v>1056</v>
      </c>
      <c r="B103">
        <v>1.1280000000000001E-3</v>
      </c>
      <c r="C103">
        <v>1.1039999999999999E-3</v>
      </c>
      <c r="D103">
        <v>1.6850000000000001E-3</v>
      </c>
      <c r="E103">
        <v>1.7539999999999999E-3</v>
      </c>
      <c r="F103">
        <v>2.062E-3</v>
      </c>
      <c r="G103">
        <v>1.9430000000000001E-3</v>
      </c>
      <c r="H103">
        <v>1.557E-3</v>
      </c>
      <c r="I103">
        <v>1.6509999999999999E-3</v>
      </c>
      <c r="J103">
        <v>1.5139999999999999E-3</v>
      </c>
      <c r="K103">
        <v>1.2329999999999999E-3</v>
      </c>
      <c r="L103">
        <v>1.5889999999999999E-3</v>
      </c>
      <c r="M103">
        <v>1.8940000000000001E-3</v>
      </c>
      <c r="N103">
        <v>1.944E-3</v>
      </c>
      <c r="O103">
        <v>2.3630000000000001E-3</v>
      </c>
    </row>
    <row r="104" spans="1:15" x14ac:dyDescent="0.45">
      <c r="A104" t="s">
        <v>1580</v>
      </c>
      <c r="B104">
        <v>6.1499999999999999E-4</v>
      </c>
      <c r="C104">
        <v>1.74E-3</v>
      </c>
      <c r="D104">
        <v>3.3379999999999998E-3</v>
      </c>
      <c r="E104">
        <v>4.2360000000000002E-3</v>
      </c>
      <c r="F104">
        <v>1.9740000000000001E-3</v>
      </c>
      <c r="G104">
        <v>2.2769999999999999E-3</v>
      </c>
      <c r="H104">
        <v>2.9919999999999999E-3</v>
      </c>
      <c r="I104">
        <v>1.872E-3</v>
      </c>
      <c r="J104">
        <v>2.101E-3</v>
      </c>
      <c r="K104">
        <v>1.4760000000000001E-3</v>
      </c>
      <c r="L104">
        <v>1.9959999999999999E-3</v>
      </c>
      <c r="M104">
        <v>1.457E-3</v>
      </c>
      <c r="N104">
        <v>3.385E-3</v>
      </c>
      <c r="O104">
        <v>3.5230000000000001E-3</v>
      </c>
    </row>
    <row r="105" spans="1:15" x14ac:dyDescent="0.45">
      <c r="A105" t="s">
        <v>29</v>
      </c>
      <c r="B105">
        <v>7.18E-4</v>
      </c>
      <c r="C105">
        <v>1.539E-3</v>
      </c>
      <c r="D105">
        <v>4.2449999999999996E-3</v>
      </c>
      <c r="E105">
        <v>1.4300000000000001E-3</v>
      </c>
      <c r="F105">
        <v>1.6789999999999999E-3</v>
      </c>
      <c r="G105">
        <v>1.2769999999999999E-3</v>
      </c>
      <c r="H105">
        <v>7.2999999999999996E-4</v>
      </c>
      <c r="I105">
        <v>2.0690000000000001E-3</v>
      </c>
      <c r="J105">
        <v>1.9430000000000001E-3</v>
      </c>
      <c r="K105">
        <v>1.294E-3</v>
      </c>
      <c r="L105">
        <v>1.3090000000000001E-3</v>
      </c>
      <c r="M105">
        <v>9.7099999999999997E-4</v>
      </c>
      <c r="N105">
        <v>6.3699999999999998E-4</v>
      </c>
      <c r="O105">
        <v>7.2999999999999996E-4</v>
      </c>
    </row>
    <row r="106" spans="1:15" x14ac:dyDescent="0.45">
      <c r="A106" t="s">
        <v>345</v>
      </c>
      <c r="B106">
        <v>2.153E-3</v>
      </c>
      <c r="C106">
        <v>1.874E-3</v>
      </c>
      <c r="D106">
        <v>2.0089999999999999E-3</v>
      </c>
      <c r="E106">
        <v>3.0219999999999999E-3</v>
      </c>
      <c r="F106">
        <v>2.9750000000000002E-3</v>
      </c>
      <c r="G106">
        <v>2.7759999999999998E-3</v>
      </c>
      <c r="H106">
        <v>3.2590000000000002E-3</v>
      </c>
      <c r="I106">
        <v>3.6709999999999998E-3</v>
      </c>
      <c r="J106">
        <v>3.999E-3</v>
      </c>
      <c r="K106">
        <v>4.5890000000000002E-3</v>
      </c>
      <c r="L106">
        <v>4.0140000000000002E-3</v>
      </c>
      <c r="M106">
        <v>4.1279999999999997E-3</v>
      </c>
      <c r="N106">
        <v>3.385E-3</v>
      </c>
      <c r="O106">
        <v>3.2650000000000001E-3</v>
      </c>
    </row>
    <row r="107" spans="1:15" x14ac:dyDescent="0.45">
      <c r="A107" t="s">
        <v>91</v>
      </c>
      <c r="B107">
        <v>5.4962999999999998E-2</v>
      </c>
      <c r="C107">
        <v>5.4136999999999998E-2</v>
      </c>
      <c r="D107">
        <v>4.5982000000000002E-2</v>
      </c>
      <c r="E107">
        <v>4.1043000000000003E-2</v>
      </c>
      <c r="F107">
        <v>4.0800000000000003E-2</v>
      </c>
      <c r="G107">
        <v>4.1979000000000002E-2</v>
      </c>
      <c r="H107">
        <v>4.4025000000000002E-2</v>
      </c>
      <c r="I107">
        <v>4.2720000000000001E-2</v>
      </c>
      <c r="J107">
        <v>3.8404000000000001E-2</v>
      </c>
      <c r="K107">
        <v>3.7759000000000001E-2</v>
      </c>
      <c r="L107">
        <v>3.7201999999999999E-2</v>
      </c>
      <c r="M107">
        <v>3.5617999999999997E-2</v>
      </c>
      <c r="N107">
        <v>3.6468E-2</v>
      </c>
      <c r="O107">
        <v>3.6393000000000002E-2</v>
      </c>
    </row>
    <row r="108" spans="1:15" x14ac:dyDescent="0.45">
      <c r="A108" t="s">
        <v>580</v>
      </c>
      <c r="B108">
        <v>8.1999999999999998E-4</v>
      </c>
      <c r="C108">
        <v>1.1379999999999999E-3</v>
      </c>
      <c r="D108">
        <v>7.7800000000000005E-4</v>
      </c>
      <c r="E108">
        <v>8.6300000000000005E-4</v>
      </c>
      <c r="F108">
        <v>7.6599999999999997E-4</v>
      </c>
      <c r="G108">
        <v>9.4399999999999996E-4</v>
      </c>
      <c r="H108">
        <v>6.8099999999999996E-4</v>
      </c>
      <c r="I108">
        <v>4.9299999999999995E-4</v>
      </c>
      <c r="J108">
        <v>4.9700000000000005E-4</v>
      </c>
      <c r="K108">
        <v>4.0400000000000001E-4</v>
      </c>
      <c r="L108">
        <v>4.7199999999999998E-4</v>
      </c>
      <c r="M108">
        <v>7.2800000000000002E-4</v>
      </c>
      <c r="N108">
        <v>5.6999999999999998E-4</v>
      </c>
      <c r="O108">
        <v>4.73E-4</v>
      </c>
    </row>
    <row r="109" spans="1:15" x14ac:dyDescent="0.45">
      <c r="A109" t="s">
        <v>78</v>
      </c>
      <c r="B109">
        <v>1.03E-4</v>
      </c>
      <c r="C109">
        <v>1E-4</v>
      </c>
      <c r="D109">
        <v>3.1999999999999999E-5</v>
      </c>
      <c r="E109">
        <v>1.35E-4</v>
      </c>
      <c r="F109">
        <v>2.0599999999999999E-4</v>
      </c>
      <c r="G109">
        <v>1.11E-4</v>
      </c>
      <c r="H109">
        <v>1.46E-4</v>
      </c>
      <c r="I109">
        <v>7.3999999999999996E-5</v>
      </c>
      <c r="J109">
        <v>4.5000000000000003E-5</v>
      </c>
      <c r="K109">
        <v>1.6200000000000001E-4</v>
      </c>
      <c r="L109">
        <v>1.2899999999999999E-4</v>
      </c>
      <c r="M109">
        <v>2.43E-4</v>
      </c>
      <c r="N109">
        <v>4.6900000000000002E-4</v>
      </c>
      <c r="O109">
        <v>3.01E-4</v>
      </c>
    </row>
    <row r="110" spans="1:15" x14ac:dyDescent="0.45">
      <c r="A110" t="s">
        <v>234</v>
      </c>
      <c r="B110">
        <v>7.18E-4</v>
      </c>
      <c r="C110">
        <v>8.7000000000000001E-4</v>
      </c>
      <c r="D110">
        <v>5.8299999999999997E-4</v>
      </c>
      <c r="E110">
        <v>6.2100000000000002E-4</v>
      </c>
      <c r="F110">
        <v>5.5999999999999995E-4</v>
      </c>
      <c r="G110">
        <v>1.083E-3</v>
      </c>
      <c r="H110">
        <v>8.7600000000000004E-4</v>
      </c>
      <c r="I110">
        <v>9.1200000000000005E-4</v>
      </c>
      <c r="J110">
        <v>1.1299999999999999E-3</v>
      </c>
      <c r="K110">
        <v>1.152E-3</v>
      </c>
      <c r="L110">
        <v>1.073E-3</v>
      </c>
      <c r="M110">
        <v>8.9800000000000004E-4</v>
      </c>
      <c r="N110">
        <v>1.039E-3</v>
      </c>
      <c r="O110">
        <v>1.289E-3</v>
      </c>
    </row>
    <row r="111" spans="1:15" x14ac:dyDescent="0.45">
      <c r="A111" t="s">
        <v>260</v>
      </c>
      <c r="B111">
        <v>6.6649999999999999E-3</v>
      </c>
      <c r="C111">
        <v>7.7629999999999999E-3</v>
      </c>
      <c r="D111">
        <v>5.0549999999999996E-3</v>
      </c>
      <c r="E111">
        <v>6.3949999999999996E-3</v>
      </c>
      <c r="F111">
        <v>5.3030000000000004E-3</v>
      </c>
      <c r="G111">
        <v>4.0540000000000003E-3</v>
      </c>
      <c r="H111">
        <v>4.5970000000000004E-3</v>
      </c>
      <c r="I111">
        <v>1.1998E-2</v>
      </c>
      <c r="J111">
        <v>1.5813000000000001E-2</v>
      </c>
      <c r="K111">
        <v>1.5403E-2</v>
      </c>
      <c r="L111">
        <v>9.2519999999999998E-3</v>
      </c>
      <c r="M111">
        <v>6.8950000000000001E-3</v>
      </c>
      <c r="N111">
        <v>7.9100000000000004E-3</v>
      </c>
      <c r="O111">
        <v>7.5189999999999996E-3</v>
      </c>
    </row>
    <row r="112" spans="1:15" x14ac:dyDescent="0.45">
      <c r="A112" t="s">
        <v>73</v>
      </c>
      <c r="B112">
        <v>1.03E-4</v>
      </c>
      <c r="C112">
        <v>2.6800000000000001E-4</v>
      </c>
      <c r="D112">
        <v>1.6200000000000001E-4</v>
      </c>
      <c r="E112">
        <v>4.86E-4</v>
      </c>
      <c r="F112">
        <v>5.8900000000000001E-4</v>
      </c>
      <c r="G112">
        <v>3.0499999999999999E-4</v>
      </c>
      <c r="H112">
        <v>5.1099999999999995E-4</v>
      </c>
      <c r="I112">
        <v>5.9100000000000005E-4</v>
      </c>
      <c r="J112">
        <v>2.9399999999999999E-4</v>
      </c>
      <c r="K112">
        <v>5.2599999999999999E-4</v>
      </c>
      <c r="L112">
        <v>2.7900000000000001E-4</v>
      </c>
      <c r="M112">
        <v>5.5800000000000001E-4</v>
      </c>
      <c r="N112">
        <v>8.7100000000000003E-4</v>
      </c>
      <c r="O112">
        <v>8.5899999999999995E-4</v>
      </c>
    </row>
    <row r="113" spans="1:15" x14ac:dyDescent="0.45">
      <c r="A113" t="s">
        <v>120</v>
      </c>
      <c r="B113">
        <v>4.0999999999999999E-4</v>
      </c>
      <c r="C113">
        <v>4.35E-4</v>
      </c>
      <c r="D113">
        <v>4.5399999999999998E-4</v>
      </c>
      <c r="E113">
        <v>6.2100000000000002E-4</v>
      </c>
      <c r="F113">
        <v>5.5999999999999995E-4</v>
      </c>
      <c r="G113">
        <v>5.0000000000000001E-4</v>
      </c>
      <c r="H113">
        <v>4.1300000000000001E-4</v>
      </c>
      <c r="I113">
        <v>6.4099999999999997E-4</v>
      </c>
      <c r="J113">
        <v>6.0999999999999997E-4</v>
      </c>
      <c r="K113">
        <v>6.4700000000000001E-4</v>
      </c>
      <c r="L113">
        <v>5.5800000000000001E-4</v>
      </c>
      <c r="M113">
        <v>5.8299999999999997E-4</v>
      </c>
      <c r="N113">
        <v>5.6999999999999998E-4</v>
      </c>
      <c r="O113">
        <v>3.8699999999999997E-4</v>
      </c>
    </row>
    <row r="114" spans="1:15" x14ac:dyDescent="0.45">
      <c r="A114" t="s">
        <v>247</v>
      </c>
      <c r="B114">
        <v>0</v>
      </c>
      <c r="C114">
        <v>3.68E-4</v>
      </c>
      <c r="D114">
        <v>2.2699999999999999E-4</v>
      </c>
      <c r="E114">
        <v>2.7E-4</v>
      </c>
      <c r="F114">
        <v>3.2400000000000001E-4</v>
      </c>
      <c r="G114">
        <v>2.22E-4</v>
      </c>
      <c r="H114">
        <v>2.92E-4</v>
      </c>
      <c r="I114">
        <v>1.9699999999999999E-4</v>
      </c>
      <c r="J114">
        <v>2.03E-4</v>
      </c>
      <c r="K114">
        <v>2.02E-4</v>
      </c>
      <c r="L114">
        <v>2.7900000000000001E-4</v>
      </c>
      <c r="M114">
        <v>2.9100000000000003E-4</v>
      </c>
      <c r="N114">
        <v>5.3600000000000002E-4</v>
      </c>
      <c r="O114">
        <v>5.1599999999999997E-4</v>
      </c>
    </row>
    <row r="115" spans="1:15" x14ac:dyDescent="0.45">
      <c r="A115" t="s">
        <v>1309</v>
      </c>
      <c r="B115">
        <v>1.333E-3</v>
      </c>
      <c r="C115">
        <v>1.1039999999999999E-3</v>
      </c>
      <c r="D115">
        <v>1.717E-3</v>
      </c>
      <c r="E115">
        <v>3.2109999999999999E-3</v>
      </c>
      <c r="F115">
        <v>5.5380000000000004E-3</v>
      </c>
      <c r="G115">
        <v>3.6649999999999999E-3</v>
      </c>
      <c r="H115">
        <v>2.7490000000000001E-3</v>
      </c>
      <c r="I115">
        <v>1.6999999999999999E-3</v>
      </c>
      <c r="J115">
        <v>1.0839999999999999E-3</v>
      </c>
      <c r="K115">
        <v>1.0510000000000001E-3</v>
      </c>
      <c r="L115">
        <v>1.438E-3</v>
      </c>
      <c r="M115">
        <v>1.748E-3</v>
      </c>
      <c r="N115">
        <v>1.877E-3</v>
      </c>
      <c r="O115">
        <v>1.0740000000000001E-3</v>
      </c>
    </row>
    <row r="116" spans="1:15" x14ac:dyDescent="0.45">
      <c r="A116" t="s">
        <v>1510</v>
      </c>
      <c r="B116">
        <v>1.03E-4</v>
      </c>
      <c r="C116">
        <v>2.0100000000000001E-4</v>
      </c>
      <c r="D116">
        <v>1.6200000000000001E-4</v>
      </c>
      <c r="E116">
        <v>1.8900000000000001E-4</v>
      </c>
      <c r="F116">
        <v>2.0599999999999999E-4</v>
      </c>
      <c r="G116">
        <v>2.8E-5</v>
      </c>
      <c r="H116">
        <v>1.46E-4</v>
      </c>
      <c r="I116">
        <v>9.8999999999999994E-5</v>
      </c>
      <c r="J116">
        <v>1.5799999999999999E-4</v>
      </c>
      <c r="K116">
        <v>3.2299999999999999E-4</v>
      </c>
      <c r="L116">
        <v>2.1499999999999999E-4</v>
      </c>
      <c r="M116">
        <v>1.21E-4</v>
      </c>
      <c r="N116">
        <v>1.34E-4</v>
      </c>
      <c r="O116">
        <v>1.2899999999999999E-4</v>
      </c>
    </row>
    <row r="117" spans="1:15" x14ac:dyDescent="0.45">
      <c r="A117" t="s">
        <v>55</v>
      </c>
      <c r="B117">
        <v>1.0152E-2</v>
      </c>
      <c r="C117">
        <v>1.1577E-2</v>
      </c>
      <c r="D117">
        <v>9.0080000000000004E-3</v>
      </c>
      <c r="E117">
        <v>1.1089999999999999E-2</v>
      </c>
      <c r="F117">
        <v>1.0576E-2</v>
      </c>
      <c r="G117">
        <v>1.0411E-2</v>
      </c>
      <c r="H117">
        <v>9.8750000000000001E-3</v>
      </c>
      <c r="I117">
        <v>1.0076E-2</v>
      </c>
      <c r="J117">
        <v>1.0414E-2</v>
      </c>
      <c r="K117">
        <v>1.0572E-2</v>
      </c>
      <c r="L117">
        <v>1.3073E-2</v>
      </c>
      <c r="M117">
        <v>1.2357999999999999E-2</v>
      </c>
      <c r="N117">
        <v>1.1631000000000001E-2</v>
      </c>
      <c r="O117">
        <v>1.0656000000000001E-2</v>
      </c>
    </row>
    <row r="118" spans="1:15" x14ac:dyDescent="0.45">
      <c r="A118" t="s">
        <v>309</v>
      </c>
      <c r="B118">
        <v>1.4971E-2</v>
      </c>
      <c r="C118">
        <v>1.4454E-2</v>
      </c>
      <c r="D118">
        <v>1.0078E-2</v>
      </c>
      <c r="E118">
        <v>1.1575999999999999E-2</v>
      </c>
      <c r="F118">
        <v>1.6291E-2</v>
      </c>
      <c r="G118">
        <v>1.8685E-2</v>
      </c>
      <c r="H118">
        <v>1.474E-2</v>
      </c>
      <c r="I118">
        <v>1.5717999999999999E-2</v>
      </c>
      <c r="J118">
        <v>1.6535999999999999E-2</v>
      </c>
      <c r="K118">
        <v>1.6333E-2</v>
      </c>
      <c r="L118">
        <v>1.4426E-2</v>
      </c>
      <c r="M118">
        <v>1.6996000000000001E-2</v>
      </c>
      <c r="N118">
        <v>1.8737E-2</v>
      </c>
      <c r="O118">
        <v>1.3878E-2</v>
      </c>
    </row>
    <row r="119" spans="1:15" x14ac:dyDescent="0.45">
      <c r="A119" t="s">
        <v>619</v>
      </c>
      <c r="B119">
        <v>5.2300000000000003E-3</v>
      </c>
      <c r="C119">
        <v>6.2570000000000004E-3</v>
      </c>
      <c r="D119">
        <v>5.1200000000000004E-3</v>
      </c>
      <c r="E119">
        <v>5.3969999999999999E-3</v>
      </c>
      <c r="F119">
        <v>5.9800000000000001E-3</v>
      </c>
      <c r="G119">
        <v>5.6639999999999998E-3</v>
      </c>
      <c r="H119">
        <v>7.7099999999999998E-3</v>
      </c>
      <c r="I119">
        <v>9.5340000000000008E-3</v>
      </c>
      <c r="J119">
        <v>9.9850000000000008E-3</v>
      </c>
      <c r="K119">
        <v>8.267E-3</v>
      </c>
      <c r="L119">
        <v>9.4020000000000006E-3</v>
      </c>
      <c r="M119">
        <v>8.352E-3</v>
      </c>
      <c r="N119">
        <v>5.8989999999999997E-3</v>
      </c>
      <c r="O119">
        <v>9.2809999999999993E-3</v>
      </c>
    </row>
    <row r="120" spans="1:15" x14ac:dyDescent="0.45">
      <c r="A120" t="s">
        <v>310</v>
      </c>
      <c r="B120">
        <v>1.1690000000000001E-2</v>
      </c>
      <c r="C120">
        <v>1.3082999999999999E-2</v>
      </c>
      <c r="D120">
        <v>1.2508E-2</v>
      </c>
      <c r="E120">
        <v>1.2467000000000001E-2</v>
      </c>
      <c r="F120">
        <v>1.5554E-2</v>
      </c>
      <c r="G120">
        <v>1.4271000000000001E-2</v>
      </c>
      <c r="H120">
        <v>1.508E-2</v>
      </c>
      <c r="I120">
        <v>1.3181E-2</v>
      </c>
      <c r="J120">
        <v>1.4074E-2</v>
      </c>
      <c r="K120">
        <v>1.2168999999999999E-2</v>
      </c>
      <c r="L120">
        <v>1.1462999999999999E-2</v>
      </c>
      <c r="M120">
        <v>1.1606E-2</v>
      </c>
      <c r="N120">
        <v>1.2637000000000001E-2</v>
      </c>
      <c r="O120">
        <v>1.2031E-2</v>
      </c>
    </row>
    <row r="121" spans="1:15" x14ac:dyDescent="0.45">
      <c r="A121" t="s">
        <v>1</v>
      </c>
      <c r="B121">
        <v>8.1999999999999998E-4</v>
      </c>
      <c r="C121">
        <v>1.2049999999999999E-3</v>
      </c>
      <c r="D121">
        <v>3.176E-3</v>
      </c>
      <c r="E121">
        <v>2.6710000000000002E-3</v>
      </c>
      <c r="F121">
        <v>4.6249999999999998E-3</v>
      </c>
      <c r="G121">
        <v>7.8289999999999992E-3</v>
      </c>
      <c r="H121">
        <v>8.3920000000000002E-3</v>
      </c>
      <c r="I121">
        <v>7.8840000000000004E-3</v>
      </c>
      <c r="J121">
        <v>7.4549999999999998E-3</v>
      </c>
      <c r="K121">
        <v>8.7729999999999995E-3</v>
      </c>
      <c r="L121">
        <v>9.6810000000000004E-3</v>
      </c>
      <c r="M121">
        <v>1.1387E-2</v>
      </c>
      <c r="N121">
        <v>1.0659E-2</v>
      </c>
      <c r="O121">
        <v>9.7529999999999995E-3</v>
      </c>
    </row>
    <row r="122" spans="1:15" x14ac:dyDescent="0.45">
      <c r="A122" t="s">
        <v>119</v>
      </c>
      <c r="B122">
        <v>8.3059999999999991E-3</v>
      </c>
      <c r="C122">
        <v>9.8370000000000003E-3</v>
      </c>
      <c r="D122">
        <v>1.0467000000000001E-2</v>
      </c>
      <c r="E122">
        <v>1.0713E-2</v>
      </c>
      <c r="F122">
        <v>9.8390000000000005E-3</v>
      </c>
      <c r="G122">
        <v>1.0633999999999999E-2</v>
      </c>
      <c r="H122">
        <v>1.0167000000000001E-2</v>
      </c>
      <c r="I122">
        <v>9.6579999999999999E-3</v>
      </c>
      <c r="J122">
        <v>9.8949999999999993E-3</v>
      </c>
      <c r="K122">
        <v>1.0227999999999999E-2</v>
      </c>
      <c r="L122">
        <v>1.0089000000000001E-2</v>
      </c>
      <c r="M122">
        <v>1.1096E-2</v>
      </c>
      <c r="N122">
        <v>8.8489999999999992E-3</v>
      </c>
      <c r="O122">
        <v>8.8509999999999995E-3</v>
      </c>
    </row>
    <row r="123" spans="1:15" x14ac:dyDescent="0.45">
      <c r="A123" t="s">
        <v>109</v>
      </c>
      <c r="B123">
        <v>6.973E-3</v>
      </c>
      <c r="C123">
        <v>7.528E-3</v>
      </c>
      <c r="D123">
        <v>8.3280000000000003E-3</v>
      </c>
      <c r="E123">
        <v>8.0949999999999998E-3</v>
      </c>
      <c r="F123">
        <v>9.5739999999999992E-3</v>
      </c>
      <c r="G123">
        <v>1.1911E-2</v>
      </c>
      <c r="H123">
        <v>1.0410000000000001E-2</v>
      </c>
      <c r="I123">
        <v>1.0791E-2</v>
      </c>
      <c r="J123">
        <v>1.0595E-2</v>
      </c>
      <c r="K123">
        <v>1.1886000000000001E-2</v>
      </c>
      <c r="L123">
        <v>1.1377E-2</v>
      </c>
      <c r="M123">
        <v>1.2115000000000001E-2</v>
      </c>
      <c r="N123">
        <v>1.3609E-2</v>
      </c>
      <c r="O123">
        <v>1.0956E-2</v>
      </c>
    </row>
    <row r="124" spans="1:15" x14ac:dyDescent="0.45">
      <c r="A124" t="s">
        <v>110</v>
      </c>
      <c r="B124">
        <v>9.1260000000000004E-3</v>
      </c>
      <c r="C124">
        <v>4.3160000000000004E-3</v>
      </c>
      <c r="D124">
        <v>1.426E-3</v>
      </c>
      <c r="E124">
        <v>2.0509999999999999E-3</v>
      </c>
      <c r="F124">
        <v>1.6789999999999999E-3</v>
      </c>
      <c r="G124">
        <v>9.1600000000000004E-4</v>
      </c>
      <c r="H124">
        <v>2.2859999999999998E-3</v>
      </c>
      <c r="I124">
        <v>7.5880000000000001E-3</v>
      </c>
      <c r="J124">
        <v>7.0260000000000001E-3</v>
      </c>
      <c r="K124">
        <v>2.4859999999999999E-3</v>
      </c>
      <c r="L124">
        <v>1.116E-3</v>
      </c>
      <c r="M124">
        <v>1.1900000000000001E-3</v>
      </c>
      <c r="N124">
        <v>5.0299999999999997E-4</v>
      </c>
      <c r="O124">
        <v>6.87E-4</v>
      </c>
    </row>
    <row r="125" spans="1:15" x14ac:dyDescent="0.45">
      <c r="A125" t="s">
        <v>236</v>
      </c>
      <c r="C125">
        <v>0</v>
      </c>
      <c r="D125">
        <v>3.1999999999999999E-5</v>
      </c>
      <c r="E125">
        <v>5.3999999999999998E-5</v>
      </c>
      <c r="F125">
        <v>2.9E-5</v>
      </c>
      <c r="G125">
        <v>8.2999999999999998E-5</v>
      </c>
      <c r="H125">
        <v>9.7E-5</v>
      </c>
      <c r="I125">
        <v>0</v>
      </c>
      <c r="J125">
        <v>9.0000000000000006E-5</v>
      </c>
      <c r="K125">
        <v>1.21E-4</v>
      </c>
      <c r="L125">
        <v>2.3599999999999999E-4</v>
      </c>
      <c r="M125">
        <v>7.2999999999999999E-5</v>
      </c>
      <c r="N125">
        <v>1.6799999999999999E-4</v>
      </c>
      <c r="O125">
        <v>3.4400000000000001E-4</v>
      </c>
    </row>
    <row r="126" spans="1:15" x14ac:dyDescent="0.45">
      <c r="A126" t="s">
        <v>684</v>
      </c>
      <c r="B126">
        <v>5.13E-4</v>
      </c>
      <c r="C126">
        <v>5.6899999999999995E-4</v>
      </c>
      <c r="D126">
        <v>6.4800000000000003E-4</v>
      </c>
      <c r="E126">
        <v>4.3199999999999998E-4</v>
      </c>
      <c r="F126">
        <v>7.9500000000000003E-4</v>
      </c>
      <c r="G126">
        <v>9.4399999999999996E-4</v>
      </c>
      <c r="H126">
        <v>6.5700000000000003E-4</v>
      </c>
      <c r="I126">
        <v>5.9100000000000005E-4</v>
      </c>
      <c r="J126">
        <v>6.0999999999999997E-4</v>
      </c>
      <c r="K126">
        <v>6.87E-4</v>
      </c>
      <c r="L126">
        <v>9.4499999999999998E-4</v>
      </c>
      <c r="M126">
        <v>9.4700000000000003E-4</v>
      </c>
      <c r="N126">
        <v>1.14E-3</v>
      </c>
      <c r="O126">
        <v>9.4499999999999998E-4</v>
      </c>
    </row>
    <row r="127" spans="1:15" x14ac:dyDescent="0.45">
      <c r="A127" t="s">
        <v>176</v>
      </c>
      <c r="B127">
        <v>3.3839999999999999E-3</v>
      </c>
      <c r="C127">
        <v>3.346E-3</v>
      </c>
      <c r="D127">
        <v>4.8929999999999998E-3</v>
      </c>
      <c r="E127">
        <v>4.4790000000000003E-3</v>
      </c>
      <c r="F127">
        <v>4.3299999999999996E-3</v>
      </c>
      <c r="G127">
        <v>4.6639999999999997E-3</v>
      </c>
      <c r="H127">
        <v>4.2570000000000004E-3</v>
      </c>
      <c r="I127">
        <v>3.9909999999999998E-3</v>
      </c>
      <c r="J127">
        <v>5.1960000000000001E-3</v>
      </c>
      <c r="K127">
        <v>5.0740000000000004E-3</v>
      </c>
      <c r="L127">
        <v>5.2589999999999998E-3</v>
      </c>
      <c r="M127">
        <v>4.346E-3</v>
      </c>
      <c r="N127">
        <v>4.156E-3</v>
      </c>
      <c r="O127">
        <v>4.1250000000000002E-3</v>
      </c>
    </row>
    <row r="128" spans="1:15" x14ac:dyDescent="0.45">
      <c r="A128" t="s">
        <v>482</v>
      </c>
      <c r="B128">
        <v>2.8815E-2</v>
      </c>
      <c r="C128">
        <v>2.8975999999999998E-2</v>
      </c>
      <c r="D128">
        <v>2.7965E-2</v>
      </c>
      <c r="E128">
        <v>2.4285999999999999E-2</v>
      </c>
      <c r="F128">
        <v>2.5305000000000001E-2</v>
      </c>
      <c r="G128">
        <v>2.7153E-2</v>
      </c>
      <c r="H128">
        <v>2.5392999999999999E-2</v>
      </c>
      <c r="I128">
        <v>2.5228E-2</v>
      </c>
      <c r="J128">
        <v>2.3404000000000001E-2</v>
      </c>
      <c r="K128">
        <v>2.3084E-2</v>
      </c>
      <c r="L128">
        <v>2.4107E-2</v>
      </c>
      <c r="M128">
        <v>2.3623999999999999E-2</v>
      </c>
      <c r="N128">
        <v>2.6379E-2</v>
      </c>
      <c r="O128">
        <v>2.419E-2</v>
      </c>
    </row>
    <row r="129" spans="1:15" x14ac:dyDescent="0.45">
      <c r="A129" t="s">
        <v>41</v>
      </c>
      <c r="B129">
        <v>7.9979999999999999E-3</v>
      </c>
      <c r="C129">
        <v>9.3690000000000006E-3</v>
      </c>
      <c r="D129">
        <v>6.7400000000000003E-3</v>
      </c>
      <c r="E129">
        <v>5.1269999999999996E-3</v>
      </c>
      <c r="F129">
        <v>5.1260000000000003E-3</v>
      </c>
      <c r="G129">
        <v>7.3569999999999998E-3</v>
      </c>
      <c r="H129">
        <v>5.6189999999999999E-3</v>
      </c>
      <c r="I129">
        <v>5.0509999999999999E-3</v>
      </c>
      <c r="J129">
        <v>4.496E-3</v>
      </c>
      <c r="K129">
        <v>5.0740000000000004E-3</v>
      </c>
      <c r="L129">
        <v>4.6579999999999998E-3</v>
      </c>
      <c r="M129">
        <v>4.7829999999999999E-3</v>
      </c>
      <c r="N129">
        <v>5.5979999999999997E-3</v>
      </c>
      <c r="O129">
        <v>4.1679999999999998E-3</v>
      </c>
    </row>
    <row r="130" spans="1:15" x14ac:dyDescent="0.45">
      <c r="A130" t="s">
        <v>137</v>
      </c>
      <c r="B130">
        <v>1.333E-3</v>
      </c>
      <c r="C130">
        <v>9.0300000000000005E-4</v>
      </c>
      <c r="D130">
        <v>1.134E-3</v>
      </c>
      <c r="E130">
        <v>5.13E-4</v>
      </c>
      <c r="F130">
        <v>7.6599999999999997E-4</v>
      </c>
      <c r="G130">
        <v>1.9989999999999999E-3</v>
      </c>
      <c r="H130">
        <v>9.4899999999999997E-4</v>
      </c>
      <c r="I130">
        <v>8.6200000000000003E-4</v>
      </c>
      <c r="J130">
        <v>6.0999999999999997E-4</v>
      </c>
      <c r="K130">
        <v>7.4799999999999997E-4</v>
      </c>
      <c r="L130">
        <v>9.2299999999999999E-4</v>
      </c>
      <c r="M130">
        <v>8.0099999999999995E-4</v>
      </c>
      <c r="N130">
        <v>1.039E-3</v>
      </c>
      <c r="O130">
        <v>9.4499999999999998E-4</v>
      </c>
    </row>
    <row r="131" spans="1:15" x14ac:dyDescent="0.45">
      <c r="A131" t="s">
        <v>126</v>
      </c>
      <c r="C131">
        <v>6.7000000000000002E-5</v>
      </c>
      <c r="D131">
        <v>9.7E-5</v>
      </c>
      <c r="E131">
        <v>1.35E-4</v>
      </c>
      <c r="F131">
        <v>1.47E-4</v>
      </c>
      <c r="G131">
        <v>2.22E-4</v>
      </c>
      <c r="H131">
        <v>1.95E-4</v>
      </c>
      <c r="I131">
        <v>9.8999999999999994E-5</v>
      </c>
      <c r="J131">
        <v>2.7099999999999997E-4</v>
      </c>
      <c r="K131">
        <v>1.8200000000000001E-4</v>
      </c>
      <c r="L131">
        <v>1.7200000000000001E-4</v>
      </c>
      <c r="M131">
        <v>2.6699999999999998E-4</v>
      </c>
      <c r="N131">
        <v>3.3500000000000001E-4</v>
      </c>
      <c r="O131">
        <v>3.01E-4</v>
      </c>
    </row>
    <row r="132" spans="1:15" x14ac:dyDescent="0.45">
      <c r="A132" t="s">
        <v>160</v>
      </c>
      <c r="B132">
        <v>1.1894999999999999E-2</v>
      </c>
      <c r="C132">
        <v>1.4822E-2</v>
      </c>
      <c r="D132">
        <v>1.1405999999999999E-2</v>
      </c>
      <c r="E132">
        <v>1.2224E-2</v>
      </c>
      <c r="F132">
        <v>1.2962E-2</v>
      </c>
      <c r="G132">
        <v>1.291E-2</v>
      </c>
      <c r="H132">
        <v>1.1528999999999999E-2</v>
      </c>
      <c r="I132">
        <v>1.355E-2</v>
      </c>
      <c r="J132">
        <v>1.3011999999999999E-2</v>
      </c>
      <c r="K132">
        <v>1.2895999999999999E-2</v>
      </c>
      <c r="L132">
        <v>1.2385999999999999E-2</v>
      </c>
      <c r="M132">
        <v>1.3207999999999999E-2</v>
      </c>
      <c r="N132">
        <v>1.3408E-2</v>
      </c>
      <c r="O132">
        <v>1.1816E-2</v>
      </c>
    </row>
    <row r="133" spans="1:15" x14ac:dyDescent="0.45">
      <c r="A133" t="s">
        <v>302</v>
      </c>
      <c r="C133">
        <v>3.3000000000000003E-5</v>
      </c>
      <c r="D133">
        <v>0</v>
      </c>
      <c r="E133">
        <v>5.3999999999999998E-5</v>
      </c>
      <c r="F133">
        <v>2.9E-5</v>
      </c>
      <c r="G133">
        <v>1.6699999999999999E-4</v>
      </c>
      <c r="H133">
        <v>7.2999999999999999E-5</v>
      </c>
      <c r="I133">
        <v>2.5000000000000001E-5</v>
      </c>
      <c r="J133">
        <v>0</v>
      </c>
      <c r="K133">
        <v>4.0000000000000003E-5</v>
      </c>
      <c r="L133">
        <v>8.6000000000000003E-5</v>
      </c>
      <c r="M133">
        <v>9.7E-5</v>
      </c>
      <c r="N133">
        <v>6.7000000000000002E-5</v>
      </c>
      <c r="O133">
        <v>4.3000000000000002E-5</v>
      </c>
    </row>
    <row r="134" spans="1:15" x14ac:dyDescent="0.45">
      <c r="A134" t="s">
        <v>173</v>
      </c>
      <c r="B134">
        <v>5.13E-4</v>
      </c>
      <c r="C134">
        <v>7.36E-4</v>
      </c>
      <c r="D134">
        <v>6.8000000000000005E-4</v>
      </c>
      <c r="E134">
        <v>1.106E-3</v>
      </c>
      <c r="F134">
        <v>1.1490000000000001E-3</v>
      </c>
      <c r="G134">
        <v>1.1379999999999999E-3</v>
      </c>
      <c r="H134">
        <v>1.2650000000000001E-3</v>
      </c>
      <c r="I134">
        <v>1.897E-3</v>
      </c>
      <c r="J134">
        <v>1.717E-3</v>
      </c>
      <c r="K134">
        <v>1.4350000000000001E-3</v>
      </c>
      <c r="L134">
        <v>1.7390000000000001E-3</v>
      </c>
      <c r="M134">
        <v>1.554E-3</v>
      </c>
      <c r="N134">
        <v>1.106E-3</v>
      </c>
      <c r="O134">
        <v>1.7619999999999999E-3</v>
      </c>
    </row>
    <row r="135" spans="1:15" x14ac:dyDescent="0.45">
      <c r="A135" t="s">
        <v>158</v>
      </c>
      <c r="B135">
        <v>5.5370000000000003E-3</v>
      </c>
      <c r="C135">
        <v>5.5880000000000001E-3</v>
      </c>
      <c r="D135">
        <v>3.7590000000000002E-3</v>
      </c>
      <c r="E135">
        <v>3.967E-3</v>
      </c>
      <c r="F135">
        <v>3.1519999999999999E-3</v>
      </c>
      <c r="G135">
        <v>3.1649999999999998E-3</v>
      </c>
      <c r="H135">
        <v>2.2859999999999998E-3</v>
      </c>
      <c r="I135">
        <v>3.6949999999999999E-3</v>
      </c>
      <c r="J135">
        <v>3.9529999999999999E-3</v>
      </c>
      <c r="K135">
        <v>5.5180000000000003E-3</v>
      </c>
      <c r="L135">
        <v>2.3400000000000001E-3</v>
      </c>
      <c r="M135">
        <v>3.3990000000000001E-3</v>
      </c>
      <c r="N135">
        <v>2.849E-3</v>
      </c>
      <c r="O135">
        <v>2.32E-3</v>
      </c>
    </row>
    <row r="136" spans="1:15" x14ac:dyDescent="0.45">
      <c r="A136" t="s">
        <v>63</v>
      </c>
      <c r="B136">
        <v>5.2502E-2</v>
      </c>
      <c r="C136">
        <v>5.7482999999999999E-2</v>
      </c>
      <c r="D136">
        <v>5.6902000000000001E-2</v>
      </c>
      <c r="E136">
        <v>5.7395000000000002E-2</v>
      </c>
      <c r="F136">
        <v>6.0685000000000003E-2</v>
      </c>
      <c r="G136">
        <v>6.2024999999999997E-2</v>
      </c>
      <c r="H136">
        <v>5.6965000000000002E-2</v>
      </c>
      <c r="I136">
        <v>5.5383000000000002E-2</v>
      </c>
      <c r="J136">
        <v>5.9165000000000002E-2</v>
      </c>
      <c r="K136">
        <v>5.6537999999999998E-2</v>
      </c>
      <c r="L136">
        <v>6.1781000000000003E-2</v>
      </c>
      <c r="M136">
        <v>5.781E-2</v>
      </c>
      <c r="N136">
        <v>6.5060000000000007E-2</v>
      </c>
      <c r="O136">
        <v>5.7660999999999997E-2</v>
      </c>
    </row>
    <row r="137" spans="1:15" x14ac:dyDescent="0.45">
      <c r="A137" t="s">
        <v>204</v>
      </c>
      <c r="B137">
        <v>6.0499999999999998E-3</v>
      </c>
      <c r="C137">
        <v>5.8219999999999999E-3</v>
      </c>
      <c r="D137">
        <v>4.0179999999999999E-3</v>
      </c>
      <c r="E137">
        <v>4.5329999999999997E-3</v>
      </c>
      <c r="F137">
        <v>5.0670000000000003E-3</v>
      </c>
      <c r="G137">
        <v>5.1359999999999999E-3</v>
      </c>
      <c r="H137">
        <v>6.2750000000000002E-3</v>
      </c>
      <c r="I137">
        <v>6.9969999999999997E-3</v>
      </c>
      <c r="J137">
        <v>6.0540000000000004E-3</v>
      </c>
      <c r="K137">
        <v>7.3379999999999999E-3</v>
      </c>
      <c r="L137">
        <v>6.4609999999999997E-3</v>
      </c>
      <c r="M137">
        <v>7.1139999999999997E-3</v>
      </c>
      <c r="N137">
        <v>6.4689999999999999E-3</v>
      </c>
      <c r="O137">
        <v>7.3039999999999997E-3</v>
      </c>
    </row>
    <row r="138" spans="1:15" x14ac:dyDescent="0.45">
      <c r="A138" t="s">
        <v>93</v>
      </c>
      <c r="B138">
        <v>2.3687E-2</v>
      </c>
      <c r="C138">
        <v>2.3755999999999999E-2</v>
      </c>
      <c r="D138">
        <v>2.3331000000000001E-2</v>
      </c>
      <c r="E138">
        <v>2.8764999999999999E-2</v>
      </c>
      <c r="F138">
        <v>3.1049E-2</v>
      </c>
      <c r="G138">
        <v>3.1761999999999999E-2</v>
      </c>
      <c r="H138">
        <v>3.6679000000000003E-2</v>
      </c>
      <c r="I138">
        <v>3.9344999999999998E-2</v>
      </c>
      <c r="J138">
        <v>4.0528000000000002E-2</v>
      </c>
      <c r="K138">
        <v>4.1742000000000001E-2</v>
      </c>
      <c r="L138">
        <v>4.3791999999999998E-2</v>
      </c>
      <c r="M138">
        <v>4.2902000000000003E-2</v>
      </c>
      <c r="N138">
        <v>4.3909999999999998E-2</v>
      </c>
      <c r="O138">
        <v>4.4555999999999998E-2</v>
      </c>
    </row>
    <row r="139" spans="1:15" x14ac:dyDescent="0.45">
      <c r="A139" t="s">
        <v>280</v>
      </c>
      <c r="B139">
        <v>1.03E-4</v>
      </c>
      <c r="C139">
        <v>3.3000000000000003E-5</v>
      </c>
      <c r="D139">
        <v>9.7E-5</v>
      </c>
      <c r="E139">
        <v>5.3999999999999998E-5</v>
      </c>
      <c r="F139">
        <v>5.8999999999999998E-5</v>
      </c>
      <c r="G139">
        <v>8.2999999999999998E-5</v>
      </c>
      <c r="H139">
        <v>2.4000000000000001E-5</v>
      </c>
      <c r="I139">
        <v>2.5000000000000001E-5</v>
      </c>
      <c r="J139">
        <v>1.13E-4</v>
      </c>
      <c r="K139">
        <v>4.0000000000000003E-5</v>
      </c>
      <c r="L139">
        <v>1.07E-4</v>
      </c>
      <c r="M139">
        <v>1.46E-4</v>
      </c>
      <c r="N139">
        <v>2.3499999999999999E-4</v>
      </c>
      <c r="O139">
        <v>0</v>
      </c>
    </row>
    <row r="140" spans="1:15" x14ac:dyDescent="0.45">
      <c r="A140" t="s">
        <v>195</v>
      </c>
      <c r="B140">
        <v>2.9740000000000001E-3</v>
      </c>
      <c r="C140">
        <v>3.7469999999999999E-3</v>
      </c>
      <c r="D140">
        <v>3.2729999999999999E-3</v>
      </c>
      <c r="E140">
        <v>3.1570000000000001E-3</v>
      </c>
      <c r="F140">
        <v>2.9459999999999998E-3</v>
      </c>
      <c r="G140">
        <v>4.1370000000000001E-3</v>
      </c>
      <c r="H140">
        <v>4.1590000000000004E-3</v>
      </c>
      <c r="I140">
        <v>4.4349999999999997E-3</v>
      </c>
      <c r="J140">
        <v>3.8630000000000001E-3</v>
      </c>
      <c r="K140">
        <v>3.8609999999999998E-3</v>
      </c>
      <c r="L140">
        <v>3.9709999999999997E-3</v>
      </c>
      <c r="M140">
        <v>4.1029999999999999E-3</v>
      </c>
      <c r="N140">
        <v>3.3180000000000002E-3</v>
      </c>
      <c r="O140">
        <v>3.5230000000000001E-3</v>
      </c>
    </row>
    <row r="141" spans="1:15" x14ac:dyDescent="0.45">
      <c r="A141" t="s">
        <v>100</v>
      </c>
      <c r="B141">
        <v>5.6911000000000003E-2</v>
      </c>
      <c r="C141">
        <v>5.6814000000000003E-2</v>
      </c>
      <c r="D141">
        <v>5.5444E-2</v>
      </c>
      <c r="E141">
        <v>5.7638000000000002E-2</v>
      </c>
      <c r="F141">
        <v>5.8916999999999997E-2</v>
      </c>
      <c r="G141">
        <v>5.9859000000000002E-2</v>
      </c>
      <c r="H141">
        <v>6.2049E-2</v>
      </c>
      <c r="I141">
        <v>6.2010000000000003E-2</v>
      </c>
      <c r="J141">
        <v>6.1537000000000001E-2</v>
      </c>
      <c r="K141">
        <v>6.139E-2</v>
      </c>
      <c r="L141">
        <v>6.2295999999999997E-2</v>
      </c>
      <c r="M141">
        <v>6.2859999999999999E-2</v>
      </c>
      <c r="N141">
        <v>6.1774999999999997E-2</v>
      </c>
      <c r="O141">
        <v>6.0539999999999997E-2</v>
      </c>
    </row>
    <row r="142" spans="1:15" x14ac:dyDescent="0.45">
      <c r="A142" t="s">
        <v>139</v>
      </c>
      <c r="B142">
        <v>0</v>
      </c>
      <c r="C142">
        <v>3.3000000000000003E-5</v>
      </c>
      <c r="D142">
        <v>3.1999999999999999E-5</v>
      </c>
      <c r="E142">
        <v>5.3999999999999998E-5</v>
      </c>
      <c r="F142">
        <v>5.8999999999999998E-5</v>
      </c>
      <c r="G142">
        <v>0</v>
      </c>
      <c r="H142">
        <v>7.2999999999999999E-5</v>
      </c>
      <c r="I142">
        <v>0</v>
      </c>
      <c r="J142">
        <v>9.0000000000000006E-5</v>
      </c>
      <c r="K142">
        <v>4.0000000000000003E-5</v>
      </c>
      <c r="L142">
        <v>6.3999999999999997E-5</v>
      </c>
      <c r="M142">
        <v>1.46E-4</v>
      </c>
      <c r="N142">
        <v>2.0100000000000001E-4</v>
      </c>
      <c r="O142">
        <v>0</v>
      </c>
    </row>
    <row r="143" spans="1:15" x14ac:dyDescent="0.45">
      <c r="A143" t="s">
        <v>314</v>
      </c>
      <c r="B143">
        <v>1.0250000000000001E-3</v>
      </c>
      <c r="C143">
        <v>1.238E-3</v>
      </c>
      <c r="D143">
        <v>1.555E-3</v>
      </c>
      <c r="E143">
        <v>1.403E-3</v>
      </c>
      <c r="F143">
        <v>1.2080000000000001E-3</v>
      </c>
      <c r="G143">
        <v>1.305E-3</v>
      </c>
      <c r="H143">
        <v>2.1159999999999998E-3</v>
      </c>
      <c r="I143">
        <v>2.0200000000000001E-3</v>
      </c>
      <c r="J143">
        <v>2.2820000000000002E-3</v>
      </c>
      <c r="K143">
        <v>2.1429999999999999E-3</v>
      </c>
      <c r="L143">
        <v>2.104E-3</v>
      </c>
      <c r="M143">
        <v>2.209E-3</v>
      </c>
      <c r="N143">
        <v>3.117E-3</v>
      </c>
      <c r="O143">
        <v>2.7929999999999999E-3</v>
      </c>
    </row>
    <row r="144" spans="1:15" x14ac:dyDescent="0.45">
      <c r="A144" t="s">
        <v>186</v>
      </c>
      <c r="B144">
        <v>1.03E-4</v>
      </c>
      <c r="C144">
        <v>2.0100000000000001E-4</v>
      </c>
      <c r="D144">
        <v>1.94E-4</v>
      </c>
      <c r="E144">
        <v>4.0499999999999998E-4</v>
      </c>
      <c r="F144">
        <v>4.4200000000000001E-4</v>
      </c>
      <c r="G144">
        <v>1.3899999999999999E-4</v>
      </c>
      <c r="H144">
        <v>3.8900000000000002E-4</v>
      </c>
      <c r="I144">
        <v>4.9299999999999995E-4</v>
      </c>
      <c r="J144">
        <v>2.2599999999999999E-4</v>
      </c>
      <c r="K144">
        <v>4.2400000000000001E-4</v>
      </c>
      <c r="L144">
        <v>3.86E-4</v>
      </c>
      <c r="M144">
        <v>6.3100000000000005E-4</v>
      </c>
      <c r="N144">
        <v>6.7000000000000002E-4</v>
      </c>
      <c r="O144">
        <v>4.73E-4</v>
      </c>
    </row>
    <row r="145" spans="1:15" x14ac:dyDescent="0.45">
      <c r="A145" t="s">
        <v>10</v>
      </c>
      <c r="B145">
        <v>5.8450000000000004E-3</v>
      </c>
      <c r="C145">
        <v>5.019E-3</v>
      </c>
      <c r="D145">
        <v>1.6199999999999999E-3</v>
      </c>
      <c r="E145">
        <v>1.214E-3</v>
      </c>
      <c r="F145">
        <v>1.237E-3</v>
      </c>
      <c r="G145">
        <v>3.5820000000000001E-3</v>
      </c>
      <c r="H145">
        <v>1.1505E-2</v>
      </c>
      <c r="I145">
        <v>1.3082E-2</v>
      </c>
      <c r="J145">
        <v>7.7029999999999998E-3</v>
      </c>
      <c r="K145">
        <v>3.5370000000000002E-3</v>
      </c>
      <c r="L145">
        <v>2.297E-3</v>
      </c>
      <c r="M145">
        <v>2.5249999999999999E-3</v>
      </c>
      <c r="N145">
        <v>2.313E-3</v>
      </c>
      <c r="O145">
        <v>1.848E-3</v>
      </c>
    </row>
    <row r="146" spans="1:15" x14ac:dyDescent="0.45">
      <c r="A146" t="s">
        <v>338</v>
      </c>
      <c r="B146">
        <v>0</v>
      </c>
      <c r="C146">
        <v>1.6699999999999999E-4</v>
      </c>
      <c r="D146">
        <v>6.4999999999999994E-5</v>
      </c>
      <c r="E146">
        <v>5.3999999999999998E-5</v>
      </c>
      <c r="F146">
        <v>5.8999999999999998E-5</v>
      </c>
      <c r="G146">
        <v>1.3899999999999999E-4</v>
      </c>
      <c r="H146">
        <v>2.4000000000000001E-5</v>
      </c>
      <c r="I146">
        <v>2.5000000000000001E-5</v>
      </c>
      <c r="J146">
        <v>9.0000000000000006E-5</v>
      </c>
      <c r="K146">
        <v>1.21E-4</v>
      </c>
      <c r="L146">
        <v>1.2899999999999999E-4</v>
      </c>
      <c r="M146">
        <v>1.21E-4</v>
      </c>
      <c r="N146">
        <v>6.7000000000000002E-5</v>
      </c>
      <c r="O146">
        <v>4.3000000000000002E-5</v>
      </c>
    </row>
    <row r="147" spans="1:15" x14ac:dyDescent="0.45">
      <c r="A147" t="s">
        <v>79</v>
      </c>
      <c r="B147">
        <v>2.05E-4</v>
      </c>
      <c r="C147">
        <v>3.3500000000000001E-4</v>
      </c>
      <c r="D147">
        <v>5.7359999999999998E-3</v>
      </c>
      <c r="E147">
        <v>1.3489999999999999E-3</v>
      </c>
      <c r="F147">
        <v>1.237E-3</v>
      </c>
      <c r="G147">
        <v>5.5500000000000005E-4</v>
      </c>
      <c r="H147">
        <v>3.8900000000000002E-4</v>
      </c>
      <c r="I147">
        <v>7.6400000000000003E-4</v>
      </c>
      <c r="J147">
        <v>6.9999999999999999E-4</v>
      </c>
      <c r="K147">
        <v>6.0599999999999998E-4</v>
      </c>
      <c r="L147">
        <v>7.7300000000000003E-4</v>
      </c>
      <c r="M147">
        <v>1.94E-4</v>
      </c>
      <c r="N147">
        <v>2.0100000000000001E-4</v>
      </c>
      <c r="O147">
        <v>3.01E-4</v>
      </c>
    </row>
    <row r="148" spans="1:15" x14ac:dyDescent="0.45">
      <c r="A148" t="s">
        <v>106</v>
      </c>
      <c r="B148">
        <v>8.6140000000000001E-3</v>
      </c>
      <c r="C148">
        <v>9.0340000000000004E-3</v>
      </c>
      <c r="D148">
        <v>9.8510000000000004E-3</v>
      </c>
      <c r="E148">
        <v>1.1332999999999999E-2</v>
      </c>
      <c r="F148">
        <v>1.2697E-2</v>
      </c>
      <c r="G148">
        <v>1.3688000000000001E-2</v>
      </c>
      <c r="H148">
        <v>1.4716E-2</v>
      </c>
      <c r="I148">
        <v>1.355E-2</v>
      </c>
      <c r="J148">
        <v>1.3847999999999999E-2</v>
      </c>
      <c r="K148">
        <v>1.3179E-2</v>
      </c>
      <c r="L148">
        <v>1.4553999999999999E-2</v>
      </c>
      <c r="M148">
        <v>1.2625000000000001E-2</v>
      </c>
      <c r="N148">
        <v>1.0793000000000001E-2</v>
      </c>
      <c r="O148">
        <v>1.1730000000000001E-2</v>
      </c>
    </row>
    <row r="149" spans="1:15" x14ac:dyDescent="0.45">
      <c r="A149" t="s">
        <v>95</v>
      </c>
      <c r="B149">
        <v>1.846E-3</v>
      </c>
      <c r="C149">
        <v>1.941E-3</v>
      </c>
      <c r="D149">
        <v>2.333E-3</v>
      </c>
      <c r="E149">
        <v>2.0240000000000002E-3</v>
      </c>
      <c r="F149">
        <v>1.885E-3</v>
      </c>
      <c r="G149">
        <v>1.8600000000000001E-3</v>
      </c>
      <c r="H149">
        <v>2.7729999999999999E-3</v>
      </c>
      <c r="I149">
        <v>3.0799999999999998E-3</v>
      </c>
      <c r="J149">
        <v>3.3430000000000001E-3</v>
      </c>
      <c r="K149">
        <v>3.5370000000000002E-3</v>
      </c>
      <c r="L149">
        <v>2.7910000000000001E-3</v>
      </c>
      <c r="M149">
        <v>4.176E-3</v>
      </c>
      <c r="N149">
        <v>3.8210000000000002E-3</v>
      </c>
      <c r="O149">
        <v>3.137E-3</v>
      </c>
    </row>
    <row r="150" spans="1:15" x14ac:dyDescent="0.45">
      <c r="A150" t="s">
        <v>201</v>
      </c>
      <c r="B150">
        <v>1.2310000000000001E-3</v>
      </c>
      <c r="C150">
        <v>2.2079999999999999E-3</v>
      </c>
      <c r="D150">
        <v>1.75E-3</v>
      </c>
      <c r="E150">
        <v>1.457E-3</v>
      </c>
      <c r="F150">
        <v>1.738E-3</v>
      </c>
      <c r="G150">
        <v>1.9989999999999999E-3</v>
      </c>
      <c r="H150">
        <v>1.0219999999999999E-3</v>
      </c>
      <c r="I150">
        <v>1.5770000000000001E-3</v>
      </c>
      <c r="J150">
        <v>1.446E-3</v>
      </c>
      <c r="K150">
        <v>1.1720000000000001E-3</v>
      </c>
      <c r="L150">
        <v>1.2669999999999999E-3</v>
      </c>
      <c r="M150">
        <v>1.4319999999999999E-3</v>
      </c>
      <c r="N150">
        <v>1.8439999999999999E-3</v>
      </c>
      <c r="O150">
        <v>1.3749999999999999E-3</v>
      </c>
    </row>
    <row r="151" spans="1:15" x14ac:dyDescent="0.45">
      <c r="A151" t="s">
        <v>113</v>
      </c>
      <c r="B151">
        <v>3.0800000000000001E-4</v>
      </c>
      <c r="C151">
        <v>1.1379999999999999E-3</v>
      </c>
      <c r="D151">
        <v>2.0089999999999999E-3</v>
      </c>
      <c r="E151">
        <v>1.727E-3</v>
      </c>
      <c r="F151">
        <v>1.4729999999999999E-3</v>
      </c>
      <c r="G151">
        <v>1.222E-3</v>
      </c>
      <c r="H151">
        <v>1.8E-3</v>
      </c>
      <c r="I151">
        <v>1.3799999999999999E-3</v>
      </c>
      <c r="J151">
        <v>1.2880000000000001E-3</v>
      </c>
      <c r="K151">
        <v>1.637E-3</v>
      </c>
      <c r="L151">
        <v>1.224E-3</v>
      </c>
      <c r="M151">
        <v>1.748E-3</v>
      </c>
      <c r="N151">
        <v>2.6819999999999999E-3</v>
      </c>
      <c r="O151">
        <v>1.6329999999999999E-3</v>
      </c>
    </row>
    <row r="152" spans="1:15" x14ac:dyDescent="0.45">
      <c r="A152" t="s">
        <v>397</v>
      </c>
      <c r="B152">
        <v>1.5381000000000001E-2</v>
      </c>
      <c r="C152">
        <v>1.4855999999999999E-2</v>
      </c>
      <c r="D152">
        <v>1.3577000000000001E-2</v>
      </c>
      <c r="E152">
        <v>1.2952E-2</v>
      </c>
      <c r="F152">
        <v>1.1695000000000001E-2</v>
      </c>
      <c r="G152">
        <v>1.2383E-2</v>
      </c>
      <c r="H152">
        <v>1.2381E-2</v>
      </c>
      <c r="I152">
        <v>1.1110999999999999E-2</v>
      </c>
      <c r="J152">
        <v>1.0685E-2</v>
      </c>
      <c r="K152">
        <v>1.1967E-2</v>
      </c>
      <c r="L152">
        <v>1.2021E-2</v>
      </c>
      <c r="M152">
        <v>1.2795000000000001E-2</v>
      </c>
      <c r="N152">
        <v>1.4447E-2</v>
      </c>
      <c r="O152">
        <v>1.3233999999999999E-2</v>
      </c>
    </row>
    <row r="153" spans="1:15" x14ac:dyDescent="0.45">
      <c r="A153" t="s">
        <v>134</v>
      </c>
      <c r="B153">
        <v>9.3310000000000008E-3</v>
      </c>
      <c r="C153">
        <v>1.0540000000000001E-2</v>
      </c>
      <c r="D153">
        <v>7.842E-3</v>
      </c>
      <c r="E153">
        <v>7.6629999999999997E-3</v>
      </c>
      <c r="F153">
        <v>8.1600000000000006E-3</v>
      </c>
      <c r="G153">
        <v>8.5509999999999996E-3</v>
      </c>
      <c r="H153">
        <v>6.5669999999999999E-3</v>
      </c>
      <c r="I153">
        <v>5.8389999999999996E-3</v>
      </c>
      <c r="J153">
        <v>5.1960000000000001E-3</v>
      </c>
      <c r="K153">
        <v>6.084E-3</v>
      </c>
      <c r="L153">
        <v>6.2040000000000003E-3</v>
      </c>
      <c r="M153">
        <v>6.1669999999999997E-3</v>
      </c>
      <c r="N153">
        <v>6.6369999999999997E-3</v>
      </c>
      <c r="O153">
        <v>5.2849999999999998E-3</v>
      </c>
    </row>
    <row r="154" spans="1:15" x14ac:dyDescent="0.45">
      <c r="A154" t="s">
        <v>385</v>
      </c>
      <c r="B154">
        <v>0</v>
      </c>
      <c r="C154">
        <v>1E-4</v>
      </c>
      <c r="D154">
        <v>9.7E-5</v>
      </c>
      <c r="E154">
        <v>0</v>
      </c>
      <c r="F154">
        <v>8.7999999999999998E-5</v>
      </c>
      <c r="G154">
        <v>2.22E-4</v>
      </c>
      <c r="H154">
        <v>4.8999999999999998E-5</v>
      </c>
      <c r="I154">
        <v>1.2300000000000001E-4</v>
      </c>
      <c r="J154">
        <v>1.13E-4</v>
      </c>
      <c r="K154">
        <v>1.8200000000000001E-4</v>
      </c>
      <c r="L154">
        <v>0</v>
      </c>
      <c r="M154">
        <v>3.6400000000000001E-4</v>
      </c>
      <c r="N154">
        <v>5.0299999999999997E-4</v>
      </c>
      <c r="O154">
        <v>3.01E-4</v>
      </c>
    </row>
    <row r="155" spans="1:15" x14ac:dyDescent="0.45">
      <c r="A155" t="s">
        <v>2</v>
      </c>
      <c r="B155">
        <v>8.1999999999999998E-4</v>
      </c>
      <c r="C155">
        <v>1.1039999999999999E-3</v>
      </c>
      <c r="D155">
        <v>1.2960000000000001E-3</v>
      </c>
      <c r="E155">
        <v>9.9799999999999997E-4</v>
      </c>
      <c r="F155">
        <v>7.36E-4</v>
      </c>
      <c r="G155">
        <v>1.5269999999999999E-3</v>
      </c>
      <c r="H155">
        <v>1.07E-3</v>
      </c>
      <c r="I155">
        <v>5.9100000000000005E-4</v>
      </c>
      <c r="J155">
        <v>8.1300000000000003E-4</v>
      </c>
      <c r="K155">
        <v>5.6599999999999999E-4</v>
      </c>
      <c r="L155">
        <v>5.3700000000000004E-4</v>
      </c>
      <c r="M155">
        <v>2.43E-4</v>
      </c>
      <c r="N155">
        <v>4.6900000000000002E-4</v>
      </c>
      <c r="O155">
        <v>4.2999999999999999E-4</v>
      </c>
    </row>
    <row r="156" spans="1:15" x14ac:dyDescent="0.45">
      <c r="A156" t="s">
        <v>102</v>
      </c>
      <c r="B156">
        <v>4.5120000000000004E-3</v>
      </c>
      <c r="C156">
        <v>4.6839999999999998E-3</v>
      </c>
      <c r="D156">
        <v>6.0920000000000002E-3</v>
      </c>
      <c r="E156">
        <v>5.3429999999999997E-3</v>
      </c>
      <c r="F156">
        <v>6.0390000000000001E-3</v>
      </c>
      <c r="G156">
        <v>7.0520000000000001E-3</v>
      </c>
      <c r="H156">
        <v>6.6889999999999996E-3</v>
      </c>
      <c r="I156">
        <v>6.9719999999999999E-3</v>
      </c>
      <c r="J156">
        <v>6.7999999999999996E-3</v>
      </c>
      <c r="K156">
        <v>5.7609999999999996E-3</v>
      </c>
      <c r="L156">
        <v>6.3759999999999997E-3</v>
      </c>
      <c r="M156">
        <v>5.3410000000000003E-3</v>
      </c>
      <c r="N156">
        <v>6.2009999999999999E-3</v>
      </c>
      <c r="O156">
        <v>5.7149999999999996E-3</v>
      </c>
    </row>
    <row r="157" spans="1:15" x14ac:dyDescent="0.45">
      <c r="A157" t="s">
        <v>368</v>
      </c>
      <c r="B157">
        <v>2.666E-3</v>
      </c>
      <c r="C157">
        <v>2.911E-3</v>
      </c>
      <c r="D157">
        <v>2.9160000000000002E-3</v>
      </c>
      <c r="E157">
        <v>3.13E-3</v>
      </c>
      <c r="F157">
        <v>2.7399999999999998E-3</v>
      </c>
      <c r="G157">
        <v>3.1930000000000001E-3</v>
      </c>
      <c r="H157">
        <v>3.1380000000000002E-3</v>
      </c>
      <c r="I157">
        <v>2.5379999999999999E-3</v>
      </c>
      <c r="J157">
        <v>2.869E-3</v>
      </c>
      <c r="K157">
        <v>2.931E-3</v>
      </c>
      <c r="L157">
        <v>2.0820000000000001E-3</v>
      </c>
      <c r="M157">
        <v>1.8699999999999999E-3</v>
      </c>
      <c r="N157">
        <v>2.0449999999999999E-3</v>
      </c>
      <c r="O157">
        <v>1.8910000000000001E-3</v>
      </c>
    </row>
    <row r="158" spans="1:15" x14ac:dyDescent="0.45">
      <c r="A158" t="s">
        <v>105</v>
      </c>
      <c r="B158">
        <v>2.3579999999999999E-3</v>
      </c>
      <c r="C158">
        <v>2.2079999999999999E-3</v>
      </c>
      <c r="D158">
        <v>2.6570000000000001E-3</v>
      </c>
      <c r="E158">
        <v>2.3479999999999998E-3</v>
      </c>
      <c r="F158">
        <v>2.5630000000000002E-3</v>
      </c>
      <c r="G158">
        <v>2.5539999999999998E-3</v>
      </c>
      <c r="H158">
        <v>2.967E-3</v>
      </c>
      <c r="I158">
        <v>2.1679999999999998E-3</v>
      </c>
      <c r="J158">
        <v>2.7560000000000002E-3</v>
      </c>
      <c r="K158">
        <v>2.6080000000000001E-3</v>
      </c>
      <c r="L158">
        <v>2.7690000000000002E-3</v>
      </c>
      <c r="M158">
        <v>2.7439999999999999E-3</v>
      </c>
      <c r="N158">
        <v>3.5530000000000002E-3</v>
      </c>
      <c r="O158">
        <v>2.4489999999999998E-3</v>
      </c>
    </row>
    <row r="159" spans="1:15" x14ac:dyDescent="0.45">
      <c r="A159" t="s">
        <v>446</v>
      </c>
      <c r="B159">
        <v>0.33357300000000001</v>
      </c>
      <c r="C159">
        <v>0.338642</v>
      </c>
      <c r="D159">
        <v>0.315716</v>
      </c>
      <c r="E159">
        <v>0.31967899999999999</v>
      </c>
      <c r="F159">
        <v>0.318388</v>
      </c>
      <c r="G159">
        <v>0.32939099999999999</v>
      </c>
      <c r="H159">
        <v>0.32138299999999997</v>
      </c>
      <c r="I159">
        <v>0.326484</v>
      </c>
      <c r="J159">
        <v>0.32322800000000002</v>
      </c>
      <c r="K159">
        <v>0.32544299999999998</v>
      </c>
      <c r="L159">
        <v>0.32773099999999999</v>
      </c>
      <c r="M159">
        <v>0.31993100000000002</v>
      </c>
      <c r="N159">
        <v>0.31725500000000001</v>
      </c>
      <c r="O159">
        <v>0.30927199999999999</v>
      </c>
    </row>
    <row r="160" spans="1:15" x14ac:dyDescent="0.45">
      <c r="A160" t="s">
        <v>82</v>
      </c>
      <c r="B160">
        <v>2.9740000000000001E-3</v>
      </c>
      <c r="C160">
        <v>3.2460000000000002E-3</v>
      </c>
      <c r="D160">
        <v>2.0409999999999998E-3</v>
      </c>
      <c r="E160">
        <v>2.186E-3</v>
      </c>
      <c r="F160">
        <v>2.2980000000000001E-3</v>
      </c>
      <c r="G160">
        <v>2.6649999999999998E-3</v>
      </c>
      <c r="H160">
        <v>2.967E-3</v>
      </c>
      <c r="I160">
        <v>4.3359999999999996E-3</v>
      </c>
      <c r="J160">
        <v>3.7950000000000002E-3</v>
      </c>
      <c r="K160">
        <v>3.032E-3</v>
      </c>
      <c r="L160">
        <v>2.8549999999999999E-3</v>
      </c>
      <c r="M160">
        <v>3.4719999999999998E-3</v>
      </c>
      <c r="N160">
        <v>4.0220000000000004E-3</v>
      </c>
      <c r="O160">
        <v>3.222E-3</v>
      </c>
    </row>
    <row r="161" spans="1:15" x14ac:dyDescent="0.45">
      <c r="A161" t="s">
        <v>77</v>
      </c>
      <c r="B161">
        <v>0.21451999999999999</v>
      </c>
      <c r="C161">
        <v>0.21554499999999999</v>
      </c>
      <c r="D161">
        <v>0.217304</v>
      </c>
      <c r="E161">
        <v>0.231658</v>
      </c>
      <c r="F161">
        <v>0.22364899999999999</v>
      </c>
      <c r="G161">
        <v>0.22697000000000001</v>
      </c>
      <c r="H161">
        <v>0.23192199999999999</v>
      </c>
      <c r="I161">
        <v>0.23247100000000001</v>
      </c>
      <c r="J161">
        <v>0.23480799999999999</v>
      </c>
      <c r="K161">
        <v>0.23486499999999999</v>
      </c>
      <c r="L161">
        <v>0.238065</v>
      </c>
      <c r="M161">
        <v>0.23</v>
      </c>
      <c r="N161">
        <v>0.22487799999999999</v>
      </c>
      <c r="O161">
        <v>0.22681999999999999</v>
      </c>
    </row>
    <row r="162" spans="1:15" x14ac:dyDescent="0.45">
      <c r="A162" t="s">
        <v>209</v>
      </c>
      <c r="B162">
        <v>1.2310000000000001E-3</v>
      </c>
      <c r="C162">
        <v>2.944E-3</v>
      </c>
      <c r="D162">
        <v>2.4299999999999999E-3</v>
      </c>
      <c r="E162">
        <v>2.4020000000000001E-3</v>
      </c>
      <c r="F162">
        <v>1.5610000000000001E-3</v>
      </c>
      <c r="G162">
        <v>3.859E-3</v>
      </c>
      <c r="H162">
        <v>1.3860000000000001E-3</v>
      </c>
      <c r="I162">
        <v>1.059E-3</v>
      </c>
      <c r="J162">
        <v>6.9999999999999999E-4</v>
      </c>
      <c r="K162">
        <v>1.3749999999999999E-3</v>
      </c>
      <c r="L162">
        <v>2.8549999999999999E-3</v>
      </c>
      <c r="M162">
        <v>3.1809999999999998E-3</v>
      </c>
      <c r="N162">
        <v>3.1510000000000002E-3</v>
      </c>
      <c r="O162">
        <v>5.156E-3</v>
      </c>
    </row>
    <row r="163" spans="1:15" x14ac:dyDescent="0.45">
      <c r="A163" t="s">
        <v>107</v>
      </c>
      <c r="C163">
        <v>4.6799999999999999E-4</v>
      </c>
      <c r="D163">
        <v>9.7E-5</v>
      </c>
      <c r="E163">
        <v>1.6200000000000001E-4</v>
      </c>
      <c r="F163">
        <v>5.2999999999999998E-4</v>
      </c>
      <c r="G163">
        <v>3.6099999999999999E-4</v>
      </c>
      <c r="H163">
        <v>1.7000000000000001E-4</v>
      </c>
      <c r="I163">
        <v>7.3999999999999996E-5</v>
      </c>
      <c r="J163">
        <v>1.13E-4</v>
      </c>
      <c r="K163">
        <v>1.6200000000000001E-4</v>
      </c>
      <c r="L163">
        <v>3.01E-4</v>
      </c>
      <c r="M163">
        <v>4.37E-4</v>
      </c>
      <c r="N163">
        <v>3.6900000000000002E-4</v>
      </c>
      <c r="O163">
        <v>5.5900000000000004E-4</v>
      </c>
    </row>
    <row r="164" spans="1:15" x14ac:dyDescent="0.45">
      <c r="A164" t="s">
        <v>1602</v>
      </c>
      <c r="K164">
        <v>6.4700000000000001E-4</v>
      </c>
      <c r="L164">
        <v>5.3700000000000004E-4</v>
      </c>
      <c r="M164">
        <v>6.0700000000000001E-4</v>
      </c>
      <c r="N164">
        <v>2.3499999999999999E-4</v>
      </c>
      <c r="O164">
        <v>0</v>
      </c>
    </row>
    <row r="165" spans="1:15" x14ac:dyDescent="0.45">
      <c r="A165" t="s">
        <v>165</v>
      </c>
      <c r="C165">
        <v>1E-4</v>
      </c>
      <c r="D165">
        <v>3.1999999999999999E-5</v>
      </c>
      <c r="E165">
        <v>0</v>
      </c>
      <c r="F165">
        <v>2.9E-5</v>
      </c>
      <c r="G165">
        <v>1.11E-4</v>
      </c>
      <c r="H165">
        <v>4.8999999999999998E-5</v>
      </c>
      <c r="I165">
        <v>9.8999999999999994E-5</v>
      </c>
      <c r="J165">
        <v>2.03E-4</v>
      </c>
      <c r="K165">
        <v>3.4400000000000001E-4</v>
      </c>
      <c r="L165">
        <v>2.3599999999999999E-4</v>
      </c>
      <c r="M165">
        <v>1.46E-4</v>
      </c>
      <c r="N165">
        <v>1.34E-4</v>
      </c>
      <c r="O165">
        <v>8.6000000000000003E-5</v>
      </c>
    </row>
    <row r="166" spans="1:15" x14ac:dyDescent="0.45">
      <c r="A166" t="s">
        <v>1575</v>
      </c>
      <c r="B166">
        <v>1.1690000000000001E-2</v>
      </c>
      <c r="C166">
        <v>1.1443E-2</v>
      </c>
      <c r="D166">
        <v>1.8145999999999999E-2</v>
      </c>
      <c r="E166">
        <v>1.6567999999999999E-2</v>
      </c>
      <c r="F166">
        <v>1.5171E-2</v>
      </c>
      <c r="G166">
        <v>1.4992999999999999E-2</v>
      </c>
      <c r="H166">
        <v>1.4716E-2</v>
      </c>
      <c r="I166">
        <v>1.3452E-2</v>
      </c>
      <c r="J166">
        <v>1.2109E-2</v>
      </c>
      <c r="K166">
        <v>1.1886000000000001E-2</v>
      </c>
      <c r="L166">
        <v>1.1698999999999999E-2</v>
      </c>
      <c r="M166">
        <v>1.231E-2</v>
      </c>
      <c r="N166">
        <v>1.2402E-2</v>
      </c>
      <c r="O166">
        <v>1.0999E-2</v>
      </c>
    </row>
    <row r="167" spans="1:15" x14ac:dyDescent="0.45">
      <c r="A167" t="s">
        <v>182</v>
      </c>
      <c r="B167">
        <v>3.5890000000000002E-3</v>
      </c>
      <c r="C167">
        <v>4.0150000000000003E-3</v>
      </c>
      <c r="D167">
        <v>4.0179999999999999E-3</v>
      </c>
      <c r="E167">
        <v>4.2900000000000004E-3</v>
      </c>
      <c r="F167">
        <v>4.0359999999999997E-3</v>
      </c>
      <c r="G167">
        <v>4.1089999999999998E-3</v>
      </c>
      <c r="H167">
        <v>4.8650000000000004E-3</v>
      </c>
      <c r="I167">
        <v>5.79E-3</v>
      </c>
      <c r="J167">
        <v>6.032E-3</v>
      </c>
      <c r="K167">
        <v>5.195E-3</v>
      </c>
      <c r="L167">
        <v>5.0660000000000002E-3</v>
      </c>
      <c r="M167">
        <v>3.885E-3</v>
      </c>
      <c r="N167">
        <v>3.888E-3</v>
      </c>
      <c r="O167">
        <v>4.9410000000000001E-3</v>
      </c>
    </row>
    <row r="168" spans="1:15" x14ac:dyDescent="0.45">
      <c r="A168" t="s">
        <v>192</v>
      </c>
      <c r="B168">
        <v>5.947E-3</v>
      </c>
      <c r="C168">
        <v>5.9220000000000002E-3</v>
      </c>
      <c r="D168">
        <v>4.3750000000000004E-3</v>
      </c>
      <c r="E168">
        <v>5.3160000000000004E-3</v>
      </c>
      <c r="F168">
        <v>5.744E-3</v>
      </c>
      <c r="G168">
        <v>8.1069999999999996E-3</v>
      </c>
      <c r="H168">
        <v>1.0070000000000001E-2</v>
      </c>
      <c r="I168">
        <v>7.1939999999999999E-3</v>
      </c>
      <c r="J168">
        <v>4.6090000000000002E-3</v>
      </c>
      <c r="K168">
        <v>4.7099999999999998E-3</v>
      </c>
      <c r="L168">
        <v>4.2929999999999999E-3</v>
      </c>
      <c r="M168">
        <v>4.1279999999999997E-3</v>
      </c>
      <c r="N168">
        <v>4.3239999999999997E-3</v>
      </c>
      <c r="O168">
        <v>3.48E-3</v>
      </c>
    </row>
    <row r="169" spans="1:15" x14ac:dyDescent="0.45">
      <c r="A169" t="s">
        <v>65</v>
      </c>
      <c r="B169">
        <v>2.5639999999999999E-3</v>
      </c>
      <c r="C169">
        <v>2.5430000000000001E-3</v>
      </c>
      <c r="D169">
        <v>2.9489999999999998E-3</v>
      </c>
      <c r="E169">
        <v>1.6999999999999999E-3</v>
      </c>
      <c r="F169">
        <v>1.5319999999999999E-3</v>
      </c>
      <c r="G169">
        <v>1.2769999999999999E-3</v>
      </c>
      <c r="H169">
        <v>1.6299999999999999E-3</v>
      </c>
      <c r="I169">
        <v>1.232E-3</v>
      </c>
      <c r="J169">
        <v>1.4909999999999999E-3</v>
      </c>
      <c r="K169">
        <v>1.0709999999999999E-3</v>
      </c>
      <c r="L169">
        <v>1.245E-3</v>
      </c>
      <c r="M169">
        <v>1.3600000000000001E-3</v>
      </c>
      <c r="N169">
        <v>1.475E-3</v>
      </c>
      <c r="O169">
        <v>8.5899999999999995E-4</v>
      </c>
    </row>
    <row r="170" spans="1:15" x14ac:dyDescent="0.45">
      <c r="A170" t="s">
        <v>635</v>
      </c>
      <c r="B170">
        <v>9.9469999999999992E-3</v>
      </c>
      <c r="C170">
        <v>1.1109000000000001E-2</v>
      </c>
      <c r="D170">
        <v>1.0952999999999999E-2</v>
      </c>
      <c r="E170">
        <v>1.2978999999999999E-2</v>
      </c>
      <c r="F170">
        <v>1.1547999999999999E-2</v>
      </c>
      <c r="G170">
        <v>1.3354E-2</v>
      </c>
      <c r="H170">
        <v>1.2186000000000001E-2</v>
      </c>
      <c r="I170">
        <v>1.1653E-2</v>
      </c>
      <c r="J170">
        <v>1.1702000000000001E-2</v>
      </c>
      <c r="K170">
        <v>1.2189E-2</v>
      </c>
      <c r="L170">
        <v>1.23E-2</v>
      </c>
      <c r="M170">
        <v>1.2163999999999999E-2</v>
      </c>
      <c r="N170">
        <v>1.0961E-2</v>
      </c>
      <c r="O170">
        <v>1.1859E-2</v>
      </c>
    </row>
    <row r="171" spans="1:15" x14ac:dyDescent="0.45">
      <c r="A171" t="s">
        <v>122</v>
      </c>
      <c r="B171">
        <v>0</v>
      </c>
      <c r="C171">
        <v>1E-4</v>
      </c>
      <c r="D171">
        <v>9.7E-5</v>
      </c>
      <c r="E171">
        <v>1.8900000000000001E-4</v>
      </c>
      <c r="F171">
        <v>2.0599999999999999E-4</v>
      </c>
      <c r="G171">
        <v>3.8900000000000002E-4</v>
      </c>
      <c r="H171">
        <v>4.1300000000000001E-4</v>
      </c>
      <c r="I171">
        <v>3.6999999999999999E-4</v>
      </c>
      <c r="J171">
        <v>1.8100000000000001E-4</v>
      </c>
      <c r="K171">
        <v>4.0400000000000001E-4</v>
      </c>
      <c r="L171">
        <v>2.3599999999999999E-4</v>
      </c>
      <c r="M171">
        <v>7.0399999999999998E-4</v>
      </c>
      <c r="N171">
        <v>5.6999999999999998E-4</v>
      </c>
      <c r="O171">
        <v>3.01E-4</v>
      </c>
    </row>
    <row r="172" spans="1:15" x14ac:dyDescent="0.45">
      <c r="A172" t="s">
        <v>121</v>
      </c>
      <c r="B172">
        <v>1.0250000000000001E-3</v>
      </c>
      <c r="C172">
        <v>1.338E-3</v>
      </c>
      <c r="D172">
        <v>1.2310000000000001E-3</v>
      </c>
      <c r="E172">
        <v>1.4840000000000001E-3</v>
      </c>
      <c r="F172">
        <v>1.4139999999999999E-3</v>
      </c>
      <c r="G172">
        <v>1.194E-3</v>
      </c>
      <c r="H172">
        <v>1.7030000000000001E-3</v>
      </c>
      <c r="I172">
        <v>1.7979999999999999E-3</v>
      </c>
      <c r="J172">
        <v>1.5590000000000001E-3</v>
      </c>
      <c r="K172">
        <v>1.415E-3</v>
      </c>
      <c r="L172">
        <v>1.395E-3</v>
      </c>
      <c r="M172">
        <v>1.408E-3</v>
      </c>
      <c r="N172">
        <v>9.0499999999999999E-4</v>
      </c>
      <c r="O172">
        <v>1.3320000000000001E-3</v>
      </c>
    </row>
    <row r="173" spans="1:15" x14ac:dyDescent="0.45">
      <c r="A173" t="s">
        <v>1584</v>
      </c>
      <c r="B173">
        <v>4.0999999999999999E-4</v>
      </c>
      <c r="C173">
        <v>3.3500000000000001E-4</v>
      </c>
      <c r="D173">
        <v>4.5399999999999998E-4</v>
      </c>
      <c r="E173">
        <v>2.1599999999999999E-4</v>
      </c>
      <c r="F173">
        <v>3.8299999999999999E-4</v>
      </c>
      <c r="G173">
        <v>3.3300000000000002E-4</v>
      </c>
      <c r="H173">
        <v>2.43E-4</v>
      </c>
      <c r="I173">
        <v>6.1600000000000001E-4</v>
      </c>
      <c r="J173">
        <v>9.4899999999999997E-4</v>
      </c>
      <c r="K173">
        <v>1.0920000000000001E-3</v>
      </c>
      <c r="L173">
        <v>9.6599999999999995E-4</v>
      </c>
      <c r="M173">
        <v>2.4039999999999999E-3</v>
      </c>
      <c r="N173">
        <v>1.9780000000000002E-3</v>
      </c>
      <c r="O173">
        <v>1.9759999999999999E-3</v>
      </c>
    </row>
    <row r="174" spans="1:15" x14ac:dyDescent="0.45">
      <c r="A174" t="s">
        <v>202</v>
      </c>
      <c r="C174">
        <v>0</v>
      </c>
      <c r="D174">
        <v>3.1999999999999999E-5</v>
      </c>
      <c r="E174">
        <v>0</v>
      </c>
      <c r="F174">
        <v>5.8999999999999998E-5</v>
      </c>
      <c r="G174">
        <v>8.2999999999999998E-5</v>
      </c>
      <c r="H174">
        <v>1.22E-4</v>
      </c>
      <c r="I174">
        <v>4.8999999999999998E-5</v>
      </c>
      <c r="J174">
        <v>9.0000000000000006E-5</v>
      </c>
      <c r="K174">
        <v>1.4100000000000001E-4</v>
      </c>
      <c r="L174">
        <v>1.2899999999999999E-4</v>
      </c>
      <c r="M174">
        <v>2.1900000000000001E-4</v>
      </c>
      <c r="N174">
        <v>2.3499999999999999E-4</v>
      </c>
      <c r="O174">
        <v>1.2899999999999999E-4</v>
      </c>
    </row>
    <row r="175" spans="1:15" x14ac:dyDescent="0.45">
      <c r="A175" t="s">
        <v>253</v>
      </c>
      <c r="B175">
        <v>5.2300000000000003E-3</v>
      </c>
      <c r="C175">
        <v>5.9560000000000004E-3</v>
      </c>
      <c r="D175">
        <v>4.8929999999999998E-3</v>
      </c>
      <c r="E175">
        <v>3.6700000000000001E-3</v>
      </c>
      <c r="F175">
        <v>3.8E-3</v>
      </c>
      <c r="G175">
        <v>2.8869999999999998E-3</v>
      </c>
      <c r="H175">
        <v>4.4999999999999997E-3</v>
      </c>
      <c r="I175">
        <v>6.332E-3</v>
      </c>
      <c r="J175">
        <v>5.8060000000000004E-3</v>
      </c>
      <c r="K175">
        <v>5.3969999999999999E-3</v>
      </c>
      <c r="L175">
        <v>5.7749999999999998E-3</v>
      </c>
      <c r="M175">
        <v>4.7099999999999998E-3</v>
      </c>
      <c r="N175">
        <v>4.1229999999999999E-3</v>
      </c>
      <c r="O175">
        <v>6.574E-3</v>
      </c>
    </row>
    <row r="176" spans="1:15" x14ac:dyDescent="0.45">
      <c r="A176" t="s">
        <v>199</v>
      </c>
      <c r="B176">
        <v>0</v>
      </c>
      <c r="C176">
        <v>3.01E-4</v>
      </c>
      <c r="D176">
        <v>2.5900000000000001E-4</v>
      </c>
      <c r="E176">
        <v>1.8900000000000001E-4</v>
      </c>
      <c r="F176">
        <v>2.0599999999999999E-4</v>
      </c>
      <c r="G176">
        <v>3.3300000000000002E-4</v>
      </c>
      <c r="H176">
        <v>2.1900000000000001E-4</v>
      </c>
      <c r="I176">
        <v>2.7099999999999997E-4</v>
      </c>
      <c r="J176">
        <v>2.4800000000000001E-4</v>
      </c>
      <c r="K176">
        <v>5.4600000000000004E-4</v>
      </c>
      <c r="L176">
        <v>2.7900000000000001E-4</v>
      </c>
      <c r="M176">
        <v>5.3399999999999997E-4</v>
      </c>
      <c r="N176">
        <v>7.0399999999999998E-4</v>
      </c>
      <c r="O176">
        <v>5.5900000000000004E-4</v>
      </c>
    </row>
    <row r="177" spans="1:15" x14ac:dyDescent="0.45">
      <c r="A177" t="s">
        <v>1564</v>
      </c>
      <c r="B177">
        <v>6.6649999999999999E-3</v>
      </c>
      <c r="C177">
        <v>6.96E-3</v>
      </c>
      <c r="D177">
        <v>4.7629999999999999E-3</v>
      </c>
      <c r="E177">
        <v>4.2630000000000003E-3</v>
      </c>
      <c r="F177">
        <v>5.5380000000000004E-3</v>
      </c>
      <c r="G177">
        <v>5.3309999999999998E-3</v>
      </c>
      <c r="H177">
        <v>4.9620000000000003E-3</v>
      </c>
      <c r="I177">
        <v>5.9620000000000003E-3</v>
      </c>
      <c r="J177">
        <v>6.4609999999999997E-3</v>
      </c>
      <c r="K177">
        <v>8.6110000000000006E-3</v>
      </c>
      <c r="L177">
        <v>1.0218E-2</v>
      </c>
      <c r="M177">
        <v>1.4106E-2</v>
      </c>
      <c r="N177">
        <v>1.3173000000000001E-2</v>
      </c>
      <c r="O177">
        <v>1.1343000000000001E-2</v>
      </c>
    </row>
    <row r="178" spans="1:15" x14ac:dyDescent="0.45">
      <c r="A178" t="s">
        <v>379</v>
      </c>
      <c r="B178">
        <v>9.7420000000000007E-3</v>
      </c>
      <c r="C178">
        <v>1.3518000000000001E-2</v>
      </c>
      <c r="D178">
        <v>1.2508E-2</v>
      </c>
      <c r="E178">
        <v>1.2898E-2</v>
      </c>
      <c r="F178">
        <v>1.2962E-2</v>
      </c>
      <c r="G178">
        <v>1.2881999999999999E-2</v>
      </c>
      <c r="H178">
        <v>1.1335E-2</v>
      </c>
      <c r="I178">
        <v>1.0865E-2</v>
      </c>
      <c r="J178">
        <v>1.064E-2</v>
      </c>
      <c r="K178">
        <v>1.1663E-2</v>
      </c>
      <c r="L178">
        <v>1.1828E-2</v>
      </c>
      <c r="M178">
        <v>1.1387E-2</v>
      </c>
      <c r="N178">
        <v>1.2536E-2</v>
      </c>
      <c r="O178">
        <v>1.0182999999999999E-2</v>
      </c>
    </row>
    <row r="179" spans="1:15" x14ac:dyDescent="0.45">
      <c r="A179" t="s">
        <v>337</v>
      </c>
      <c r="B179">
        <v>7.18E-4</v>
      </c>
      <c r="C179">
        <v>1.0709999999999999E-3</v>
      </c>
      <c r="D179">
        <v>1.4909999999999999E-3</v>
      </c>
      <c r="E179">
        <v>2.0240000000000002E-3</v>
      </c>
      <c r="F179">
        <v>2.7690000000000002E-3</v>
      </c>
      <c r="G179">
        <v>2.5270000000000002E-3</v>
      </c>
      <c r="H179">
        <v>1.946E-3</v>
      </c>
      <c r="I179">
        <v>1.6750000000000001E-3</v>
      </c>
      <c r="J179">
        <v>2.078E-3</v>
      </c>
      <c r="K179">
        <v>1.92E-3</v>
      </c>
      <c r="L179">
        <v>1.653E-3</v>
      </c>
      <c r="M179">
        <v>1.967E-3</v>
      </c>
      <c r="N179">
        <v>1.877E-3</v>
      </c>
      <c r="O179">
        <v>1.805E-3</v>
      </c>
    </row>
    <row r="180" spans="1:15" x14ac:dyDescent="0.45">
      <c r="A180" t="s">
        <v>679</v>
      </c>
      <c r="B180">
        <v>9.639E-3</v>
      </c>
      <c r="C180">
        <v>1.0807000000000001E-2</v>
      </c>
      <c r="D180">
        <v>1.1698E-2</v>
      </c>
      <c r="E180">
        <v>9.9839999999999998E-3</v>
      </c>
      <c r="F180">
        <v>9.103E-3</v>
      </c>
      <c r="G180">
        <v>8.4119999999999993E-3</v>
      </c>
      <c r="H180">
        <v>1.1894E-2</v>
      </c>
      <c r="I180">
        <v>1.0323000000000001E-2</v>
      </c>
      <c r="J180">
        <v>9.0360000000000006E-3</v>
      </c>
      <c r="K180">
        <v>8.4290000000000007E-3</v>
      </c>
      <c r="L180">
        <v>8.4580000000000002E-3</v>
      </c>
      <c r="M180">
        <v>7.672E-3</v>
      </c>
      <c r="N180">
        <v>8.7819999999999999E-3</v>
      </c>
      <c r="O180">
        <v>9.5390000000000006E-3</v>
      </c>
    </row>
    <row r="181" spans="1:15" x14ac:dyDescent="0.45">
      <c r="A181" t="s">
        <v>154</v>
      </c>
      <c r="B181">
        <v>1.436E-3</v>
      </c>
      <c r="C181">
        <v>1.64E-3</v>
      </c>
      <c r="D181">
        <v>1.6850000000000001E-3</v>
      </c>
      <c r="E181">
        <v>2.4290000000000002E-3</v>
      </c>
      <c r="F181">
        <v>2.2680000000000001E-3</v>
      </c>
      <c r="G181">
        <v>2.2209999999999999E-3</v>
      </c>
      <c r="H181">
        <v>2.2130000000000001E-3</v>
      </c>
      <c r="I181">
        <v>2.8579999999999999E-3</v>
      </c>
      <c r="J181">
        <v>2.3040000000000001E-3</v>
      </c>
      <c r="K181">
        <v>2.183E-3</v>
      </c>
      <c r="L181">
        <v>2.4039999999999999E-3</v>
      </c>
      <c r="M181">
        <v>2.6710000000000002E-3</v>
      </c>
      <c r="N181">
        <v>3.385E-3</v>
      </c>
      <c r="O181">
        <v>1.547E-3</v>
      </c>
    </row>
    <row r="182" spans="1:15" x14ac:dyDescent="0.45">
      <c r="A182" t="s">
        <v>304</v>
      </c>
      <c r="B182">
        <v>1.0664E-2</v>
      </c>
      <c r="C182">
        <v>1.1276E-2</v>
      </c>
      <c r="D182">
        <v>1.6656000000000001E-2</v>
      </c>
      <c r="E182">
        <v>1.1414000000000001E-2</v>
      </c>
      <c r="F182">
        <v>1.5584000000000001E-2</v>
      </c>
      <c r="G182">
        <v>1.366E-2</v>
      </c>
      <c r="H182">
        <v>1.2453000000000001E-2</v>
      </c>
      <c r="I182">
        <v>1.1949E-2</v>
      </c>
      <c r="J182">
        <v>9.7590000000000003E-3</v>
      </c>
      <c r="K182">
        <v>7.8429999999999993E-3</v>
      </c>
      <c r="L182">
        <v>8.4360000000000008E-3</v>
      </c>
      <c r="M182">
        <v>9.7850000000000003E-3</v>
      </c>
      <c r="N182">
        <v>1.2234E-2</v>
      </c>
      <c r="O182">
        <v>1.2675000000000001E-2</v>
      </c>
    </row>
    <row r="183" spans="1:15" x14ac:dyDescent="0.45">
      <c r="A183" t="s">
        <v>1507</v>
      </c>
      <c r="B183">
        <v>3.4043999999999998E-2</v>
      </c>
      <c r="C183">
        <v>3.2990999999999999E-2</v>
      </c>
      <c r="D183">
        <v>3.1724000000000002E-2</v>
      </c>
      <c r="E183">
        <v>2.7900999999999999E-2</v>
      </c>
      <c r="F183">
        <v>2.9783E-2</v>
      </c>
      <c r="G183">
        <v>3.5453999999999999E-2</v>
      </c>
      <c r="H183">
        <v>3.5706000000000002E-2</v>
      </c>
      <c r="I183">
        <v>2.9318E-2</v>
      </c>
      <c r="J183">
        <v>2.6183000000000001E-2</v>
      </c>
      <c r="K183">
        <v>2.5510000000000001E-2</v>
      </c>
      <c r="L183">
        <v>2.4171000000000002E-2</v>
      </c>
      <c r="M183">
        <v>2.3987999999999999E-2</v>
      </c>
      <c r="N183">
        <v>2.6882E-2</v>
      </c>
      <c r="O183">
        <v>2.5651E-2</v>
      </c>
    </row>
    <row r="184" spans="1:15" x14ac:dyDescent="0.45">
      <c r="A184" t="s">
        <v>235</v>
      </c>
      <c r="B184">
        <v>6.4599999999999996E-3</v>
      </c>
      <c r="C184">
        <v>6.3569999999999998E-3</v>
      </c>
      <c r="D184">
        <v>7.1939999999999999E-3</v>
      </c>
      <c r="E184">
        <v>7.8250000000000004E-3</v>
      </c>
      <c r="F184">
        <v>8.8380000000000004E-3</v>
      </c>
      <c r="G184">
        <v>8.4399999999999996E-3</v>
      </c>
      <c r="H184">
        <v>9.0240000000000008E-3</v>
      </c>
      <c r="I184">
        <v>9.8300000000000002E-3</v>
      </c>
      <c r="J184">
        <v>1.0482E-2</v>
      </c>
      <c r="K184">
        <v>1.0147E-2</v>
      </c>
      <c r="L184">
        <v>1.0776000000000001E-2</v>
      </c>
      <c r="M184">
        <v>1.0756E-2</v>
      </c>
      <c r="N184">
        <v>1.2167000000000001E-2</v>
      </c>
      <c r="O184">
        <v>9.7099999999999999E-3</v>
      </c>
    </row>
    <row r="185" spans="1:15" x14ac:dyDescent="0.45">
      <c r="A185" t="s">
        <v>46</v>
      </c>
      <c r="B185">
        <v>9.5878000000000005E-2</v>
      </c>
      <c r="C185">
        <v>9.5091999999999996E-2</v>
      </c>
      <c r="D185">
        <v>9.1769000000000003E-2</v>
      </c>
      <c r="E185">
        <v>8.4028000000000005E-2</v>
      </c>
      <c r="F185">
        <v>8.3427000000000001E-2</v>
      </c>
      <c r="G185">
        <v>8.3597000000000005E-2</v>
      </c>
      <c r="H185">
        <v>7.8783000000000006E-2</v>
      </c>
      <c r="I185">
        <v>7.5117000000000003E-2</v>
      </c>
      <c r="J185">
        <v>7.4436000000000002E-2</v>
      </c>
      <c r="K185">
        <v>7.3801000000000005E-2</v>
      </c>
      <c r="L185">
        <v>7.4595999999999996E-2</v>
      </c>
      <c r="M185">
        <v>7.0119000000000001E-2</v>
      </c>
      <c r="N185">
        <v>6.3886999999999999E-2</v>
      </c>
      <c r="O185">
        <v>6.5137E-2</v>
      </c>
    </row>
    <row r="186" spans="1:15" x14ac:dyDescent="0.45">
      <c r="A186" t="s">
        <v>1263</v>
      </c>
      <c r="C186">
        <v>0</v>
      </c>
      <c r="G186">
        <v>0</v>
      </c>
      <c r="H186">
        <v>0</v>
      </c>
      <c r="I186">
        <v>4.9299999999999995E-4</v>
      </c>
      <c r="J186">
        <v>6.5499999999999998E-4</v>
      </c>
      <c r="K186">
        <v>1.01E-4</v>
      </c>
      <c r="L186">
        <v>2.0999999999999999E-5</v>
      </c>
      <c r="M186">
        <v>1.21E-4</v>
      </c>
      <c r="N186">
        <v>0</v>
      </c>
      <c r="O186">
        <v>1.2899999999999999E-4</v>
      </c>
    </row>
    <row r="187" spans="1:15" x14ac:dyDescent="0.45">
      <c r="A187" t="s">
        <v>198</v>
      </c>
      <c r="C187">
        <v>3.3000000000000003E-5</v>
      </c>
      <c r="D187">
        <v>9.7E-5</v>
      </c>
      <c r="E187">
        <v>2.6999999999999999E-5</v>
      </c>
      <c r="F187">
        <v>5.8999999999999998E-5</v>
      </c>
      <c r="G187">
        <v>8.2999999999999998E-5</v>
      </c>
      <c r="H187">
        <v>0</v>
      </c>
      <c r="I187">
        <v>1.4799999999999999E-4</v>
      </c>
      <c r="J187">
        <v>9.0000000000000006E-5</v>
      </c>
      <c r="K187">
        <v>1.21E-4</v>
      </c>
      <c r="L187">
        <v>2.0999999999999999E-5</v>
      </c>
      <c r="M187">
        <v>9.7E-5</v>
      </c>
      <c r="N187">
        <v>1.6799999999999999E-4</v>
      </c>
      <c r="O187">
        <v>2.5799999999999998E-4</v>
      </c>
    </row>
    <row r="188" spans="1:15" x14ac:dyDescent="0.45">
      <c r="A188" t="s">
        <v>359</v>
      </c>
      <c r="B188">
        <v>1.03E-4</v>
      </c>
      <c r="C188">
        <v>6.7000000000000002E-5</v>
      </c>
      <c r="D188">
        <v>1.94E-4</v>
      </c>
      <c r="E188">
        <v>1.6200000000000001E-4</v>
      </c>
      <c r="F188">
        <v>1.47E-4</v>
      </c>
      <c r="G188">
        <v>1.94E-4</v>
      </c>
      <c r="H188">
        <v>1.7000000000000001E-4</v>
      </c>
      <c r="I188">
        <v>9.8999999999999994E-5</v>
      </c>
      <c r="J188">
        <v>2.2599999999999999E-4</v>
      </c>
      <c r="K188">
        <v>1.6200000000000001E-4</v>
      </c>
      <c r="L188">
        <v>1.07E-4</v>
      </c>
      <c r="M188">
        <v>3.6400000000000001E-4</v>
      </c>
      <c r="N188">
        <v>4.0200000000000001E-4</v>
      </c>
      <c r="O188">
        <v>1.7200000000000001E-4</v>
      </c>
    </row>
    <row r="189" spans="1:15" x14ac:dyDescent="0.45">
      <c r="A189" t="s">
        <v>1233</v>
      </c>
      <c r="B189">
        <v>1.03E-4</v>
      </c>
      <c r="C189">
        <v>0</v>
      </c>
      <c r="D189">
        <v>0</v>
      </c>
      <c r="E189">
        <v>0</v>
      </c>
      <c r="F189">
        <v>0</v>
      </c>
      <c r="G189">
        <v>5.5999999999999999E-5</v>
      </c>
      <c r="H189">
        <v>0</v>
      </c>
      <c r="I189">
        <v>2.5000000000000001E-5</v>
      </c>
      <c r="J189">
        <v>4.5000000000000003E-5</v>
      </c>
      <c r="K189">
        <v>4.0000000000000003E-5</v>
      </c>
      <c r="L189">
        <v>4.3000000000000002E-5</v>
      </c>
      <c r="M189">
        <v>4.8999999999999998E-5</v>
      </c>
      <c r="N189">
        <v>1.6799999999999999E-4</v>
      </c>
      <c r="O189">
        <v>0</v>
      </c>
    </row>
    <row r="190" spans="1:15" x14ac:dyDescent="0.45">
      <c r="A190" t="s">
        <v>114</v>
      </c>
      <c r="B190">
        <v>7.18E-4</v>
      </c>
      <c r="C190">
        <v>9.3700000000000001E-4</v>
      </c>
      <c r="D190">
        <v>2.2699999999999999E-4</v>
      </c>
      <c r="E190">
        <v>3.2400000000000001E-4</v>
      </c>
      <c r="F190">
        <v>4.4200000000000001E-4</v>
      </c>
      <c r="G190">
        <v>3.0499999999999999E-4</v>
      </c>
      <c r="H190">
        <v>1.95E-4</v>
      </c>
      <c r="I190">
        <v>2.9599999999999998E-4</v>
      </c>
      <c r="J190">
        <v>6.7999999999999999E-5</v>
      </c>
      <c r="K190">
        <v>1.8200000000000001E-4</v>
      </c>
      <c r="L190">
        <v>2.1499999999999999E-4</v>
      </c>
      <c r="M190">
        <v>2.6699999999999998E-4</v>
      </c>
      <c r="N190">
        <v>3.3500000000000001E-4</v>
      </c>
      <c r="O190">
        <v>2.1499999999999999E-4</v>
      </c>
    </row>
    <row r="191" spans="1:15" x14ac:dyDescent="0.45">
      <c r="A191" t="s">
        <v>125</v>
      </c>
      <c r="B191">
        <v>0</v>
      </c>
      <c r="C191">
        <v>1.34E-4</v>
      </c>
      <c r="D191">
        <v>1.6200000000000001E-4</v>
      </c>
      <c r="E191">
        <v>1.403E-3</v>
      </c>
      <c r="F191">
        <v>3.8299999999999999E-4</v>
      </c>
      <c r="G191">
        <v>9.1600000000000004E-4</v>
      </c>
      <c r="H191">
        <v>3.4099999999999999E-4</v>
      </c>
      <c r="I191">
        <v>4.1899999999999999E-4</v>
      </c>
      <c r="J191">
        <v>6.5499999999999998E-4</v>
      </c>
      <c r="K191">
        <v>2.43E-4</v>
      </c>
      <c r="L191">
        <v>1.93E-4</v>
      </c>
      <c r="M191">
        <v>2.6699999999999998E-4</v>
      </c>
      <c r="N191">
        <v>4.0200000000000001E-4</v>
      </c>
      <c r="O191">
        <v>5.5900000000000004E-4</v>
      </c>
    </row>
    <row r="192" spans="1:15" x14ac:dyDescent="0.45">
      <c r="A192" t="s">
        <v>147</v>
      </c>
      <c r="B192">
        <v>1.1280000000000001E-3</v>
      </c>
      <c r="C192">
        <v>1.2049999999999999E-3</v>
      </c>
      <c r="D192">
        <v>1.2310000000000001E-3</v>
      </c>
      <c r="E192">
        <v>2.0509999999999999E-3</v>
      </c>
      <c r="F192">
        <v>1.591E-3</v>
      </c>
      <c r="G192">
        <v>1.6100000000000001E-3</v>
      </c>
      <c r="H192">
        <v>1.8E-3</v>
      </c>
      <c r="I192">
        <v>2.0200000000000001E-3</v>
      </c>
      <c r="J192">
        <v>2.2590000000000002E-3</v>
      </c>
      <c r="K192">
        <v>1.92E-3</v>
      </c>
      <c r="L192">
        <v>1.9750000000000002E-3</v>
      </c>
      <c r="M192">
        <v>2.1120000000000002E-3</v>
      </c>
      <c r="N192">
        <v>1.575E-3</v>
      </c>
      <c r="O192">
        <v>1.3320000000000001E-3</v>
      </c>
    </row>
    <row r="193" spans="1:15" x14ac:dyDescent="0.45">
      <c r="A193" t="s">
        <v>1395</v>
      </c>
      <c r="B193">
        <v>7.8960000000000002E-3</v>
      </c>
      <c r="C193">
        <v>8.064E-3</v>
      </c>
      <c r="D193">
        <v>7.1289999999999999E-3</v>
      </c>
      <c r="E193">
        <v>6.6649999999999999E-3</v>
      </c>
      <c r="F193">
        <v>6.0390000000000001E-3</v>
      </c>
      <c r="G193">
        <v>8.0520000000000001E-3</v>
      </c>
      <c r="H193">
        <v>6.7130000000000002E-3</v>
      </c>
      <c r="I193">
        <v>5.3460000000000001E-3</v>
      </c>
      <c r="J193">
        <v>5.241E-3</v>
      </c>
      <c r="K193">
        <v>4.6899999999999997E-3</v>
      </c>
      <c r="L193">
        <v>5.2379999999999996E-3</v>
      </c>
      <c r="M193">
        <v>5.803E-3</v>
      </c>
      <c r="N193">
        <v>6.3020000000000003E-3</v>
      </c>
      <c r="O193">
        <v>5.8859999999999997E-3</v>
      </c>
    </row>
    <row r="194" spans="1:15" x14ac:dyDescent="0.45">
      <c r="A194" t="s">
        <v>282</v>
      </c>
      <c r="B194">
        <v>1.333E-3</v>
      </c>
      <c r="C194">
        <v>1.0369999999999999E-3</v>
      </c>
      <c r="D194">
        <v>8.7500000000000002E-4</v>
      </c>
      <c r="E194">
        <v>1.16E-3</v>
      </c>
      <c r="F194">
        <v>9.1299999999999997E-4</v>
      </c>
      <c r="G194">
        <v>1.694E-3</v>
      </c>
      <c r="H194">
        <v>1.5809999999999999E-3</v>
      </c>
      <c r="I194">
        <v>1.5770000000000001E-3</v>
      </c>
      <c r="J194">
        <v>1.3780000000000001E-3</v>
      </c>
      <c r="K194">
        <v>1.4959999999999999E-3</v>
      </c>
      <c r="L194">
        <v>2.3609999999999998E-3</v>
      </c>
      <c r="M194">
        <v>2.2820000000000002E-3</v>
      </c>
      <c r="N194">
        <v>2.2790000000000002E-3</v>
      </c>
      <c r="O194">
        <v>1.848E-3</v>
      </c>
    </row>
    <row r="195" spans="1:15" x14ac:dyDescent="0.45">
      <c r="A195" t="s">
        <v>152</v>
      </c>
      <c r="B195">
        <v>1.1280000000000001E-3</v>
      </c>
      <c r="C195">
        <v>6.3599999999999996E-4</v>
      </c>
      <c r="D195">
        <v>1.6199999999999999E-3</v>
      </c>
      <c r="E195">
        <v>1.3760000000000001E-3</v>
      </c>
      <c r="F195">
        <v>1.0610000000000001E-3</v>
      </c>
      <c r="G195">
        <v>7.7700000000000002E-4</v>
      </c>
      <c r="H195">
        <v>1.3860000000000001E-3</v>
      </c>
      <c r="I195">
        <v>1.0349999999999999E-3</v>
      </c>
      <c r="J195">
        <v>7.9100000000000004E-4</v>
      </c>
      <c r="K195">
        <v>6.2699999999999995E-4</v>
      </c>
      <c r="L195">
        <v>5.5800000000000001E-4</v>
      </c>
      <c r="M195">
        <v>4.86E-4</v>
      </c>
      <c r="N195">
        <v>3.6900000000000002E-4</v>
      </c>
      <c r="O195">
        <v>3.8699999999999997E-4</v>
      </c>
    </row>
    <row r="196" spans="1:15" x14ac:dyDescent="0.45">
      <c r="A196" t="s">
        <v>123</v>
      </c>
      <c r="B196">
        <v>0</v>
      </c>
      <c r="C196">
        <v>0</v>
      </c>
      <c r="D196">
        <v>6.4999999999999994E-5</v>
      </c>
      <c r="E196">
        <v>0</v>
      </c>
      <c r="F196">
        <v>0</v>
      </c>
      <c r="G196">
        <v>5.5999999999999999E-5</v>
      </c>
      <c r="H196">
        <v>0</v>
      </c>
      <c r="I196">
        <v>4.8999999999999998E-5</v>
      </c>
      <c r="J196">
        <v>0</v>
      </c>
      <c r="K196">
        <v>0</v>
      </c>
      <c r="L196">
        <v>4.3000000000000002E-5</v>
      </c>
      <c r="M196">
        <v>9.7E-5</v>
      </c>
      <c r="N196">
        <v>0</v>
      </c>
      <c r="O196">
        <v>0</v>
      </c>
    </row>
    <row r="197" spans="1:15" x14ac:dyDescent="0.45">
      <c r="A197" t="s">
        <v>174</v>
      </c>
      <c r="B197">
        <v>7.3830999999999994E-2</v>
      </c>
      <c r="C197">
        <v>7.7793000000000001E-2</v>
      </c>
      <c r="D197">
        <v>8.3116999999999996E-2</v>
      </c>
      <c r="E197">
        <v>8.2220000000000001E-2</v>
      </c>
      <c r="F197">
        <v>7.5620000000000007E-2</v>
      </c>
      <c r="G197">
        <v>8.1626000000000004E-2</v>
      </c>
      <c r="H197">
        <v>8.3987999999999993E-2</v>
      </c>
      <c r="I197">
        <v>7.9527E-2</v>
      </c>
      <c r="J197">
        <v>7.5521000000000005E-2</v>
      </c>
      <c r="K197">
        <v>7.2789999999999994E-2</v>
      </c>
      <c r="L197">
        <v>7.0796999999999999E-2</v>
      </c>
      <c r="M197">
        <v>6.8347000000000005E-2</v>
      </c>
      <c r="N197">
        <v>6.9484000000000004E-2</v>
      </c>
      <c r="O197">
        <v>7.3472999999999997E-2</v>
      </c>
    </row>
    <row r="198" spans="1:15" x14ac:dyDescent="0.45">
      <c r="A198" t="s">
        <v>1604</v>
      </c>
      <c r="K198">
        <v>2.02E-4</v>
      </c>
      <c r="L198">
        <v>6.3999999999999997E-5</v>
      </c>
      <c r="M198">
        <v>1.94E-4</v>
      </c>
      <c r="N198">
        <v>1.475E-3</v>
      </c>
      <c r="O198">
        <v>4.3000000000000002E-5</v>
      </c>
    </row>
    <row r="199" spans="1:15" x14ac:dyDescent="0.45">
      <c r="A199" t="s">
        <v>381</v>
      </c>
      <c r="B199">
        <v>1.0869999999999999E-2</v>
      </c>
      <c r="C199">
        <v>1.0506E-2</v>
      </c>
      <c r="D199">
        <v>8.0359999999999997E-3</v>
      </c>
      <c r="E199">
        <v>7.1510000000000002E-3</v>
      </c>
      <c r="F199">
        <v>6.7749999999999998E-3</v>
      </c>
      <c r="G199">
        <v>6.1079999999999997E-3</v>
      </c>
      <c r="H199">
        <v>5.254E-3</v>
      </c>
      <c r="I199">
        <v>3.9420000000000002E-3</v>
      </c>
      <c r="J199">
        <v>3.2980000000000002E-3</v>
      </c>
      <c r="K199">
        <v>4.2040000000000003E-3</v>
      </c>
      <c r="L199">
        <v>2.7690000000000002E-3</v>
      </c>
      <c r="M199">
        <v>3.7629999999999999E-3</v>
      </c>
      <c r="N199">
        <v>3.62E-3</v>
      </c>
      <c r="O199">
        <v>2.2339999999999999E-3</v>
      </c>
    </row>
    <row r="200" spans="1:15" x14ac:dyDescent="0.45">
      <c r="A200" t="s">
        <v>130</v>
      </c>
      <c r="B200">
        <v>6.4599999999999996E-3</v>
      </c>
      <c r="C200">
        <v>9.3019999999999995E-3</v>
      </c>
      <c r="D200">
        <v>8.9759999999999996E-3</v>
      </c>
      <c r="E200">
        <v>7.3670000000000003E-3</v>
      </c>
      <c r="F200">
        <v>6.5399999999999998E-3</v>
      </c>
      <c r="G200">
        <v>7.9129999999999999E-3</v>
      </c>
      <c r="H200">
        <v>6.8589999999999996E-3</v>
      </c>
      <c r="I200">
        <v>6.43E-3</v>
      </c>
      <c r="J200">
        <v>6.1900000000000002E-3</v>
      </c>
      <c r="K200">
        <v>6.1650000000000003E-3</v>
      </c>
      <c r="L200">
        <v>5.1310000000000001E-3</v>
      </c>
      <c r="M200">
        <v>6.1180000000000002E-3</v>
      </c>
      <c r="N200">
        <v>6.2680000000000001E-3</v>
      </c>
      <c r="O200">
        <v>5.5859999999999998E-3</v>
      </c>
    </row>
    <row r="201" spans="1:15" x14ac:dyDescent="0.45">
      <c r="A201" t="s">
        <v>216</v>
      </c>
      <c r="B201">
        <v>1.0253999999999999E-2</v>
      </c>
      <c r="C201">
        <v>1.1008E-2</v>
      </c>
      <c r="D201">
        <v>1.3027E-2</v>
      </c>
      <c r="E201">
        <v>1.3276E-2</v>
      </c>
      <c r="F201">
        <v>1.5848999999999999E-2</v>
      </c>
      <c r="G201">
        <v>2.5375999999999999E-2</v>
      </c>
      <c r="H201">
        <v>2.4275000000000001E-2</v>
      </c>
      <c r="I201">
        <v>2.1606E-2</v>
      </c>
      <c r="J201">
        <v>1.9812E-2</v>
      </c>
      <c r="K201">
        <v>1.9991999999999999E-2</v>
      </c>
      <c r="L201">
        <v>2.0285999999999998E-2</v>
      </c>
      <c r="M201">
        <v>2.1292999999999999E-2</v>
      </c>
      <c r="N201">
        <v>2.2994000000000001E-2</v>
      </c>
      <c r="O201">
        <v>2.2085E-2</v>
      </c>
    </row>
    <row r="202" spans="1:15" x14ac:dyDescent="0.45">
      <c r="A202" t="s">
        <v>412</v>
      </c>
      <c r="B202">
        <v>7.4859999999999996E-3</v>
      </c>
      <c r="C202">
        <v>8.7659999999999995E-3</v>
      </c>
      <c r="D202">
        <v>7.4530000000000004E-3</v>
      </c>
      <c r="E202">
        <v>6.1250000000000002E-3</v>
      </c>
      <c r="F202">
        <v>7.3940000000000004E-3</v>
      </c>
      <c r="G202">
        <v>6.4409999999999997E-3</v>
      </c>
      <c r="H202">
        <v>6.4209999999999996E-3</v>
      </c>
      <c r="I202">
        <v>6.6519999999999999E-3</v>
      </c>
      <c r="J202">
        <v>8.1329999999999996E-3</v>
      </c>
      <c r="K202">
        <v>7.0549999999999996E-3</v>
      </c>
      <c r="L202">
        <v>7.4060000000000003E-3</v>
      </c>
      <c r="M202">
        <v>7.0650000000000001E-3</v>
      </c>
      <c r="N202">
        <v>5.5310000000000003E-3</v>
      </c>
      <c r="O202">
        <v>7.175E-3</v>
      </c>
    </row>
    <row r="203" spans="1:15" x14ac:dyDescent="0.45">
      <c r="A203" t="s">
        <v>31</v>
      </c>
      <c r="B203">
        <v>5.025E-3</v>
      </c>
      <c r="C203">
        <v>4.5840000000000004E-3</v>
      </c>
      <c r="D203">
        <v>5.2820000000000002E-3</v>
      </c>
      <c r="E203">
        <v>4.156E-3</v>
      </c>
      <c r="F203">
        <v>3.3289999999999999E-3</v>
      </c>
      <c r="G203">
        <v>3.9699999999999996E-3</v>
      </c>
      <c r="H203">
        <v>2.7239999999999999E-3</v>
      </c>
      <c r="I203">
        <v>2.562E-3</v>
      </c>
      <c r="J203">
        <v>3.0500000000000002E-3</v>
      </c>
      <c r="K203">
        <v>3.3960000000000001E-3</v>
      </c>
      <c r="L203">
        <v>3.3059999999999999E-3</v>
      </c>
      <c r="M203">
        <v>3.7880000000000001E-3</v>
      </c>
      <c r="N203">
        <v>3.0170000000000002E-3</v>
      </c>
      <c r="O203">
        <v>3.9100000000000003E-3</v>
      </c>
    </row>
    <row r="204" spans="1:15" x14ac:dyDescent="0.45">
      <c r="A204" t="s">
        <v>1548</v>
      </c>
      <c r="B204">
        <v>5.1269999999999996E-3</v>
      </c>
      <c r="C204">
        <v>5.4200000000000003E-3</v>
      </c>
      <c r="D204">
        <v>5.0870000000000004E-3</v>
      </c>
      <c r="E204">
        <v>5.2890000000000003E-3</v>
      </c>
      <c r="F204">
        <v>4.2420000000000001E-3</v>
      </c>
      <c r="G204">
        <v>3.748E-3</v>
      </c>
      <c r="H204">
        <v>4.548E-3</v>
      </c>
      <c r="I204">
        <v>2.9810000000000001E-3</v>
      </c>
      <c r="J204">
        <v>2.6879999999999999E-3</v>
      </c>
      <c r="K204">
        <v>2.5270000000000002E-3</v>
      </c>
      <c r="L204">
        <v>2.0820000000000001E-3</v>
      </c>
      <c r="M204">
        <v>1.918E-3</v>
      </c>
      <c r="N204">
        <v>1.9109999999999999E-3</v>
      </c>
      <c r="O204">
        <v>1.5900000000000001E-3</v>
      </c>
    </row>
    <row r="205" spans="1:15" x14ac:dyDescent="0.45">
      <c r="A205" t="s">
        <v>581</v>
      </c>
      <c r="B205">
        <v>8.1999999999999998E-4</v>
      </c>
      <c r="C205">
        <v>8.3600000000000005E-4</v>
      </c>
      <c r="D205">
        <v>7.7800000000000005E-4</v>
      </c>
      <c r="E205">
        <v>1.2949999999999999E-3</v>
      </c>
      <c r="F205">
        <v>1.4729999999999999E-3</v>
      </c>
      <c r="G205">
        <v>1.1379999999999999E-3</v>
      </c>
      <c r="H205">
        <v>1.168E-3</v>
      </c>
      <c r="I205">
        <v>2.0690000000000001E-3</v>
      </c>
      <c r="J205">
        <v>2.2590000000000002E-3</v>
      </c>
      <c r="K205">
        <v>1.658E-3</v>
      </c>
      <c r="L205">
        <v>2.297E-3</v>
      </c>
      <c r="M205">
        <v>2.258E-3</v>
      </c>
      <c r="N205">
        <v>1.9780000000000002E-3</v>
      </c>
      <c r="O205">
        <v>1.805E-3</v>
      </c>
    </row>
    <row r="206" spans="1:15" x14ac:dyDescent="0.45">
      <c r="A206" t="s">
        <v>998</v>
      </c>
      <c r="B206">
        <v>3.179E-3</v>
      </c>
      <c r="C206">
        <v>2.0739999999999999E-3</v>
      </c>
      <c r="D206">
        <v>2.1389999999999998E-3</v>
      </c>
      <c r="E206">
        <v>2.3479999999999998E-3</v>
      </c>
      <c r="F206">
        <v>2.7989999999999998E-3</v>
      </c>
      <c r="G206">
        <v>3.0820000000000001E-3</v>
      </c>
      <c r="H206">
        <v>3.284E-3</v>
      </c>
      <c r="I206">
        <v>2.7590000000000002E-3</v>
      </c>
      <c r="J206">
        <v>3.3660000000000001E-3</v>
      </c>
      <c r="K206">
        <v>3.4160000000000002E-3</v>
      </c>
      <c r="L206">
        <v>3.6489999999999999E-3</v>
      </c>
      <c r="M206">
        <v>4.6620000000000003E-3</v>
      </c>
      <c r="N206">
        <v>5.3290000000000004E-3</v>
      </c>
      <c r="O206">
        <v>4.8979999999999996E-3</v>
      </c>
    </row>
    <row r="207" spans="1:15" x14ac:dyDescent="0.45">
      <c r="A207" t="s">
        <v>200</v>
      </c>
      <c r="B207">
        <v>0</v>
      </c>
      <c r="C207">
        <v>0</v>
      </c>
      <c r="D207">
        <v>0</v>
      </c>
      <c r="E207">
        <v>1.08E-4</v>
      </c>
      <c r="F207">
        <v>1.18E-4</v>
      </c>
      <c r="G207">
        <v>1.3899999999999999E-4</v>
      </c>
      <c r="H207">
        <v>4.8999999999999998E-5</v>
      </c>
      <c r="I207">
        <v>9.8999999999999994E-5</v>
      </c>
      <c r="J207">
        <v>4.5000000000000003E-5</v>
      </c>
      <c r="K207">
        <v>2.0000000000000002E-5</v>
      </c>
      <c r="L207">
        <v>1.4999999999999999E-4</v>
      </c>
      <c r="M207">
        <v>4.86E-4</v>
      </c>
      <c r="N207">
        <v>1.34E-4</v>
      </c>
      <c r="O207">
        <v>4.3000000000000002E-5</v>
      </c>
    </row>
    <row r="208" spans="1:15" x14ac:dyDescent="0.45">
      <c r="A208" t="s">
        <v>222</v>
      </c>
      <c r="B208">
        <v>1.333E-3</v>
      </c>
      <c r="C208">
        <v>1.941E-3</v>
      </c>
      <c r="D208">
        <v>1.0690000000000001E-3</v>
      </c>
      <c r="E208">
        <v>7.8299999999999995E-4</v>
      </c>
      <c r="F208">
        <v>1.8259999999999999E-3</v>
      </c>
      <c r="G208">
        <v>1E-3</v>
      </c>
      <c r="H208">
        <v>4.6200000000000001E-4</v>
      </c>
      <c r="I208">
        <v>8.1300000000000003E-4</v>
      </c>
      <c r="J208">
        <v>7.9100000000000004E-4</v>
      </c>
      <c r="K208">
        <v>1.152E-3</v>
      </c>
      <c r="L208">
        <v>1.073E-3</v>
      </c>
      <c r="M208">
        <v>7.0399999999999998E-4</v>
      </c>
      <c r="N208">
        <v>6.0300000000000002E-4</v>
      </c>
      <c r="O208">
        <v>5.5900000000000004E-4</v>
      </c>
    </row>
    <row r="209" spans="1:15" x14ac:dyDescent="0.45">
      <c r="A209" t="s">
        <v>473</v>
      </c>
      <c r="B209">
        <v>1.03E-4</v>
      </c>
      <c r="C209">
        <v>1E-4</v>
      </c>
      <c r="D209">
        <v>3.1999999999999999E-5</v>
      </c>
      <c r="E209">
        <v>5.3999999999999998E-5</v>
      </c>
      <c r="F209">
        <v>1.47E-4</v>
      </c>
      <c r="G209">
        <v>1.3899999999999999E-4</v>
      </c>
      <c r="H209">
        <v>2.1900000000000001E-4</v>
      </c>
      <c r="I209">
        <v>2.4600000000000002E-4</v>
      </c>
      <c r="J209">
        <v>1.13E-4</v>
      </c>
      <c r="K209">
        <v>3.4400000000000001E-4</v>
      </c>
      <c r="L209">
        <v>1.07E-4</v>
      </c>
      <c r="M209">
        <v>3.4000000000000002E-4</v>
      </c>
      <c r="N209">
        <v>6.7000000000000002E-4</v>
      </c>
      <c r="O209">
        <v>3.8699999999999997E-4</v>
      </c>
    </row>
    <row r="210" spans="1:15" x14ac:dyDescent="0.45">
      <c r="A210" t="s">
        <v>142</v>
      </c>
      <c r="B210">
        <v>3.8966000000000001E-2</v>
      </c>
      <c r="C210">
        <v>4.0687000000000001E-2</v>
      </c>
      <c r="D210">
        <v>3.6713999999999997E-2</v>
      </c>
      <c r="E210">
        <v>3.7670000000000002E-2</v>
      </c>
      <c r="F210">
        <v>3.1815000000000003E-2</v>
      </c>
      <c r="G210">
        <v>3.1900999999999999E-2</v>
      </c>
      <c r="H210">
        <v>3.1426000000000003E-2</v>
      </c>
      <c r="I210">
        <v>3.0894000000000001E-2</v>
      </c>
      <c r="J210">
        <v>2.9503000000000001E-2</v>
      </c>
      <c r="K210">
        <v>2.8965999999999999E-2</v>
      </c>
      <c r="L210">
        <v>2.7713000000000002E-2</v>
      </c>
      <c r="M210">
        <v>2.8917000000000002E-2</v>
      </c>
      <c r="N210">
        <v>2.7888E-2</v>
      </c>
      <c r="O210">
        <v>2.4104E-2</v>
      </c>
    </row>
    <row r="211" spans="1:15" x14ac:dyDescent="0.45">
      <c r="A211" t="s">
        <v>108</v>
      </c>
      <c r="D211">
        <v>1.4909999999999999E-3</v>
      </c>
      <c r="E211">
        <v>2.9700000000000001E-4</v>
      </c>
      <c r="F211">
        <v>2.3599999999999999E-4</v>
      </c>
      <c r="G211">
        <v>3.3300000000000002E-4</v>
      </c>
      <c r="H211">
        <v>9.7E-5</v>
      </c>
      <c r="I211">
        <v>0</v>
      </c>
      <c r="J211">
        <v>2.3E-5</v>
      </c>
      <c r="K211">
        <v>2.0000000000000002E-5</v>
      </c>
      <c r="L211">
        <v>0</v>
      </c>
      <c r="M211">
        <v>0</v>
      </c>
      <c r="O211">
        <v>4.3000000000000002E-5</v>
      </c>
    </row>
    <row r="212" spans="1:15" x14ac:dyDescent="0.45">
      <c r="A212" t="s">
        <v>474</v>
      </c>
      <c r="B212">
        <v>1.743E-3</v>
      </c>
      <c r="C212">
        <v>2.3760000000000001E-3</v>
      </c>
      <c r="D212">
        <v>1.879E-3</v>
      </c>
      <c r="E212">
        <v>2.483E-3</v>
      </c>
      <c r="F212">
        <v>2.4750000000000002E-3</v>
      </c>
      <c r="G212">
        <v>1.8320000000000001E-3</v>
      </c>
      <c r="H212">
        <v>3.0400000000000002E-3</v>
      </c>
      <c r="I212">
        <v>3.1289999999999998E-3</v>
      </c>
      <c r="J212">
        <v>3.6150000000000002E-3</v>
      </c>
      <c r="K212">
        <v>3.1129999999999999E-3</v>
      </c>
      <c r="L212">
        <v>3.8639999999999998E-3</v>
      </c>
      <c r="M212">
        <v>3.3019999999999998E-3</v>
      </c>
      <c r="N212">
        <v>2.5140000000000002E-3</v>
      </c>
      <c r="O212">
        <v>3.3939999999999999E-3</v>
      </c>
    </row>
    <row r="213" spans="1:15" x14ac:dyDescent="0.45">
      <c r="A213" t="s">
        <v>166</v>
      </c>
      <c r="B213">
        <v>0</v>
      </c>
      <c r="C213">
        <v>6.7000000000000002E-5</v>
      </c>
      <c r="D213">
        <v>2.92E-4</v>
      </c>
      <c r="E213">
        <v>4.3199999999999998E-4</v>
      </c>
      <c r="F213">
        <v>2.3599999999999999E-4</v>
      </c>
      <c r="G213">
        <v>2.7799999999999998E-4</v>
      </c>
      <c r="H213">
        <v>3.6499999999999998E-4</v>
      </c>
      <c r="I213">
        <v>2.22E-4</v>
      </c>
      <c r="J213">
        <v>2.03E-4</v>
      </c>
      <c r="K213">
        <v>3.6400000000000001E-4</v>
      </c>
      <c r="L213">
        <v>1.4999999999999999E-4</v>
      </c>
      <c r="M213">
        <v>1.46E-4</v>
      </c>
      <c r="N213">
        <v>1.34E-4</v>
      </c>
      <c r="O213">
        <v>1.2899999999999999E-4</v>
      </c>
    </row>
    <row r="214" spans="1:15" x14ac:dyDescent="0.45">
      <c r="A214" t="s">
        <v>135</v>
      </c>
      <c r="B214">
        <v>5.8450000000000004E-3</v>
      </c>
      <c r="C214">
        <v>5.3530000000000001E-3</v>
      </c>
      <c r="D214">
        <v>6.0600000000000003E-3</v>
      </c>
      <c r="E214">
        <v>6.4219999999999998E-3</v>
      </c>
      <c r="F214">
        <v>6.1570000000000001E-3</v>
      </c>
      <c r="G214">
        <v>6.2750000000000002E-3</v>
      </c>
      <c r="H214">
        <v>4.7920000000000003E-3</v>
      </c>
      <c r="I214">
        <v>3.7200000000000002E-3</v>
      </c>
      <c r="J214">
        <v>4.6309999999999997E-3</v>
      </c>
      <c r="K214">
        <v>4.6690000000000004E-3</v>
      </c>
      <c r="L214">
        <v>4.0359999999999997E-3</v>
      </c>
      <c r="M214">
        <v>4.6369999999999996E-3</v>
      </c>
      <c r="N214">
        <v>5.0610000000000004E-3</v>
      </c>
      <c r="O214">
        <v>4.4689999999999999E-3</v>
      </c>
    </row>
    <row r="215" spans="1:15" x14ac:dyDescent="0.45">
      <c r="A215" t="s">
        <v>219</v>
      </c>
      <c r="B215">
        <v>5.1269999999999996E-3</v>
      </c>
      <c r="C215">
        <v>4.5840000000000004E-3</v>
      </c>
      <c r="D215">
        <v>5.7359999999999998E-3</v>
      </c>
      <c r="E215">
        <v>6.9080000000000001E-3</v>
      </c>
      <c r="F215">
        <v>1.0576E-2</v>
      </c>
      <c r="G215">
        <v>7.718E-3</v>
      </c>
      <c r="H215">
        <v>8.7320000000000002E-3</v>
      </c>
      <c r="I215">
        <v>9.8300000000000002E-3</v>
      </c>
      <c r="J215">
        <v>1.0527E-2</v>
      </c>
      <c r="K215">
        <v>1.0127000000000001E-2</v>
      </c>
      <c r="L215">
        <v>1.0732999999999999E-2</v>
      </c>
      <c r="M215">
        <v>1.0829E-2</v>
      </c>
      <c r="N215">
        <v>7.6420000000000004E-3</v>
      </c>
      <c r="O215">
        <v>8.293E-3</v>
      </c>
    </row>
    <row r="216" spans="1:15" x14ac:dyDescent="0.45">
      <c r="A216" t="s">
        <v>240</v>
      </c>
      <c r="B216">
        <v>1.5381000000000001E-2</v>
      </c>
      <c r="C216">
        <v>1.5559E-2</v>
      </c>
      <c r="D216">
        <v>1.6331999999999999E-2</v>
      </c>
      <c r="E216">
        <v>1.5948E-2</v>
      </c>
      <c r="F216">
        <v>1.6732E-2</v>
      </c>
      <c r="G216">
        <v>1.6879999999999999E-2</v>
      </c>
      <c r="H216">
        <v>2.0747999999999999E-2</v>
      </c>
      <c r="I216">
        <v>1.8107999999999999E-2</v>
      </c>
      <c r="J216">
        <v>1.805E-2</v>
      </c>
      <c r="K216">
        <v>1.8495999999999999E-2</v>
      </c>
      <c r="L216">
        <v>1.7774000000000002E-2</v>
      </c>
      <c r="M216">
        <v>1.9011E-2</v>
      </c>
      <c r="N216">
        <v>2.0043999999999999E-2</v>
      </c>
      <c r="O216">
        <v>1.6542000000000001E-2</v>
      </c>
    </row>
    <row r="217" spans="1:15" x14ac:dyDescent="0.45">
      <c r="A217" t="s">
        <v>307</v>
      </c>
      <c r="B217">
        <v>5.13E-4</v>
      </c>
      <c r="C217">
        <v>9.7000000000000005E-4</v>
      </c>
      <c r="D217">
        <v>1.2639999999999999E-3</v>
      </c>
      <c r="E217">
        <v>1.0790000000000001E-3</v>
      </c>
      <c r="F217">
        <v>1.237E-3</v>
      </c>
      <c r="G217">
        <v>1.7769999999999999E-3</v>
      </c>
      <c r="H217">
        <v>2.5049999999999998E-3</v>
      </c>
      <c r="I217">
        <v>3.2030000000000001E-3</v>
      </c>
      <c r="J217">
        <v>2.643E-3</v>
      </c>
      <c r="K217">
        <v>2.6879999999999999E-3</v>
      </c>
      <c r="L217">
        <v>3.993E-3</v>
      </c>
      <c r="M217">
        <v>3.9579999999999997E-3</v>
      </c>
      <c r="N217">
        <v>4.6589999999999999E-3</v>
      </c>
      <c r="O217">
        <v>3.6089999999999998E-3</v>
      </c>
    </row>
    <row r="218" spans="1:15" x14ac:dyDescent="0.45">
      <c r="A218" t="s">
        <v>433</v>
      </c>
      <c r="B218">
        <v>2.666E-3</v>
      </c>
      <c r="C218">
        <v>3.7810000000000001E-3</v>
      </c>
      <c r="D218">
        <v>4.8153000000000001E-2</v>
      </c>
      <c r="E218">
        <v>7.8091999999999995E-2</v>
      </c>
      <c r="F218">
        <v>3.3759999999999998E-2</v>
      </c>
      <c r="G218">
        <v>9.3559999999999997E-3</v>
      </c>
      <c r="H218">
        <v>9.3159999999999996E-3</v>
      </c>
      <c r="I218">
        <v>1.0026999999999999E-2</v>
      </c>
      <c r="J218">
        <v>1.0663000000000001E-2</v>
      </c>
      <c r="K218">
        <v>1.3341E-2</v>
      </c>
      <c r="L218">
        <v>6.5257999999999997E-2</v>
      </c>
      <c r="M218">
        <v>0.100469</v>
      </c>
      <c r="N218">
        <v>3.1642000000000003E-2</v>
      </c>
      <c r="O218">
        <v>1.0441000000000001E-2</v>
      </c>
    </row>
    <row r="219" spans="1:15" x14ac:dyDescent="0.45">
      <c r="A219" t="s">
        <v>161</v>
      </c>
      <c r="B219">
        <v>4.3070000000000001E-3</v>
      </c>
      <c r="C219">
        <v>4.7850000000000002E-3</v>
      </c>
      <c r="D219">
        <v>6.6100000000000004E-3</v>
      </c>
      <c r="E219">
        <v>6.5300000000000002E-3</v>
      </c>
      <c r="F219">
        <v>8.9259999999999999E-3</v>
      </c>
      <c r="G219">
        <v>1.763E-2</v>
      </c>
      <c r="H219">
        <v>1.4836999999999999E-2</v>
      </c>
      <c r="I219">
        <v>1.355E-2</v>
      </c>
      <c r="J219">
        <v>1.1769999999999999E-2</v>
      </c>
      <c r="K219">
        <v>1.1926000000000001E-2</v>
      </c>
      <c r="L219">
        <v>1.2451E-2</v>
      </c>
      <c r="M219">
        <v>1.3037999999999999E-2</v>
      </c>
      <c r="N219">
        <v>1.5016E-2</v>
      </c>
      <c r="O219">
        <v>1.3964000000000001E-2</v>
      </c>
    </row>
    <row r="220" spans="1:15" x14ac:dyDescent="0.45">
      <c r="A220" t="s">
        <v>90</v>
      </c>
      <c r="B220">
        <v>1.9278E-2</v>
      </c>
      <c r="C220">
        <v>1.3450999999999999E-2</v>
      </c>
      <c r="D220">
        <v>7.6800000000000002E-3</v>
      </c>
      <c r="E220">
        <v>7.2319999999999997E-3</v>
      </c>
      <c r="F220">
        <v>3.8890000000000001E-3</v>
      </c>
      <c r="G220">
        <v>3.1649999999999998E-3</v>
      </c>
      <c r="H220">
        <v>3.186E-3</v>
      </c>
      <c r="I220">
        <v>2.8579999999999999E-3</v>
      </c>
      <c r="J220">
        <v>1.9430000000000001E-3</v>
      </c>
      <c r="K220">
        <v>1.738E-3</v>
      </c>
      <c r="L220">
        <v>1.503E-3</v>
      </c>
      <c r="M220">
        <v>9.2299999999999999E-4</v>
      </c>
      <c r="N220">
        <v>5.6999999999999998E-4</v>
      </c>
      <c r="O220">
        <v>1.3320000000000001E-3</v>
      </c>
    </row>
    <row r="221" spans="1:15" x14ac:dyDescent="0.45">
      <c r="A221" t="s">
        <v>98</v>
      </c>
      <c r="B221">
        <v>1.1280000000000001E-3</v>
      </c>
      <c r="C221">
        <v>1.0039999999999999E-3</v>
      </c>
      <c r="D221">
        <v>7.45E-4</v>
      </c>
      <c r="E221">
        <v>1.16E-3</v>
      </c>
      <c r="F221">
        <v>4.4200000000000001E-4</v>
      </c>
      <c r="G221">
        <v>1.083E-3</v>
      </c>
      <c r="H221">
        <v>1.3129999999999999E-3</v>
      </c>
      <c r="I221">
        <v>8.3799999999999999E-4</v>
      </c>
      <c r="J221">
        <v>7.45E-4</v>
      </c>
      <c r="K221">
        <v>6.4700000000000001E-4</v>
      </c>
      <c r="L221">
        <v>2.3599999999999999E-4</v>
      </c>
      <c r="M221">
        <v>2.9100000000000003E-4</v>
      </c>
      <c r="N221">
        <v>1.6799999999999999E-4</v>
      </c>
      <c r="O221">
        <v>3.01E-4</v>
      </c>
    </row>
    <row r="222" spans="1:15" x14ac:dyDescent="0.45">
      <c r="A222" t="s">
        <v>321</v>
      </c>
      <c r="B222">
        <v>7.4859999999999996E-3</v>
      </c>
      <c r="C222">
        <v>7.0600000000000003E-3</v>
      </c>
      <c r="D222">
        <v>7.3229999999999996E-3</v>
      </c>
      <c r="E222">
        <v>9.7409999999999997E-3</v>
      </c>
      <c r="F222">
        <v>8.9549999999999994E-3</v>
      </c>
      <c r="G222">
        <v>9.3559999999999997E-3</v>
      </c>
      <c r="H222">
        <v>1.0045E-2</v>
      </c>
      <c r="I222">
        <v>1.323E-2</v>
      </c>
      <c r="J222">
        <v>1.2832E-2</v>
      </c>
      <c r="K222">
        <v>1.1481E-2</v>
      </c>
      <c r="L222">
        <v>1.3374E-2</v>
      </c>
      <c r="M222">
        <v>1.3669000000000001E-2</v>
      </c>
      <c r="N222">
        <v>1.1261999999999999E-2</v>
      </c>
      <c r="O222">
        <v>9.3240000000000007E-3</v>
      </c>
    </row>
    <row r="223" spans="1:15" x14ac:dyDescent="0.45">
      <c r="A223" t="s">
        <v>267</v>
      </c>
      <c r="B223">
        <v>7.2810000000000001E-3</v>
      </c>
      <c r="C223">
        <v>8.097E-3</v>
      </c>
      <c r="D223">
        <v>9.1059999999999995E-3</v>
      </c>
      <c r="E223">
        <v>1.0011000000000001E-2</v>
      </c>
      <c r="F223">
        <v>1.2343E-2</v>
      </c>
      <c r="G223">
        <v>1.1466E-2</v>
      </c>
      <c r="H223">
        <v>1.4107E-2</v>
      </c>
      <c r="I223">
        <v>1.9043999999999998E-2</v>
      </c>
      <c r="J223">
        <v>1.8931E-2</v>
      </c>
      <c r="K223">
        <v>1.8738000000000001E-2</v>
      </c>
      <c r="L223">
        <v>2.3140999999999998E-2</v>
      </c>
      <c r="M223">
        <v>2.0031E-2</v>
      </c>
      <c r="N223">
        <v>1.7430000000000001E-2</v>
      </c>
      <c r="O223">
        <v>1.9248999999999999E-2</v>
      </c>
    </row>
    <row r="224" spans="1:15" x14ac:dyDescent="0.45">
      <c r="A224" t="s">
        <v>167</v>
      </c>
      <c r="B224">
        <v>3.0800000000000001E-4</v>
      </c>
      <c r="C224">
        <v>1.372E-3</v>
      </c>
      <c r="D224">
        <v>1.75E-3</v>
      </c>
      <c r="E224">
        <v>1.6999999999999999E-3</v>
      </c>
      <c r="F224">
        <v>5.0100000000000003E-4</v>
      </c>
      <c r="G224">
        <v>9.7199999999999999E-4</v>
      </c>
      <c r="H224">
        <v>1.508E-3</v>
      </c>
      <c r="I224">
        <v>2.4390000000000002E-3</v>
      </c>
      <c r="J224">
        <v>7.2300000000000001E-4</v>
      </c>
      <c r="K224">
        <v>6.6699999999999995E-4</v>
      </c>
      <c r="L224">
        <v>1.0950000000000001E-3</v>
      </c>
      <c r="M224">
        <v>6.3100000000000005E-4</v>
      </c>
      <c r="N224">
        <v>1.374E-3</v>
      </c>
      <c r="O224">
        <v>1.9759999999999999E-3</v>
      </c>
    </row>
    <row r="225" spans="1:15" x14ac:dyDescent="0.45">
      <c r="A225" t="s">
        <v>417</v>
      </c>
      <c r="B225">
        <v>1.1280000000000001E-3</v>
      </c>
      <c r="C225">
        <v>9.3700000000000001E-4</v>
      </c>
      <c r="D225">
        <v>1.199E-3</v>
      </c>
      <c r="E225">
        <v>1.457E-3</v>
      </c>
      <c r="F225">
        <v>1.5020000000000001E-3</v>
      </c>
      <c r="G225">
        <v>1.6379999999999999E-3</v>
      </c>
      <c r="H225">
        <v>1.8E-3</v>
      </c>
      <c r="I225">
        <v>2.3400000000000001E-3</v>
      </c>
      <c r="J225">
        <v>1.8519999999999999E-3</v>
      </c>
      <c r="K225">
        <v>1.9610000000000001E-3</v>
      </c>
      <c r="L225">
        <v>1.9109999999999999E-3</v>
      </c>
      <c r="M225">
        <v>1.5299999999999999E-3</v>
      </c>
      <c r="N225">
        <v>1.441E-3</v>
      </c>
      <c r="O225">
        <v>1.8910000000000001E-3</v>
      </c>
    </row>
    <row r="226" spans="1:15" x14ac:dyDescent="0.45">
      <c r="A226" t="s">
        <v>1582</v>
      </c>
      <c r="B226">
        <v>4.0999999999999999E-4</v>
      </c>
      <c r="C226">
        <v>5.3499999999999999E-4</v>
      </c>
      <c r="D226">
        <v>6.1600000000000001E-4</v>
      </c>
      <c r="E226">
        <v>5.6700000000000001E-4</v>
      </c>
      <c r="F226">
        <v>2.9500000000000001E-4</v>
      </c>
      <c r="G226">
        <v>4.44E-4</v>
      </c>
      <c r="H226">
        <v>5.1099999999999995E-4</v>
      </c>
      <c r="I226">
        <v>3.9399999999999998E-4</v>
      </c>
      <c r="J226">
        <v>4.2900000000000002E-4</v>
      </c>
      <c r="K226">
        <v>3.2299999999999999E-4</v>
      </c>
      <c r="L226">
        <v>6.2299999999999996E-4</v>
      </c>
      <c r="M226">
        <v>3.88E-4</v>
      </c>
      <c r="N226">
        <v>5.3600000000000002E-4</v>
      </c>
      <c r="O226">
        <v>5.1599999999999997E-4</v>
      </c>
    </row>
    <row r="227" spans="1:15" x14ac:dyDescent="0.45">
      <c r="A227" t="s">
        <v>465</v>
      </c>
      <c r="B227">
        <v>5.3319999999999999E-3</v>
      </c>
      <c r="C227">
        <v>4.9519999999999998E-3</v>
      </c>
      <c r="D227">
        <v>5.476E-3</v>
      </c>
      <c r="E227">
        <v>5.6940000000000003E-3</v>
      </c>
      <c r="F227">
        <v>6.0099999999999997E-3</v>
      </c>
      <c r="G227">
        <v>5.2469999999999999E-3</v>
      </c>
      <c r="H227">
        <v>4.8890000000000001E-3</v>
      </c>
      <c r="I227">
        <v>4.927E-3</v>
      </c>
      <c r="J227">
        <v>5.1050000000000002E-3</v>
      </c>
      <c r="K227">
        <v>5.2560000000000003E-3</v>
      </c>
      <c r="L227">
        <v>4.2290000000000001E-3</v>
      </c>
      <c r="M227">
        <v>5.4390000000000003E-3</v>
      </c>
      <c r="N227">
        <v>5.0280000000000004E-3</v>
      </c>
      <c r="O227">
        <v>4.6829999999999997E-3</v>
      </c>
    </row>
    <row r="228" spans="1:15" x14ac:dyDescent="0.45">
      <c r="A228" t="s">
        <v>706</v>
      </c>
      <c r="B228">
        <v>5.13E-4</v>
      </c>
      <c r="C228">
        <v>6.3599999999999996E-4</v>
      </c>
      <c r="D228">
        <v>1.361E-3</v>
      </c>
      <c r="E228">
        <v>2.6710000000000002E-3</v>
      </c>
      <c r="F228">
        <v>3.6229999999999999E-3</v>
      </c>
      <c r="G228">
        <v>2.8869999999999998E-3</v>
      </c>
      <c r="H228">
        <v>3.454E-3</v>
      </c>
      <c r="I228">
        <v>3.1289999999999998E-3</v>
      </c>
      <c r="J228">
        <v>3.0720000000000001E-3</v>
      </c>
      <c r="K228">
        <v>2.7899999999999999E-3</v>
      </c>
      <c r="L228">
        <v>3.5630000000000002E-3</v>
      </c>
      <c r="M228">
        <v>3.545E-3</v>
      </c>
      <c r="N228">
        <v>2.48E-3</v>
      </c>
      <c r="O228">
        <v>2.6210000000000001E-3</v>
      </c>
    </row>
    <row r="229" spans="1:15" x14ac:dyDescent="0.45">
      <c r="A229" t="s">
        <v>289</v>
      </c>
      <c r="B229">
        <v>1.03E-4</v>
      </c>
      <c r="C229">
        <v>2.6800000000000001E-4</v>
      </c>
      <c r="D229">
        <v>9.7E-5</v>
      </c>
      <c r="E229">
        <v>8.1000000000000004E-5</v>
      </c>
      <c r="F229">
        <v>1.18E-4</v>
      </c>
      <c r="G229">
        <v>1.11E-4</v>
      </c>
      <c r="H229">
        <v>4.8999999999999998E-5</v>
      </c>
      <c r="I229">
        <v>1.2300000000000001E-4</v>
      </c>
      <c r="J229">
        <v>2.7099999999999997E-4</v>
      </c>
      <c r="K229">
        <v>8.1000000000000004E-5</v>
      </c>
      <c r="L229">
        <v>8.6000000000000003E-5</v>
      </c>
      <c r="M229">
        <v>1.21E-4</v>
      </c>
      <c r="N229">
        <v>1.6799999999999999E-4</v>
      </c>
      <c r="O229">
        <v>2.1499999999999999E-4</v>
      </c>
    </row>
    <row r="230" spans="1:15" x14ac:dyDescent="0.45">
      <c r="A230" t="s">
        <v>1605</v>
      </c>
      <c r="K230">
        <v>8.1000000000000004E-5</v>
      </c>
      <c r="L230">
        <v>1.2899999999999999E-4</v>
      </c>
      <c r="M230">
        <v>2.43E-4</v>
      </c>
      <c r="N230">
        <v>2.6800000000000001E-4</v>
      </c>
      <c r="O230">
        <v>4.3000000000000002E-5</v>
      </c>
    </row>
    <row r="231" spans="1:15" x14ac:dyDescent="0.45">
      <c r="A231" t="s">
        <v>75</v>
      </c>
      <c r="B231">
        <v>8.1999999999999998E-4</v>
      </c>
      <c r="C231">
        <v>9.7000000000000005E-4</v>
      </c>
      <c r="D231">
        <v>3.0460000000000001E-3</v>
      </c>
      <c r="E231">
        <v>9.1699999999999995E-4</v>
      </c>
      <c r="F231">
        <v>4.4200000000000001E-4</v>
      </c>
      <c r="G231">
        <v>1.6699999999999999E-4</v>
      </c>
      <c r="H231">
        <v>1.7000000000000001E-4</v>
      </c>
      <c r="I231">
        <v>1.2300000000000001E-4</v>
      </c>
      <c r="J231">
        <v>1.13E-4</v>
      </c>
      <c r="K231">
        <v>1.4100000000000001E-4</v>
      </c>
      <c r="L231">
        <v>4.3000000000000002E-5</v>
      </c>
      <c r="M231">
        <v>1.21E-4</v>
      </c>
      <c r="N231">
        <v>6.7000000000000002E-5</v>
      </c>
      <c r="O231">
        <v>4.3000000000000002E-5</v>
      </c>
    </row>
    <row r="232" spans="1:15" x14ac:dyDescent="0.45">
      <c r="A232" t="s">
        <v>451</v>
      </c>
      <c r="B232">
        <v>1.9480000000000001E-3</v>
      </c>
      <c r="C232">
        <v>2.0409999999999998E-3</v>
      </c>
      <c r="D232">
        <v>5.6379999999999998E-3</v>
      </c>
      <c r="E232">
        <v>3.6970000000000002E-3</v>
      </c>
      <c r="F232">
        <v>2.8570000000000002E-3</v>
      </c>
      <c r="G232">
        <v>2.0270000000000002E-3</v>
      </c>
      <c r="H232">
        <v>3.284E-3</v>
      </c>
      <c r="I232">
        <v>3.4740000000000001E-3</v>
      </c>
      <c r="J232">
        <v>2.7109999999999999E-3</v>
      </c>
      <c r="K232">
        <v>1.7179999999999999E-3</v>
      </c>
      <c r="L232">
        <v>1.4809999999999999E-3</v>
      </c>
      <c r="M232">
        <v>1.457E-3</v>
      </c>
      <c r="N232">
        <v>1.408E-3</v>
      </c>
      <c r="O232">
        <v>1.0740000000000001E-3</v>
      </c>
    </row>
    <row r="233" spans="1:15" x14ac:dyDescent="0.45">
      <c r="A233" t="s">
        <v>686</v>
      </c>
      <c r="B233">
        <v>1.436E-3</v>
      </c>
      <c r="C233">
        <v>1.9070000000000001E-3</v>
      </c>
      <c r="D233">
        <v>2.787E-3</v>
      </c>
      <c r="E233">
        <v>2.2399999999999998E-3</v>
      </c>
      <c r="F233">
        <v>2.0330000000000001E-3</v>
      </c>
      <c r="G233">
        <v>2.3319999999999999E-3</v>
      </c>
      <c r="H233">
        <v>2.2620000000000001E-3</v>
      </c>
      <c r="I233">
        <v>2.562E-3</v>
      </c>
      <c r="J233">
        <v>2.598E-3</v>
      </c>
      <c r="K233">
        <v>2.8700000000000002E-3</v>
      </c>
      <c r="L233">
        <v>2.0820000000000001E-3</v>
      </c>
      <c r="M233">
        <v>2.379E-3</v>
      </c>
      <c r="N233">
        <v>3.0839999999999999E-3</v>
      </c>
      <c r="O233">
        <v>2.578E-3</v>
      </c>
    </row>
    <row r="234" spans="1:15" x14ac:dyDescent="0.45">
      <c r="A234" t="s">
        <v>133</v>
      </c>
      <c r="B234">
        <v>3.0800000000000001E-4</v>
      </c>
      <c r="C234">
        <v>3.68E-4</v>
      </c>
      <c r="D234">
        <v>6.1600000000000001E-4</v>
      </c>
      <c r="E234">
        <v>5.4000000000000001E-4</v>
      </c>
      <c r="F234">
        <v>2.3599999999999999E-4</v>
      </c>
      <c r="G234">
        <v>1.94E-4</v>
      </c>
      <c r="H234">
        <v>1.95E-4</v>
      </c>
      <c r="I234">
        <v>1.4799999999999999E-4</v>
      </c>
      <c r="J234">
        <v>2.2599999999999999E-4</v>
      </c>
      <c r="K234">
        <v>6.0999999999999999E-5</v>
      </c>
      <c r="L234">
        <v>4.3000000000000002E-5</v>
      </c>
      <c r="M234">
        <v>9.7E-5</v>
      </c>
      <c r="N234">
        <v>6.7000000000000002E-5</v>
      </c>
      <c r="O234">
        <v>1.2899999999999999E-4</v>
      </c>
    </row>
    <row r="235" spans="1:15" x14ac:dyDescent="0.45">
      <c r="A235" t="s">
        <v>115</v>
      </c>
      <c r="B235">
        <v>1.03E-4</v>
      </c>
      <c r="C235">
        <v>2.6800000000000001E-4</v>
      </c>
      <c r="D235">
        <v>1.977E-3</v>
      </c>
      <c r="E235">
        <v>4.5899999999999999E-4</v>
      </c>
      <c r="F235">
        <v>4.4200000000000001E-4</v>
      </c>
      <c r="G235">
        <v>8.2999999999999998E-5</v>
      </c>
      <c r="H235">
        <v>2.4000000000000001E-5</v>
      </c>
      <c r="I235">
        <v>4.8999999999999998E-5</v>
      </c>
      <c r="J235">
        <v>4.5000000000000003E-5</v>
      </c>
      <c r="K235">
        <v>6.0999999999999999E-5</v>
      </c>
      <c r="L235">
        <v>8.6000000000000003E-5</v>
      </c>
      <c r="M235">
        <v>4.8999999999999998E-5</v>
      </c>
      <c r="N235">
        <v>3.4E-5</v>
      </c>
      <c r="O235">
        <v>0</v>
      </c>
    </row>
    <row r="236" spans="1:15" x14ac:dyDescent="0.45">
      <c r="A236" t="s">
        <v>116</v>
      </c>
      <c r="B236">
        <v>7.18E-4</v>
      </c>
      <c r="C236">
        <v>4.0200000000000001E-4</v>
      </c>
      <c r="D236">
        <v>4.1799999999999997E-3</v>
      </c>
      <c r="E236">
        <v>9.6869999999999994E-3</v>
      </c>
      <c r="F236">
        <v>5.3030000000000004E-3</v>
      </c>
      <c r="G236">
        <v>7.2199999999999999E-4</v>
      </c>
      <c r="H236">
        <v>6.5700000000000003E-4</v>
      </c>
      <c r="I236">
        <v>2.9599999999999998E-4</v>
      </c>
      <c r="J236">
        <v>3.8400000000000001E-4</v>
      </c>
      <c r="K236">
        <v>2.22E-4</v>
      </c>
      <c r="L236">
        <v>6.3999999999999997E-5</v>
      </c>
      <c r="M236">
        <v>2.9100000000000003E-4</v>
      </c>
      <c r="N236">
        <v>2.3499999999999999E-4</v>
      </c>
      <c r="O236">
        <v>1.7200000000000001E-4</v>
      </c>
    </row>
    <row r="237" spans="1:15" x14ac:dyDescent="0.45">
      <c r="A237" t="s">
        <v>85</v>
      </c>
      <c r="B237">
        <v>2.2866999999999998E-2</v>
      </c>
      <c r="C237">
        <v>2.3220999999999999E-2</v>
      </c>
      <c r="D237">
        <v>2.4757000000000001E-2</v>
      </c>
      <c r="E237">
        <v>2.6551999999999999E-2</v>
      </c>
      <c r="F237">
        <v>2.4067999999999999E-2</v>
      </c>
      <c r="G237">
        <v>2.1350000000000001E-2</v>
      </c>
      <c r="H237">
        <v>1.9605000000000001E-2</v>
      </c>
      <c r="I237">
        <v>1.8872E-2</v>
      </c>
      <c r="J237">
        <v>1.8908000000000001E-2</v>
      </c>
      <c r="K237">
        <v>1.9021E-2</v>
      </c>
      <c r="L237">
        <v>1.8783000000000001E-2</v>
      </c>
      <c r="M237">
        <v>1.7263000000000001E-2</v>
      </c>
      <c r="N237">
        <v>1.7631000000000001E-2</v>
      </c>
      <c r="O237">
        <v>1.6413000000000001E-2</v>
      </c>
    </row>
    <row r="238" spans="1:15" x14ac:dyDescent="0.45">
      <c r="A238" t="s">
        <v>101</v>
      </c>
      <c r="B238">
        <v>2.5639999999999999E-3</v>
      </c>
      <c r="C238">
        <v>2.2750000000000001E-3</v>
      </c>
      <c r="D238">
        <v>3.7590000000000002E-3</v>
      </c>
      <c r="E238">
        <v>3.6159999999999999E-3</v>
      </c>
      <c r="F238">
        <v>3.5639999999999999E-3</v>
      </c>
      <c r="G238">
        <v>5.9969999999999997E-3</v>
      </c>
      <c r="H238">
        <v>5.8129999999999996E-3</v>
      </c>
      <c r="I238">
        <v>4.1879999999999999E-3</v>
      </c>
      <c r="J238">
        <v>3.3430000000000001E-3</v>
      </c>
      <c r="K238">
        <v>3.558E-3</v>
      </c>
      <c r="L238">
        <v>3.4350000000000001E-3</v>
      </c>
      <c r="M238">
        <v>4.0549999999999996E-3</v>
      </c>
      <c r="N238">
        <v>2.849E-3</v>
      </c>
      <c r="O238">
        <v>2.578E-3</v>
      </c>
    </row>
    <row r="239" spans="1:15" x14ac:dyDescent="0.45">
      <c r="A239" t="s">
        <v>177</v>
      </c>
      <c r="B239">
        <v>4.9938000000000003E-2</v>
      </c>
      <c r="C239">
        <v>3.6538000000000001E-2</v>
      </c>
      <c r="D239">
        <v>4.5657999999999997E-2</v>
      </c>
      <c r="E239">
        <v>5.0136E-2</v>
      </c>
      <c r="F239">
        <v>4.8488999999999997E-2</v>
      </c>
      <c r="G239">
        <v>3.8203000000000001E-2</v>
      </c>
      <c r="H239">
        <v>3.0453000000000001E-2</v>
      </c>
      <c r="I239">
        <v>3.0993E-2</v>
      </c>
      <c r="J239">
        <v>3.2349999999999997E-2</v>
      </c>
      <c r="K239">
        <v>3.3251999999999997E-2</v>
      </c>
      <c r="L239">
        <v>3.0397E-2</v>
      </c>
      <c r="M239">
        <v>3.7074999999999997E-2</v>
      </c>
      <c r="N239">
        <v>3.3786999999999998E-2</v>
      </c>
      <c r="O239">
        <v>3.7510000000000002E-2</v>
      </c>
    </row>
    <row r="240" spans="1:15" x14ac:dyDescent="0.45">
      <c r="A240" t="s">
        <v>522</v>
      </c>
      <c r="B240">
        <v>1.5380000000000001E-3</v>
      </c>
      <c r="C240">
        <v>1.472E-3</v>
      </c>
      <c r="D240">
        <v>8.7500000000000002E-4</v>
      </c>
      <c r="E240">
        <v>1.619E-3</v>
      </c>
      <c r="F240">
        <v>1.1490000000000001E-3</v>
      </c>
      <c r="G240">
        <v>1.2489999999999999E-3</v>
      </c>
      <c r="H240">
        <v>1.727E-3</v>
      </c>
      <c r="I240">
        <v>1.232E-3</v>
      </c>
      <c r="J240">
        <v>1.2880000000000001E-3</v>
      </c>
      <c r="K240">
        <v>1.253E-3</v>
      </c>
      <c r="L240">
        <v>1.524E-3</v>
      </c>
      <c r="M240">
        <v>1.554E-3</v>
      </c>
      <c r="N240">
        <v>2.4130000000000002E-3</v>
      </c>
      <c r="O240">
        <v>1.8910000000000001E-3</v>
      </c>
    </row>
    <row r="241" spans="1:15" x14ac:dyDescent="0.45">
      <c r="A241" t="s">
        <v>128</v>
      </c>
      <c r="B241">
        <v>6.1529999999999996E-3</v>
      </c>
      <c r="C241">
        <v>5.9220000000000002E-3</v>
      </c>
      <c r="D241">
        <v>5.6379999999999998E-3</v>
      </c>
      <c r="E241">
        <v>5.2890000000000003E-3</v>
      </c>
      <c r="F241">
        <v>6.6870000000000002E-3</v>
      </c>
      <c r="G241">
        <v>5.6360000000000004E-3</v>
      </c>
      <c r="H241">
        <v>6.5669999999999999E-3</v>
      </c>
      <c r="I241">
        <v>4.8040000000000001E-3</v>
      </c>
      <c r="J241">
        <v>6.1219999999999998E-3</v>
      </c>
      <c r="K241">
        <v>5.4169999999999999E-3</v>
      </c>
      <c r="L241">
        <v>6.3109999999999998E-3</v>
      </c>
      <c r="M241">
        <v>5.5599999999999998E-3</v>
      </c>
      <c r="N241">
        <v>4.1900000000000001E-3</v>
      </c>
      <c r="O241">
        <v>5.0270000000000002E-3</v>
      </c>
    </row>
    <row r="242" spans="1:15" x14ac:dyDescent="0.45">
      <c r="A242" t="s">
        <v>127</v>
      </c>
      <c r="B242">
        <v>1.3842999999999999E-2</v>
      </c>
      <c r="C242">
        <v>1.5391E-2</v>
      </c>
      <c r="D242">
        <v>1.685E-2</v>
      </c>
      <c r="E242">
        <v>1.8645999999999999E-2</v>
      </c>
      <c r="F242">
        <v>1.8176000000000001E-2</v>
      </c>
      <c r="G242">
        <v>2.3848999999999999E-2</v>
      </c>
      <c r="H242">
        <v>2.5028999999999999E-2</v>
      </c>
      <c r="I242">
        <v>2.2936999999999999E-2</v>
      </c>
      <c r="J242">
        <v>2.0761000000000002E-2</v>
      </c>
      <c r="K242">
        <v>2.1831E-2</v>
      </c>
      <c r="L242">
        <v>2.7177E-2</v>
      </c>
      <c r="M242">
        <v>2.8358000000000001E-2</v>
      </c>
      <c r="N242">
        <v>3.0669999999999999E-2</v>
      </c>
      <c r="O242">
        <v>3.1881E-2</v>
      </c>
    </row>
    <row r="243" spans="1:15" x14ac:dyDescent="0.45">
      <c r="A243" t="s">
        <v>1574</v>
      </c>
      <c r="B243">
        <v>2.05E-4</v>
      </c>
      <c r="C243">
        <v>3.01E-4</v>
      </c>
      <c r="D243">
        <v>3.8900000000000002E-4</v>
      </c>
      <c r="E243">
        <v>2.7E-4</v>
      </c>
      <c r="F243">
        <v>3.8299999999999999E-4</v>
      </c>
      <c r="G243">
        <v>5.8299999999999997E-4</v>
      </c>
      <c r="H243">
        <v>4.86E-4</v>
      </c>
      <c r="I243">
        <v>5.9100000000000005E-4</v>
      </c>
      <c r="J243">
        <v>7.2300000000000001E-4</v>
      </c>
      <c r="K243">
        <v>9.7000000000000005E-4</v>
      </c>
      <c r="L243">
        <v>9.6599999999999995E-4</v>
      </c>
      <c r="M243">
        <v>1.0200000000000001E-3</v>
      </c>
      <c r="N243">
        <v>1.709E-3</v>
      </c>
      <c r="O243">
        <v>1.6329999999999999E-3</v>
      </c>
    </row>
    <row r="244" spans="1:15" x14ac:dyDescent="0.45">
      <c r="A244" t="s">
        <v>382</v>
      </c>
      <c r="B244">
        <v>2.8709999999999999E-3</v>
      </c>
      <c r="C244">
        <v>3.614E-3</v>
      </c>
      <c r="D244">
        <v>3.3050000000000002E-3</v>
      </c>
      <c r="E244">
        <v>2.9139999999999999E-3</v>
      </c>
      <c r="F244">
        <v>2.3860000000000001E-3</v>
      </c>
      <c r="G244">
        <v>2.9150000000000001E-3</v>
      </c>
      <c r="H244">
        <v>2.676E-3</v>
      </c>
      <c r="I244">
        <v>3.0300000000000001E-3</v>
      </c>
      <c r="J244">
        <v>3.2299999999999998E-3</v>
      </c>
      <c r="K244">
        <v>2.7899999999999999E-3</v>
      </c>
      <c r="L244">
        <v>2.7049999999999999E-3</v>
      </c>
      <c r="M244">
        <v>2.9619999999999998E-3</v>
      </c>
      <c r="N244">
        <v>3.0500000000000002E-3</v>
      </c>
      <c r="O244">
        <v>2.3630000000000001E-3</v>
      </c>
    </row>
    <row r="245" spans="1:15" x14ac:dyDescent="0.45">
      <c r="A245" t="s">
        <v>269</v>
      </c>
      <c r="D245">
        <v>1.134E-3</v>
      </c>
      <c r="E245">
        <v>1.052E-3</v>
      </c>
      <c r="F245">
        <v>1.4139999999999999E-3</v>
      </c>
      <c r="G245">
        <v>3.026E-3</v>
      </c>
      <c r="H245">
        <v>1.3860000000000001E-3</v>
      </c>
      <c r="I245">
        <v>1.7489999999999999E-3</v>
      </c>
      <c r="J245">
        <v>1.0839999999999999E-3</v>
      </c>
      <c r="K245">
        <v>1.0709999999999999E-3</v>
      </c>
      <c r="L245">
        <v>5.1500000000000005E-4</v>
      </c>
      <c r="M245">
        <v>5.5800000000000001E-4</v>
      </c>
      <c r="N245">
        <v>4.0200000000000001E-4</v>
      </c>
      <c r="O245">
        <v>3.8699999999999997E-4</v>
      </c>
    </row>
    <row r="246" spans="1:15" x14ac:dyDescent="0.45">
      <c r="A246" t="s">
        <v>140</v>
      </c>
      <c r="B246">
        <v>1.5380000000000001E-3</v>
      </c>
      <c r="C246">
        <v>2.8440000000000002E-3</v>
      </c>
      <c r="D246">
        <v>2.1710000000000002E-3</v>
      </c>
      <c r="E246">
        <v>2.8869999999999998E-3</v>
      </c>
      <c r="F246">
        <v>2.1210000000000001E-3</v>
      </c>
      <c r="G246">
        <v>1.9430000000000001E-3</v>
      </c>
      <c r="H246">
        <v>1.9949999999999998E-3</v>
      </c>
      <c r="I246">
        <v>2.1429999999999999E-3</v>
      </c>
      <c r="J246">
        <v>1.6720000000000001E-3</v>
      </c>
      <c r="K246">
        <v>1.8799999999999999E-3</v>
      </c>
      <c r="L246">
        <v>2.0820000000000001E-3</v>
      </c>
      <c r="M246">
        <v>2.1610000000000002E-3</v>
      </c>
      <c r="N246">
        <v>1.676E-3</v>
      </c>
      <c r="O246">
        <v>2.4919999999999999E-3</v>
      </c>
    </row>
    <row r="247" spans="1:15" x14ac:dyDescent="0.45">
      <c r="A247" t="s">
        <v>579</v>
      </c>
      <c r="B247">
        <v>2.2866999999999998E-2</v>
      </c>
      <c r="C247">
        <v>1.847E-2</v>
      </c>
      <c r="D247">
        <v>1.3837E-2</v>
      </c>
      <c r="E247">
        <v>1.0578000000000001E-2</v>
      </c>
      <c r="F247">
        <v>1.1695000000000001E-2</v>
      </c>
      <c r="G247">
        <v>1.3354E-2</v>
      </c>
      <c r="H247">
        <v>9.3399999999999993E-3</v>
      </c>
      <c r="I247">
        <v>6.7499999999999999E-3</v>
      </c>
      <c r="J247">
        <v>7.9070000000000008E-3</v>
      </c>
      <c r="K247">
        <v>1.0996000000000001E-2</v>
      </c>
      <c r="L247">
        <v>1.0003E-2</v>
      </c>
      <c r="M247">
        <v>1.2770999999999999E-2</v>
      </c>
      <c r="N247">
        <v>1.6792999999999999E-2</v>
      </c>
      <c r="O247">
        <v>1.0011000000000001E-2</v>
      </c>
    </row>
    <row r="248" spans="1:15" x14ac:dyDescent="0.45">
      <c r="A248" t="s">
        <v>268</v>
      </c>
      <c r="H248">
        <v>2.1900000000000001E-4</v>
      </c>
      <c r="I248">
        <v>9.8999999999999994E-5</v>
      </c>
      <c r="J248">
        <v>6.7999999999999999E-5</v>
      </c>
      <c r="K248">
        <v>4.0000000000000003E-5</v>
      </c>
      <c r="L248">
        <v>2.0999999999999999E-5</v>
      </c>
      <c r="M248">
        <v>0</v>
      </c>
      <c r="N248">
        <v>3.4E-5</v>
      </c>
      <c r="O248">
        <v>4.3000000000000002E-5</v>
      </c>
    </row>
    <row r="249" spans="1:15" x14ac:dyDescent="0.45">
      <c r="A249" t="s">
        <v>151</v>
      </c>
      <c r="D249">
        <v>6.4999999999999994E-5</v>
      </c>
      <c r="E249">
        <v>2.6999999999999999E-5</v>
      </c>
      <c r="F249">
        <v>0</v>
      </c>
      <c r="G249">
        <v>2.5000000000000001E-4</v>
      </c>
      <c r="H249">
        <v>1.46E-4</v>
      </c>
      <c r="I249">
        <v>7.3999999999999996E-5</v>
      </c>
      <c r="J249">
        <v>6.7999999999999999E-5</v>
      </c>
      <c r="K249">
        <v>2.0000000000000002E-5</v>
      </c>
      <c r="L249">
        <v>1.07E-4</v>
      </c>
      <c r="M249">
        <v>1.21E-4</v>
      </c>
      <c r="N249">
        <v>0</v>
      </c>
      <c r="O249">
        <v>4.3000000000000002E-5</v>
      </c>
    </row>
    <row r="250" spans="1:15" x14ac:dyDescent="0.45">
      <c r="A250" t="s">
        <v>765</v>
      </c>
      <c r="B250">
        <v>6.7679999999999997E-3</v>
      </c>
      <c r="C250">
        <v>7.3610000000000004E-3</v>
      </c>
      <c r="D250">
        <v>8.0359999999999997E-3</v>
      </c>
      <c r="E250">
        <v>7.3130000000000001E-3</v>
      </c>
      <c r="F250">
        <v>5.509E-3</v>
      </c>
      <c r="G250">
        <v>7.0520000000000001E-3</v>
      </c>
      <c r="H250">
        <v>4.8650000000000004E-3</v>
      </c>
      <c r="I250">
        <v>6.1349999999999998E-3</v>
      </c>
      <c r="J250">
        <v>5.3769999999999998E-3</v>
      </c>
      <c r="K250">
        <v>5.6600000000000001E-3</v>
      </c>
      <c r="L250">
        <v>6.5040000000000002E-3</v>
      </c>
      <c r="M250">
        <v>6.0939999999999996E-3</v>
      </c>
      <c r="N250">
        <v>5.0610000000000004E-3</v>
      </c>
      <c r="O250">
        <v>6.6600000000000001E-3</v>
      </c>
    </row>
    <row r="251" spans="1:15" x14ac:dyDescent="0.45">
      <c r="A251" t="s">
        <v>949</v>
      </c>
      <c r="B251">
        <v>0</v>
      </c>
      <c r="C251">
        <v>3.3500000000000001E-4</v>
      </c>
      <c r="D251">
        <v>3.5599999999999998E-4</v>
      </c>
      <c r="E251">
        <v>2.43E-4</v>
      </c>
      <c r="F251">
        <v>1.7699999999999999E-4</v>
      </c>
      <c r="G251">
        <v>3.6099999999999999E-4</v>
      </c>
      <c r="H251">
        <v>2.43E-4</v>
      </c>
      <c r="I251">
        <v>4.9299999999999995E-4</v>
      </c>
      <c r="J251">
        <v>2.03E-4</v>
      </c>
      <c r="K251">
        <v>5.0500000000000002E-4</v>
      </c>
      <c r="L251">
        <v>3.4299999999999999E-4</v>
      </c>
      <c r="M251">
        <v>1.7000000000000001E-4</v>
      </c>
      <c r="N251">
        <v>2.346E-3</v>
      </c>
      <c r="O251">
        <v>1.5039999999999999E-3</v>
      </c>
    </row>
    <row r="252" spans="1:15" x14ac:dyDescent="0.45">
      <c r="A252" t="s">
        <v>180</v>
      </c>
      <c r="B252">
        <v>8.6033999999999999E-2</v>
      </c>
      <c r="C252">
        <v>9.7333000000000003E-2</v>
      </c>
      <c r="D252">
        <v>0.105574</v>
      </c>
      <c r="E252">
        <v>0.10448200000000001</v>
      </c>
      <c r="F252">
        <v>0.10534399999999999</v>
      </c>
      <c r="G252">
        <v>0.106363</v>
      </c>
      <c r="H252">
        <v>0.109017</v>
      </c>
      <c r="I252">
        <v>0.115866</v>
      </c>
      <c r="J252">
        <v>0.115054</v>
      </c>
      <c r="K252">
        <v>0.111015</v>
      </c>
      <c r="L252">
        <v>0.11355800000000001</v>
      </c>
      <c r="M252">
        <v>0.11440500000000001</v>
      </c>
      <c r="N252">
        <v>0.113964</v>
      </c>
      <c r="O252">
        <v>0.10857600000000001</v>
      </c>
    </row>
    <row r="253" spans="1:15" x14ac:dyDescent="0.45">
      <c r="A253" t="s">
        <v>1451</v>
      </c>
      <c r="B253">
        <v>1.03E-4</v>
      </c>
      <c r="C253">
        <v>2.6800000000000001E-4</v>
      </c>
      <c r="D253">
        <v>9.7E-5</v>
      </c>
      <c r="E253">
        <v>1.6200000000000001E-4</v>
      </c>
      <c r="F253">
        <v>2.0599999999999999E-4</v>
      </c>
      <c r="G253">
        <v>2.5000000000000001E-4</v>
      </c>
      <c r="H253">
        <v>1.46E-4</v>
      </c>
      <c r="I253">
        <v>1.4799999999999999E-4</v>
      </c>
      <c r="J253">
        <v>2.7099999999999997E-4</v>
      </c>
      <c r="K253">
        <v>3.0299999999999999E-4</v>
      </c>
      <c r="L253">
        <v>2.5799999999999998E-4</v>
      </c>
      <c r="M253">
        <v>1.7000000000000001E-4</v>
      </c>
      <c r="N253">
        <v>9.7199999999999999E-4</v>
      </c>
      <c r="O253">
        <v>5.1599999999999997E-4</v>
      </c>
    </row>
    <row r="254" spans="1:15" x14ac:dyDescent="0.45">
      <c r="A254" t="s">
        <v>1034</v>
      </c>
      <c r="B254">
        <v>2.666E-3</v>
      </c>
      <c r="C254">
        <v>7.0299999999999996E-4</v>
      </c>
      <c r="D254">
        <v>1.3290000000000001E-3</v>
      </c>
      <c r="E254">
        <v>1.214E-3</v>
      </c>
      <c r="F254">
        <v>1.885E-3</v>
      </c>
      <c r="G254">
        <v>1.583E-3</v>
      </c>
      <c r="H254">
        <v>2.0920000000000001E-3</v>
      </c>
      <c r="I254">
        <v>2.735E-3</v>
      </c>
      <c r="J254">
        <v>2.6879999999999999E-3</v>
      </c>
      <c r="K254">
        <v>1.941E-3</v>
      </c>
      <c r="L254">
        <v>1.5889999999999999E-3</v>
      </c>
      <c r="M254">
        <v>2.209E-3</v>
      </c>
      <c r="N254">
        <v>1.642E-3</v>
      </c>
      <c r="O254">
        <v>1.6329999999999999E-3</v>
      </c>
    </row>
    <row r="255" spans="1:15" x14ac:dyDescent="0.45">
      <c r="A255" t="s">
        <v>651</v>
      </c>
      <c r="B255">
        <v>7.5880000000000001E-3</v>
      </c>
      <c r="C255">
        <v>9.1680000000000008E-3</v>
      </c>
      <c r="D255">
        <v>8.9440000000000006E-3</v>
      </c>
      <c r="E255">
        <v>8.0949999999999998E-3</v>
      </c>
      <c r="F255">
        <v>7.424E-3</v>
      </c>
      <c r="G255">
        <v>6.8849999999999996E-3</v>
      </c>
      <c r="H255">
        <v>8.5369999999999994E-3</v>
      </c>
      <c r="I255">
        <v>9.3369999999999998E-3</v>
      </c>
      <c r="J255">
        <v>9.5779999999999997E-3</v>
      </c>
      <c r="K255">
        <v>9.2779999999999998E-3</v>
      </c>
      <c r="L255">
        <v>8.8660000000000006E-3</v>
      </c>
      <c r="M255">
        <v>6.2639999999999996E-3</v>
      </c>
      <c r="N255">
        <v>5.195E-3</v>
      </c>
      <c r="O255">
        <v>8.4639999999999993E-3</v>
      </c>
    </row>
    <row r="256" spans="1:15" x14ac:dyDescent="0.45">
      <c r="A256" t="s">
        <v>1550</v>
      </c>
      <c r="B256">
        <v>5.025E-3</v>
      </c>
      <c r="C256">
        <v>4.9519999999999998E-3</v>
      </c>
      <c r="D256">
        <v>3.7590000000000002E-3</v>
      </c>
      <c r="E256">
        <v>4.7759999999999999E-3</v>
      </c>
      <c r="F256">
        <v>7.1289999999999999E-3</v>
      </c>
      <c r="G256">
        <v>7.3020000000000003E-3</v>
      </c>
      <c r="H256">
        <v>7.0540000000000004E-3</v>
      </c>
      <c r="I256">
        <v>6.8739999999999999E-3</v>
      </c>
      <c r="J256">
        <v>6.28E-3</v>
      </c>
      <c r="K256">
        <v>6.4079999999999996E-3</v>
      </c>
      <c r="L256">
        <v>8.2220000000000001E-3</v>
      </c>
      <c r="M256">
        <v>8.2550000000000002E-3</v>
      </c>
      <c r="N256">
        <v>1.2503E-2</v>
      </c>
      <c r="O256">
        <v>1.4135999999999999E-2</v>
      </c>
    </row>
    <row r="257" spans="1:15" x14ac:dyDescent="0.45">
      <c r="A257" t="s">
        <v>914</v>
      </c>
      <c r="B257">
        <v>8.1999999999999998E-4</v>
      </c>
      <c r="C257">
        <v>9.3700000000000001E-4</v>
      </c>
      <c r="D257">
        <v>1.555E-3</v>
      </c>
      <c r="E257">
        <v>1.727E-3</v>
      </c>
      <c r="F257">
        <v>2.5630000000000002E-3</v>
      </c>
      <c r="G257">
        <v>2.3040000000000001E-3</v>
      </c>
      <c r="H257">
        <v>2.2859999999999998E-3</v>
      </c>
      <c r="I257">
        <v>2.3159999999999999E-3</v>
      </c>
      <c r="J257">
        <v>2.7109999999999999E-3</v>
      </c>
      <c r="K257">
        <v>2.163E-3</v>
      </c>
      <c r="L257">
        <v>2.1250000000000002E-3</v>
      </c>
      <c r="M257">
        <v>3.0109999999999998E-3</v>
      </c>
      <c r="N257">
        <v>2.2460000000000002E-3</v>
      </c>
      <c r="O257">
        <v>1.4610000000000001E-3</v>
      </c>
    </row>
    <row r="258" spans="1:15" x14ac:dyDescent="0.45">
      <c r="A258" t="s">
        <v>1238</v>
      </c>
      <c r="B258">
        <v>2.8709999999999999E-3</v>
      </c>
      <c r="C258">
        <v>3.7469999999999999E-3</v>
      </c>
      <c r="D258">
        <v>3.5000000000000001E-3</v>
      </c>
      <c r="E258">
        <v>2.9139999999999999E-3</v>
      </c>
      <c r="F258">
        <v>2.6510000000000001E-3</v>
      </c>
      <c r="G258">
        <v>3.8040000000000001E-3</v>
      </c>
      <c r="H258">
        <v>4.7429999999999998E-3</v>
      </c>
      <c r="I258">
        <v>4.6319999999999998E-3</v>
      </c>
      <c r="J258">
        <v>3.8400000000000001E-3</v>
      </c>
      <c r="K258">
        <v>4.8110000000000002E-3</v>
      </c>
      <c r="L258">
        <v>3.8E-3</v>
      </c>
      <c r="M258">
        <v>4.0549999999999996E-3</v>
      </c>
      <c r="N258">
        <v>4.8939999999999999E-3</v>
      </c>
      <c r="O258">
        <v>3.2650000000000001E-3</v>
      </c>
    </row>
    <row r="259" spans="1:15" x14ac:dyDescent="0.45">
      <c r="A259" t="s">
        <v>249</v>
      </c>
      <c r="B259">
        <v>3.692E-3</v>
      </c>
      <c r="C259">
        <v>4.2830000000000003E-3</v>
      </c>
      <c r="D259">
        <v>4.9579999999999997E-3</v>
      </c>
      <c r="E259">
        <v>3.454E-3</v>
      </c>
      <c r="F259">
        <v>3.8E-3</v>
      </c>
      <c r="G259">
        <v>4.0810000000000004E-3</v>
      </c>
      <c r="H259">
        <v>3.7209999999999999E-3</v>
      </c>
      <c r="I259">
        <v>3.4979999999999998E-3</v>
      </c>
      <c r="J259">
        <v>2.892E-3</v>
      </c>
      <c r="K259">
        <v>2.8909999999999999E-3</v>
      </c>
      <c r="L259">
        <v>3.0049999999999999E-3</v>
      </c>
      <c r="M259">
        <v>3.0349999999999999E-3</v>
      </c>
      <c r="N259">
        <v>3.0839999999999999E-3</v>
      </c>
      <c r="O259">
        <v>2.7929999999999999E-3</v>
      </c>
    </row>
    <row r="260" spans="1:15" x14ac:dyDescent="0.45">
      <c r="A260" t="s">
        <v>217</v>
      </c>
      <c r="B260">
        <v>3.2810000000000001E-3</v>
      </c>
      <c r="C260">
        <v>2.8779999999999999E-3</v>
      </c>
      <c r="D260">
        <v>3.0140000000000002E-3</v>
      </c>
      <c r="E260">
        <v>3.1570000000000001E-3</v>
      </c>
      <c r="F260">
        <v>3.0049999999999999E-3</v>
      </c>
      <c r="G260">
        <v>3.5539999999999999E-3</v>
      </c>
      <c r="H260">
        <v>2.676E-3</v>
      </c>
      <c r="I260">
        <v>2.1189999999999998E-3</v>
      </c>
      <c r="J260">
        <v>2.4620000000000002E-3</v>
      </c>
      <c r="K260">
        <v>2.8300000000000001E-3</v>
      </c>
      <c r="L260">
        <v>2.1250000000000002E-3</v>
      </c>
      <c r="M260">
        <v>2.8159999999999999E-3</v>
      </c>
      <c r="N260">
        <v>3.7880000000000001E-3</v>
      </c>
      <c r="O260">
        <v>2.019E-3</v>
      </c>
    </row>
    <row r="261" spans="1:15" x14ac:dyDescent="0.45">
      <c r="A261" t="s">
        <v>132</v>
      </c>
      <c r="B261">
        <v>1.5380000000000001E-3</v>
      </c>
      <c r="C261">
        <v>2.2079999999999999E-3</v>
      </c>
      <c r="D261">
        <v>1.717E-3</v>
      </c>
      <c r="E261">
        <v>1.322E-3</v>
      </c>
      <c r="F261">
        <v>1.709E-3</v>
      </c>
      <c r="G261">
        <v>2.055E-3</v>
      </c>
      <c r="H261">
        <v>1.678E-3</v>
      </c>
      <c r="I261">
        <v>1.454E-3</v>
      </c>
      <c r="J261">
        <v>1.31E-3</v>
      </c>
      <c r="K261">
        <v>1.5770000000000001E-3</v>
      </c>
      <c r="L261">
        <v>1.116E-3</v>
      </c>
      <c r="M261">
        <v>1.7719999999999999E-3</v>
      </c>
      <c r="N261">
        <v>1.8439999999999999E-3</v>
      </c>
      <c r="O261">
        <v>1.719E-3</v>
      </c>
    </row>
    <row r="262" spans="1:15" x14ac:dyDescent="0.45">
      <c r="A262" t="s">
        <v>148</v>
      </c>
      <c r="B262">
        <v>3.0800000000000001E-4</v>
      </c>
      <c r="C262">
        <v>5.6899999999999995E-4</v>
      </c>
      <c r="D262">
        <v>7.1299999999999998E-4</v>
      </c>
      <c r="E262">
        <v>1.2949999999999999E-3</v>
      </c>
      <c r="F262">
        <v>1.738E-3</v>
      </c>
      <c r="G262">
        <v>1.333E-3</v>
      </c>
      <c r="H262">
        <v>1.5809999999999999E-3</v>
      </c>
      <c r="I262">
        <v>1.256E-3</v>
      </c>
      <c r="J262">
        <v>1.152E-3</v>
      </c>
      <c r="K262">
        <v>7.4799999999999997E-4</v>
      </c>
      <c r="L262">
        <v>8.5899999999999995E-4</v>
      </c>
      <c r="M262">
        <v>7.5299999999999998E-4</v>
      </c>
      <c r="N262">
        <v>3.0200000000000002E-4</v>
      </c>
      <c r="O262">
        <v>6.02E-4</v>
      </c>
    </row>
    <row r="263" spans="1:15" x14ac:dyDescent="0.45">
      <c r="A263" t="s">
        <v>172</v>
      </c>
      <c r="C263">
        <v>1.6699999999999999E-4</v>
      </c>
      <c r="D263">
        <v>2.3363999999999999E-2</v>
      </c>
      <c r="E263">
        <v>1.5138E-2</v>
      </c>
      <c r="F263">
        <v>4.5960000000000003E-3</v>
      </c>
      <c r="G263">
        <v>3.2759999999999998E-3</v>
      </c>
      <c r="H263">
        <v>1.678E-3</v>
      </c>
      <c r="I263">
        <v>2.0690000000000001E-3</v>
      </c>
      <c r="J263">
        <v>2.1459999999999999E-3</v>
      </c>
      <c r="K263">
        <v>1.5560000000000001E-3</v>
      </c>
      <c r="L263">
        <v>2.7260000000000001E-3</v>
      </c>
      <c r="M263">
        <v>1.5174999999999999E-2</v>
      </c>
      <c r="N263">
        <v>1.2905E-2</v>
      </c>
      <c r="O263">
        <v>5.0699999999999999E-3</v>
      </c>
    </row>
    <row r="264" spans="1:15" x14ac:dyDescent="0.45">
      <c r="A264" t="s">
        <v>1571</v>
      </c>
      <c r="B264">
        <v>2.05E-4</v>
      </c>
      <c r="C264">
        <v>3.3500000000000001E-4</v>
      </c>
      <c r="D264">
        <v>3.2400000000000001E-4</v>
      </c>
      <c r="E264">
        <v>3.5100000000000002E-4</v>
      </c>
      <c r="F264">
        <v>4.4200000000000001E-4</v>
      </c>
      <c r="G264">
        <v>2.7799999999999998E-4</v>
      </c>
      <c r="H264">
        <v>7.2999999999999999E-5</v>
      </c>
      <c r="I264">
        <v>3.2000000000000003E-4</v>
      </c>
      <c r="J264">
        <v>5.6499999999999996E-4</v>
      </c>
      <c r="K264">
        <v>4.6500000000000003E-4</v>
      </c>
      <c r="L264">
        <v>3.6499999999999998E-4</v>
      </c>
      <c r="M264">
        <v>7.5299999999999998E-4</v>
      </c>
      <c r="N264">
        <v>2.0100000000000001E-4</v>
      </c>
      <c r="O264">
        <v>4.2999999999999999E-4</v>
      </c>
    </row>
    <row r="265" spans="1:15" x14ac:dyDescent="0.45">
      <c r="A265" t="s">
        <v>1406</v>
      </c>
      <c r="B265">
        <v>1.436E-3</v>
      </c>
      <c r="C265">
        <v>1.606E-3</v>
      </c>
      <c r="D265">
        <v>1.2960000000000001E-3</v>
      </c>
      <c r="E265">
        <v>1.106E-3</v>
      </c>
      <c r="F265">
        <v>1.0610000000000001E-3</v>
      </c>
      <c r="G265">
        <v>1.333E-3</v>
      </c>
      <c r="H265">
        <v>1.4350000000000001E-3</v>
      </c>
      <c r="I265">
        <v>1.232E-3</v>
      </c>
      <c r="J265">
        <v>7.2300000000000001E-4</v>
      </c>
      <c r="K265">
        <v>1.2130000000000001E-3</v>
      </c>
      <c r="L265">
        <v>9.2299999999999999E-4</v>
      </c>
      <c r="M265">
        <v>8.2600000000000002E-4</v>
      </c>
      <c r="N265">
        <v>1.575E-3</v>
      </c>
      <c r="O265">
        <v>1.3749999999999999E-3</v>
      </c>
    </row>
    <row r="266" spans="1:15" x14ac:dyDescent="0.45">
      <c r="A266" t="s">
        <v>523</v>
      </c>
      <c r="B266">
        <v>1.03E-4</v>
      </c>
      <c r="C266">
        <v>1.34E-4</v>
      </c>
      <c r="D266">
        <v>1.523E-3</v>
      </c>
      <c r="E266">
        <v>1.1329999999999999E-3</v>
      </c>
      <c r="F266">
        <v>2.0599999999999999E-4</v>
      </c>
      <c r="G266">
        <v>3.0499999999999999E-4</v>
      </c>
      <c r="H266">
        <v>1.22E-4</v>
      </c>
      <c r="I266">
        <v>7.3999999999999996E-5</v>
      </c>
      <c r="J266">
        <v>4.5000000000000003E-5</v>
      </c>
      <c r="K266">
        <v>1.21E-4</v>
      </c>
      <c r="L266">
        <v>6.3999999999999997E-5</v>
      </c>
      <c r="M266">
        <v>9.7E-5</v>
      </c>
      <c r="N266">
        <v>1.01E-4</v>
      </c>
      <c r="O266">
        <v>1.2899999999999999E-4</v>
      </c>
    </row>
    <row r="267" spans="1:15" x14ac:dyDescent="0.45">
      <c r="A267" t="s">
        <v>1591</v>
      </c>
      <c r="I267">
        <v>1.9699999999999999E-4</v>
      </c>
      <c r="J267">
        <v>3.1599999999999998E-4</v>
      </c>
      <c r="K267">
        <v>3.4400000000000001E-4</v>
      </c>
      <c r="L267">
        <v>5.1500000000000005E-4</v>
      </c>
      <c r="M267">
        <v>9.7099999999999997E-4</v>
      </c>
      <c r="N267">
        <v>5.0299999999999997E-4</v>
      </c>
      <c r="O267">
        <v>2.5799999999999998E-4</v>
      </c>
    </row>
    <row r="268" spans="1:15" x14ac:dyDescent="0.45">
      <c r="A268" t="s">
        <v>62</v>
      </c>
      <c r="B268">
        <v>1.03E-4</v>
      </c>
      <c r="C268">
        <v>1.506E-3</v>
      </c>
      <c r="D268">
        <v>5.8299999999999997E-4</v>
      </c>
      <c r="E268">
        <v>4.5899999999999999E-4</v>
      </c>
      <c r="F268">
        <v>1.47E-4</v>
      </c>
      <c r="G268">
        <v>2.8E-5</v>
      </c>
      <c r="H268">
        <v>2.4000000000000001E-5</v>
      </c>
      <c r="I268">
        <v>1.2300000000000001E-4</v>
      </c>
      <c r="J268">
        <v>2.3E-5</v>
      </c>
      <c r="K268">
        <v>6.0999999999999999E-5</v>
      </c>
      <c r="L268">
        <v>4.3000000000000002E-5</v>
      </c>
      <c r="M268">
        <v>4.8999999999999998E-5</v>
      </c>
      <c r="N268">
        <v>1.34E-4</v>
      </c>
      <c r="O268">
        <v>8.6000000000000003E-5</v>
      </c>
    </row>
    <row r="269" spans="1:15" x14ac:dyDescent="0.45">
      <c r="A269" t="s">
        <v>933</v>
      </c>
      <c r="C269">
        <v>0</v>
      </c>
      <c r="D269">
        <v>3.1999999999999999E-5</v>
      </c>
      <c r="E269">
        <v>5.3999999999999998E-5</v>
      </c>
      <c r="F269">
        <v>5.8999999999999998E-5</v>
      </c>
      <c r="G269">
        <v>1.6699999999999999E-4</v>
      </c>
      <c r="H269">
        <v>1.46E-4</v>
      </c>
      <c r="I269">
        <v>4.8999999999999998E-5</v>
      </c>
      <c r="J269">
        <v>9.0000000000000006E-5</v>
      </c>
      <c r="K269">
        <v>6.0999999999999999E-5</v>
      </c>
      <c r="L269">
        <v>2.0999999999999999E-5</v>
      </c>
      <c r="M269">
        <v>3.1080000000000001E-3</v>
      </c>
      <c r="N269">
        <v>2.7490000000000001E-3</v>
      </c>
      <c r="O269">
        <v>6.87E-4</v>
      </c>
    </row>
    <row r="270" spans="1:15" x14ac:dyDescent="0.45">
      <c r="A270" t="s">
        <v>1657</v>
      </c>
      <c r="C270">
        <v>6.7000000000000002E-5</v>
      </c>
      <c r="D270">
        <v>3.1999999999999999E-5</v>
      </c>
      <c r="E270">
        <v>2.6999999999999999E-5</v>
      </c>
      <c r="F270">
        <v>1.18E-4</v>
      </c>
      <c r="G270">
        <v>1.6699999999999999E-4</v>
      </c>
      <c r="H270">
        <v>2.4000000000000001E-5</v>
      </c>
      <c r="I270">
        <v>1.4799999999999999E-4</v>
      </c>
      <c r="J270">
        <v>1.13E-4</v>
      </c>
      <c r="K270">
        <v>2.0000000000000002E-5</v>
      </c>
      <c r="L270">
        <v>8.6000000000000003E-5</v>
      </c>
      <c r="M270">
        <v>9.7E-5</v>
      </c>
      <c r="N270">
        <v>7.0399999999999998E-4</v>
      </c>
      <c r="O270">
        <v>2.1499999999999999E-4</v>
      </c>
    </row>
    <row r="271" spans="1:15" x14ac:dyDescent="0.45">
      <c r="A271" t="s">
        <v>229</v>
      </c>
      <c r="B271">
        <v>1.436E-3</v>
      </c>
      <c r="C271">
        <v>1.439E-3</v>
      </c>
      <c r="D271">
        <v>2.0409999999999998E-3</v>
      </c>
      <c r="E271">
        <v>2.1320000000000002E-3</v>
      </c>
      <c r="F271">
        <v>2.0330000000000001E-3</v>
      </c>
      <c r="G271">
        <v>1.7210000000000001E-3</v>
      </c>
      <c r="H271">
        <v>1.3129999999999999E-3</v>
      </c>
      <c r="I271">
        <v>1.823E-3</v>
      </c>
      <c r="J271">
        <v>1.807E-3</v>
      </c>
      <c r="K271">
        <v>1.8600000000000001E-3</v>
      </c>
      <c r="L271">
        <v>2.0179999999999998E-3</v>
      </c>
      <c r="M271">
        <v>2.428E-3</v>
      </c>
      <c r="N271">
        <v>2.715E-3</v>
      </c>
      <c r="O271">
        <v>2.578E-3</v>
      </c>
    </row>
    <row r="272" spans="1:15" x14ac:dyDescent="0.45">
      <c r="A272" t="s">
        <v>242</v>
      </c>
      <c r="C272">
        <v>1E-4</v>
      </c>
      <c r="D272">
        <v>6.4999999999999994E-5</v>
      </c>
      <c r="E272">
        <v>1.8900000000000001E-4</v>
      </c>
      <c r="F272">
        <v>1.7699999999999999E-4</v>
      </c>
      <c r="G272">
        <v>2.8E-5</v>
      </c>
      <c r="H272">
        <v>4.8999999999999998E-5</v>
      </c>
      <c r="I272">
        <v>2.5000000000000001E-5</v>
      </c>
      <c r="J272">
        <v>2.3E-5</v>
      </c>
      <c r="K272">
        <v>0</v>
      </c>
      <c r="L272">
        <v>0</v>
      </c>
      <c r="M272">
        <v>0</v>
      </c>
      <c r="N272">
        <v>3.4E-5</v>
      </c>
    </row>
    <row r="273" spans="1:15" x14ac:dyDescent="0.45">
      <c r="A273" t="s">
        <v>1533</v>
      </c>
      <c r="B273">
        <v>1.333E-3</v>
      </c>
      <c r="C273">
        <v>1.1709999999999999E-3</v>
      </c>
      <c r="D273">
        <v>1.2310000000000001E-3</v>
      </c>
      <c r="E273">
        <v>1.268E-3</v>
      </c>
      <c r="F273">
        <v>1.5020000000000001E-3</v>
      </c>
      <c r="G273">
        <v>1.8600000000000001E-3</v>
      </c>
      <c r="H273">
        <v>1.5319999999999999E-3</v>
      </c>
      <c r="I273">
        <v>1.4779999999999999E-3</v>
      </c>
      <c r="J273">
        <v>1.7849999999999999E-3</v>
      </c>
      <c r="K273">
        <v>1.4549999999999999E-3</v>
      </c>
      <c r="L273">
        <v>1.6739999999999999E-3</v>
      </c>
      <c r="M273">
        <v>1.457E-3</v>
      </c>
      <c r="N273">
        <v>1.274E-3</v>
      </c>
      <c r="O273">
        <v>1.4610000000000001E-3</v>
      </c>
    </row>
    <row r="274" spans="1:15" x14ac:dyDescent="0.45">
      <c r="A274" t="s">
        <v>104</v>
      </c>
      <c r="B274">
        <v>1.2818E-2</v>
      </c>
      <c r="C274">
        <v>1.4622E-2</v>
      </c>
      <c r="D274">
        <v>1.5651000000000002E-2</v>
      </c>
      <c r="E274">
        <v>1.5219E-2</v>
      </c>
      <c r="F274">
        <v>1.5200999999999999E-2</v>
      </c>
      <c r="G274">
        <v>1.602E-2</v>
      </c>
      <c r="H274">
        <v>1.5615E-2</v>
      </c>
      <c r="I274">
        <v>1.5324000000000001E-2</v>
      </c>
      <c r="J274">
        <v>1.5339E-2</v>
      </c>
      <c r="K274">
        <v>1.3766E-2</v>
      </c>
      <c r="L274">
        <v>1.5177E-2</v>
      </c>
      <c r="M274">
        <v>1.4470999999999999E-2</v>
      </c>
      <c r="N274">
        <v>1.4078E-2</v>
      </c>
      <c r="O274">
        <v>1.3491E-2</v>
      </c>
    </row>
    <row r="275" spans="1:15" x14ac:dyDescent="0.45">
      <c r="A275" t="s">
        <v>1118</v>
      </c>
      <c r="C275">
        <v>3.01E-4</v>
      </c>
      <c r="D275">
        <v>4.2099999999999999E-4</v>
      </c>
      <c r="E275">
        <v>1.08E-4</v>
      </c>
      <c r="F275">
        <v>4.4200000000000001E-4</v>
      </c>
      <c r="G275">
        <v>1.94E-4</v>
      </c>
      <c r="H275">
        <v>2.1900000000000001E-4</v>
      </c>
      <c r="I275">
        <v>1.9699999999999999E-4</v>
      </c>
      <c r="J275">
        <v>5.4199999999999995E-4</v>
      </c>
      <c r="K275">
        <v>1.8200000000000001E-4</v>
      </c>
      <c r="L275">
        <v>1.7200000000000001E-4</v>
      </c>
      <c r="M275">
        <v>2.43E-4</v>
      </c>
      <c r="N275">
        <v>3.3500000000000001E-4</v>
      </c>
      <c r="O275">
        <v>3.01E-4</v>
      </c>
    </row>
    <row r="276" spans="1:15" x14ac:dyDescent="0.45">
      <c r="A276" t="s">
        <v>210</v>
      </c>
      <c r="E276">
        <v>2.6999999999999999E-5</v>
      </c>
      <c r="F276">
        <v>2.3599999999999999E-4</v>
      </c>
      <c r="G276">
        <v>8.61E-4</v>
      </c>
      <c r="H276">
        <v>3.8900000000000002E-4</v>
      </c>
      <c r="I276">
        <v>9.8999999999999994E-5</v>
      </c>
      <c r="J276">
        <v>0</v>
      </c>
      <c r="K276">
        <v>8.1000000000000004E-5</v>
      </c>
      <c r="L276">
        <v>0</v>
      </c>
      <c r="M276">
        <v>7.2999999999999999E-5</v>
      </c>
      <c r="N276">
        <v>1.34E-4</v>
      </c>
      <c r="O276">
        <v>8.6000000000000003E-5</v>
      </c>
    </row>
    <row r="277" spans="1:15" x14ac:dyDescent="0.45">
      <c r="A277" t="s">
        <v>1579</v>
      </c>
      <c r="B277">
        <v>2.05E-4</v>
      </c>
      <c r="C277">
        <v>1E-4</v>
      </c>
      <c r="D277">
        <v>1.6200000000000001E-4</v>
      </c>
      <c r="E277">
        <v>8.1000000000000004E-5</v>
      </c>
      <c r="F277">
        <v>1.47E-4</v>
      </c>
      <c r="G277">
        <v>8.2999999999999998E-5</v>
      </c>
      <c r="H277">
        <v>1.7000000000000001E-4</v>
      </c>
      <c r="I277">
        <v>1.7200000000000001E-4</v>
      </c>
      <c r="J277">
        <v>2.9399999999999999E-4</v>
      </c>
      <c r="K277">
        <v>1.21E-4</v>
      </c>
      <c r="L277">
        <v>4.2900000000000002E-4</v>
      </c>
      <c r="M277">
        <v>5.1000000000000004E-4</v>
      </c>
      <c r="N277">
        <v>3.0200000000000002E-4</v>
      </c>
      <c r="O277">
        <v>4.2999999999999999E-4</v>
      </c>
    </row>
    <row r="278" spans="1:15" x14ac:dyDescent="0.45">
      <c r="A278" t="s">
        <v>112</v>
      </c>
      <c r="B278">
        <v>1.03E-4</v>
      </c>
      <c r="C278">
        <v>3.3000000000000003E-5</v>
      </c>
      <c r="D278">
        <v>1.4580000000000001E-3</v>
      </c>
      <c r="E278">
        <v>4.3199999999999998E-4</v>
      </c>
      <c r="F278">
        <v>3.5399999999999999E-4</v>
      </c>
      <c r="G278">
        <v>3.3300000000000002E-4</v>
      </c>
      <c r="H278">
        <v>9.7E-5</v>
      </c>
      <c r="I278">
        <v>0</v>
      </c>
      <c r="J278">
        <v>0</v>
      </c>
      <c r="K278">
        <v>1.01E-4</v>
      </c>
      <c r="L278">
        <v>0</v>
      </c>
      <c r="M278">
        <v>2.4000000000000001E-5</v>
      </c>
      <c r="N278">
        <v>0</v>
      </c>
      <c r="O278">
        <v>4.3000000000000002E-5</v>
      </c>
    </row>
    <row r="279" spans="1:15" x14ac:dyDescent="0.45">
      <c r="A279" t="s">
        <v>228</v>
      </c>
      <c r="B279">
        <v>0</v>
      </c>
      <c r="C279">
        <v>2.0100000000000001E-4</v>
      </c>
      <c r="D279">
        <v>1.134E-3</v>
      </c>
      <c r="E279">
        <v>1.08E-4</v>
      </c>
      <c r="F279">
        <v>1.18E-4</v>
      </c>
      <c r="G279">
        <v>1.11E-4</v>
      </c>
      <c r="H279">
        <v>1.46E-4</v>
      </c>
      <c r="I279">
        <v>7.3999999999999996E-5</v>
      </c>
      <c r="J279">
        <v>1.36E-4</v>
      </c>
      <c r="K279">
        <v>8.1000000000000004E-5</v>
      </c>
      <c r="L279">
        <v>2.0999999999999999E-5</v>
      </c>
      <c r="M279">
        <v>0</v>
      </c>
      <c r="N279">
        <v>3.4E-5</v>
      </c>
      <c r="O279">
        <v>0</v>
      </c>
    </row>
    <row r="280" spans="1:15" x14ac:dyDescent="0.45">
      <c r="A280" t="s">
        <v>136</v>
      </c>
      <c r="B280">
        <v>1.1280000000000001E-3</v>
      </c>
      <c r="C280">
        <v>7.6999999999999996E-4</v>
      </c>
      <c r="D280">
        <v>1.199E-3</v>
      </c>
      <c r="E280">
        <v>7.2900000000000005E-4</v>
      </c>
      <c r="F280">
        <v>7.0699999999999995E-4</v>
      </c>
      <c r="G280">
        <v>5.8299999999999997E-4</v>
      </c>
      <c r="H280">
        <v>6.3199999999999997E-4</v>
      </c>
      <c r="I280">
        <v>7.1400000000000001E-4</v>
      </c>
      <c r="J280">
        <v>6.78E-4</v>
      </c>
      <c r="K280">
        <v>6.87E-4</v>
      </c>
      <c r="L280">
        <v>1.052E-3</v>
      </c>
      <c r="M280">
        <v>9.4700000000000003E-4</v>
      </c>
      <c r="N280">
        <v>5.6999999999999998E-4</v>
      </c>
      <c r="O280">
        <v>9.4499999999999998E-4</v>
      </c>
    </row>
    <row r="281" spans="1:15" x14ac:dyDescent="0.45">
      <c r="A281" t="s">
        <v>1520</v>
      </c>
      <c r="E281">
        <v>1.35E-4</v>
      </c>
      <c r="F281">
        <v>2.9E-5</v>
      </c>
      <c r="G281">
        <v>5.5999999999999999E-5</v>
      </c>
      <c r="H281">
        <v>2.4000000000000001E-5</v>
      </c>
      <c r="I281">
        <v>2.5000000000000001E-5</v>
      </c>
      <c r="J281">
        <v>2.3E-5</v>
      </c>
      <c r="K281">
        <v>1.01E-4</v>
      </c>
      <c r="L281">
        <v>1.93E-4</v>
      </c>
      <c r="M281">
        <v>4.86E-4</v>
      </c>
      <c r="N281">
        <v>1.6799999999999999E-4</v>
      </c>
      <c r="O281">
        <v>2.1499999999999999E-4</v>
      </c>
    </row>
    <row r="282" spans="1:15" x14ac:dyDescent="0.45">
      <c r="A282" t="s">
        <v>243</v>
      </c>
      <c r="B282">
        <v>3.999E-3</v>
      </c>
      <c r="C282">
        <v>5.4200000000000003E-3</v>
      </c>
      <c r="D282">
        <v>6.0920000000000002E-3</v>
      </c>
      <c r="E282">
        <v>6.1250000000000002E-3</v>
      </c>
      <c r="F282">
        <v>2.9750000000000002E-3</v>
      </c>
      <c r="G282">
        <v>2.5820000000000001E-3</v>
      </c>
      <c r="H282">
        <v>4.1590000000000004E-3</v>
      </c>
      <c r="I282">
        <v>4.6810000000000003E-3</v>
      </c>
      <c r="J282">
        <v>2.7330000000000002E-3</v>
      </c>
      <c r="K282">
        <v>2.6080000000000001E-3</v>
      </c>
      <c r="L282">
        <v>1.6739999999999999E-3</v>
      </c>
      <c r="M282">
        <v>1.505E-3</v>
      </c>
      <c r="N282">
        <v>1.0059999999999999E-3</v>
      </c>
      <c r="O282">
        <v>3.0509999999999999E-3</v>
      </c>
    </row>
    <row r="283" spans="1:15" x14ac:dyDescent="0.45">
      <c r="A283" t="s">
        <v>1551</v>
      </c>
      <c r="C283">
        <v>3.3000000000000003E-5</v>
      </c>
      <c r="E283">
        <v>2.6999999999999999E-5</v>
      </c>
      <c r="F283">
        <v>2.9E-5</v>
      </c>
      <c r="G283">
        <v>2.8E-5</v>
      </c>
      <c r="H283">
        <v>7.2999999999999999E-5</v>
      </c>
      <c r="I283">
        <v>7.3999999999999996E-5</v>
      </c>
      <c r="J283">
        <v>1.13E-4</v>
      </c>
      <c r="K283">
        <v>1.6200000000000001E-4</v>
      </c>
      <c r="L283">
        <v>7.5100000000000004E-4</v>
      </c>
      <c r="M283">
        <v>7.7700000000000002E-4</v>
      </c>
      <c r="N283">
        <v>4.6900000000000002E-4</v>
      </c>
      <c r="O283">
        <v>3.01E-4</v>
      </c>
    </row>
    <row r="284" spans="1:15" x14ac:dyDescent="0.45">
      <c r="A284" t="s">
        <v>197</v>
      </c>
      <c r="B284">
        <v>6.2550000000000001E-3</v>
      </c>
      <c r="C284">
        <v>5.6550000000000003E-3</v>
      </c>
      <c r="D284">
        <v>3.2399999999999998E-3</v>
      </c>
      <c r="E284">
        <v>2.483E-3</v>
      </c>
      <c r="F284">
        <v>1.4139999999999999E-3</v>
      </c>
      <c r="G284">
        <v>1.7769999999999999E-3</v>
      </c>
      <c r="H284">
        <v>1.751E-3</v>
      </c>
      <c r="I284">
        <v>1.552E-3</v>
      </c>
      <c r="J284">
        <v>1.1069999999999999E-3</v>
      </c>
      <c r="K284">
        <v>1.011E-3</v>
      </c>
      <c r="L284">
        <v>9.2299999999999999E-4</v>
      </c>
      <c r="M284">
        <v>7.0399999999999998E-4</v>
      </c>
      <c r="N284">
        <v>2.3499999999999999E-4</v>
      </c>
      <c r="O284">
        <v>4.73E-4</v>
      </c>
    </row>
    <row r="285" spans="1:15" x14ac:dyDescent="0.45">
      <c r="A285" t="s">
        <v>355</v>
      </c>
      <c r="B285">
        <v>0</v>
      </c>
      <c r="C285">
        <v>3.3000000000000003E-5</v>
      </c>
      <c r="D285">
        <v>2.0089999999999999E-3</v>
      </c>
      <c r="E285">
        <v>1.08E-4</v>
      </c>
      <c r="F285">
        <v>3.2400000000000001E-4</v>
      </c>
      <c r="G285">
        <v>1.3899999999999999E-4</v>
      </c>
      <c r="H285">
        <v>2.1900000000000001E-4</v>
      </c>
      <c r="I285">
        <v>7.3999999999999996E-5</v>
      </c>
      <c r="J285">
        <v>3.8400000000000001E-4</v>
      </c>
      <c r="K285">
        <v>8.1000000000000004E-5</v>
      </c>
      <c r="L285">
        <v>0</v>
      </c>
      <c r="M285">
        <v>0</v>
      </c>
      <c r="N285">
        <v>1.34E-4</v>
      </c>
      <c r="O285">
        <v>1.2899999999999999E-4</v>
      </c>
    </row>
    <row r="286" spans="1:15" x14ac:dyDescent="0.45">
      <c r="A286" t="s">
        <v>252</v>
      </c>
      <c r="B286">
        <v>2.153E-3</v>
      </c>
      <c r="C286">
        <v>2.3760000000000001E-3</v>
      </c>
      <c r="D286">
        <v>2.398E-3</v>
      </c>
      <c r="E286">
        <v>2.1050000000000001E-3</v>
      </c>
      <c r="F286">
        <v>2.9459999999999998E-3</v>
      </c>
      <c r="G286">
        <v>2.4710000000000001E-3</v>
      </c>
      <c r="H286">
        <v>2.3110000000000001E-3</v>
      </c>
      <c r="I286">
        <v>2.2669999999999999E-3</v>
      </c>
      <c r="J286">
        <v>2.7330000000000002E-3</v>
      </c>
      <c r="K286">
        <v>1.5969999999999999E-3</v>
      </c>
      <c r="L286">
        <v>1.5889999999999999E-3</v>
      </c>
      <c r="M286">
        <v>1.8940000000000001E-3</v>
      </c>
      <c r="N286">
        <v>1.374E-3</v>
      </c>
      <c r="O286">
        <v>2.1050000000000001E-3</v>
      </c>
    </row>
    <row r="287" spans="1:15" x14ac:dyDescent="0.45">
      <c r="A287" t="s">
        <v>131</v>
      </c>
      <c r="C287">
        <v>6.7000000000000002E-5</v>
      </c>
      <c r="D287">
        <v>9.7E-5</v>
      </c>
      <c r="E287">
        <v>1.6200000000000001E-4</v>
      </c>
      <c r="F287">
        <v>0</v>
      </c>
      <c r="G287">
        <v>0</v>
      </c>
      <c r="H287">
        <v>0</v>
      </c>
      <c r="I287">
        <v>0</v>
      </c>
      <c r="J287">
        <v>2.3E-5</v>
      </c>
      <c r="K287">
        <v>4.0000000000000003E-5</v>
      </c>
      <c r="L287">
        <v>0</v>
      </c>
      <c r="M287">
        <v>4.8999999999999998E-5</v>
      </c>
      <c r="N287">
        <v>0</v>
      </c>
      <c r="O287">
        <v>4.3000000000000002E-5</v>
      </c>
    </row>
    <row r="288" spans="1:15" x14ac:dyDescent="0.45">
      <c r="A288" t="s">
        <v>414</v>
      </c>
      <c r="B288">
        <v>5.13E-4</v>
      </c>
      <c r="C288">
        <v>7.0299999999999996E-4</v>
      </c>
      <c r="E288">
        <v>2.6999999999999999E-5</v>
      </c>
      <c r="F288">
        <v>1.18E-4</v>
      </c>
      <c r="H288">
        <v>7.2999999999999999E-5</v>
      </c>
      <c r="I288">
        <v>2.5000000000000001E-5</v>
      </c>
      <c r="J288">
        <v>4.5000000000000003E-5</v>
      </c>
      <c r="K288">
        <v>4.0000000000000003E-5</v>
      </c>
      <c r="L288">
        <v>4.3000000000000002E-5</v>
      </c>
      <c r="N288">
        <v>0</v>
      </c>
      <c r="O288">
        <v>0</v>
      </c>
    </row>
    <row r="289" spans="1:15" x14ac:dyDescent="0.45">
      <c r="A289" t="s">
        <v>598</v>
      </c>
      <c r="B289">
        <v>3.0800000000000001E-4</v>
      </c>
      <c r="C289">
        <v>1E-4</v>
      </c>
      <c r="D289">
        <v>3.1999999999999999E-5</v>
      </c>
      <c r="E289">
        <v>1.08E-4</v>
      </c>
      <c r="F289">
        <v>6.1899999999999998E-4</v>
      </c>
      <c r="G289">
        <v>1.583E-3</v>
      </c>
      <c r="H289">
        <v>7.7800000000000005E-4</v>
      </c>
      <c r="I289">
        <v>5.1699999999999999E-4</v>
      </c>
      <c r="J289">
        <v>2.9399999999999999E-4</v>
      </c>
      <c r="K289">
        <v>3.8400000000000001E-4</v>
      </c>
      <c r="L289">
        <v>1.4999999999999999E-4</v>
      </c>
      <c r="M289">
        <v>1.94E-4</v>
      </c>
      <c r="N289">
        <v>3.0200000000000002E-4</v>
      </c>
      <c r="O289">
        <v>8.6000000000000003E-5</v>
      </c>
    </row>
    <row r="290" spans="1:15" x14ac:dyDescent="0.45">
      <c r="A290" t="s">
        <v>1572</v>
      </c>
      <c r="B290">
        <v>3.0800000000000001E-4</v>
      </c>
      <c r="C290">
        <v>1.74E-3</v>
      </c>
      <c r="D290">
        <v>7.1299999999999998E-4</v>
      </c>
      <c r="E290">
        <v>7.2900000000000005E-4</v>
      </c>
      <c r="F290">
        <v>5.5999999999999995E-4</v>
      </c>
      <c r="G290">
        <v>3.8900000000000002E-4</v>
      </c>
      <c r="H290">
        <v>3.8900000000000002E-4</v>
      </c>
      <c r="I290">
        <v>5.1699999999999999E-4</v>
      </c>
      <c r="J290">
        <v>4.7399999999999997E-4</v>
      </c>
      <c r="K290">
        <v>5.4600000000000004E-4</v>
      </c>
      <c r="L290">
        <v>6.4400000000000004E-4</v>
      </c>
      <c r="M290">
        <v>4.6099999999999998E-4</v>
      </c>
      <c r="N290">
        <v>5.3600000000000002E-4</v>
      </c>
      <c r="O290">
        <v>5.1599999999999997E-4</v>
      </c>
    </row>
    <row r="291" spans="1:15" x14ac:dyDescent="0.45">
      <c r="A291" t="s">
        <v>447</v>
      </c>
      <c r="F291">
        <v>8.7999999999999998E-5</v>
      </c>
      <c r="G291">
        <v>3.7200000000000002E-3</v>
      </c>
      <c r="H291">
        <v>6.3969999999999999E-3</v>
      </c>
      <c r="I291">
        <v>1.3060000000000001E-3</v>
      </c>
      <c r="J291">
        <v>4.5199999999999998E-4</v>
      </c>
      <c r="K291">
        <v>3.0299999999999999E-4</v>
      </c>
      <c r="L291">
        <v>1.4999999999999999E-4</v>
      </c>
      <c r="M291">
        <v>2.1900000000000001E-4</v>
      </c>
      <c r="N291">
        <v>1.34E-4</v>
      </c>
      <c r="O291">
        <v>4.3000000000000002E-5</v>
      </c>
    </row>
    <row r="292" spans="1:15" x14ac:dyDescent="0.45">
      <c r="A292" t="s">
        <v>301</v>
      </c>
      <c r="B292">
        <v>4.0999999999999999E-4</v>
      </c>
      <c r="C292">
        <v>7.36E-4</v>
      </c>
      <c r="D292">
        <v>4.5399999999999998E-4</v>
      </c>
      <c r="E292">
        <v>4.86E-4</v>
      </c>
      <c r="F292">
        <v>7.9500000000000003E-4</v>
      </c>
      <c r="G292">
        <v>9.4399999999999996E-4</v>
      </c>
      <c r="H292">
        <v>6.3199999999999997E-4</v>
      </c>
      <c r="I292">
        <v>5.4199999999999995E-4</v>
      </c>
      <c r="J292">
        <v>5.6499999999999996E-4</v>
      </c>
      <c r="K292">
        <v>5.8600000000000004E-4</v>
      </c>
      <c r="L292">
        <v>7.2999999999999996E-4</v>
      </c>
      <c r="M292">
        <v>7.5299999999999998E-4</v>
      </c>
      <c r="N292">
        <v>6.0300000000000002E-4</v>
      </c>
      <c r="O292">
        <v>4.73E-4</v>
      </c>
    </row>
    <row r="293" spans="1:15" x14ac:dyDescent="0.45">
      <c r="A293" t="s">
        <v>94</v>
      </c>
      <c r="B293">
        <v>0</v>
      </c>
      <c r="C293">
        <v>0</v>
      </c>
      <c r="D293">
        <v>1.005E-3</v>
      </c>
      <c r="E293">
        <v>7.2900000000000005E-4</v>
      </c>
      <c r="F293">
        <v>1.47E-4</v>
      </c>
      <c r="G293">
        <v>0</v>
      </c>
      <c r="H293">
        <v>0</v>
      </c>
      <c r="I293">
        <v>2.5000000000000001E-5</v>
      </c>
      <c r="J293">
        <v>2.3E-5</v>
      </c>
      <c r="K293">
        <v>0</v>
      </c>
      <c r="L293">
        <v>2.0999999999999999E-5</v>
      </c>
      <c r="N293">
        <v>0</v>
      </c>
      <c r="O293">
        <v>4.3000000000000002E-5</v>
      </c>
    </row>
    <row r="294" spans="1:15" x14ac:dyDescent="0.45">
      <c r="A294" t="s">
        <v>305</v>
      </c>
      <c r="C294">
        <v>3.3000000000000003E-5</v>
      </c>
      <c r="D294">
        <v>6.4999999999999994E-5</v>
      </c>
      <c r="E294">
        <v>5.3999999999999998E-5</v>
      </c>
      <c r="F294">
        <v>0</v>
      </c>
      <c r="G294">
        <v>2.5000000000000001E-4</v>
      </c>
      <c r="H294">
        <v>7.2999999999999999E-5</v>
      </c>
      <c r="I294">
        <v>2.5000000000000001E-5</v>
      </c>
      <c r="J294">
        <v>2.3E-5</v>
      </c>
      <c r="K294">
        <v>0</v>
      </c>
      <c r="L294">
        <v>2.0999999999999999E-5</v>
      </c>
      <c r="M294">
        <v>9.7E-5</v>
      </c>
      <c r="N294">
        <v>3.4E-5</v>
      </c>
      <c r="O294">
        <v>0</v>
      </c>
    </row>
    <row r="295" spans="1:15" x14ac:dyDescent="0.45">
      <c r="A295" t="s">
        <v>418</v>
      </c>
      <c r="E295">
        <v>5.3999999999999998E-5</v>
      </c>
      <c r="F295">
        <v>5.8999999999999998E-5</v>
      </c>
      <c r="G295">
        <v>2.5000000000000001E-4</v>
      </c>
      <c r="H295">
        <v>4.8999999999999998E-5</v>
      </c>
      <c r="I295">
        <v>0</v>
      </c>
      <c r="J295">
        <v>2.3E-5</v>
      </c>
      <c r="K295">
        <v>0</v>
      </c>
      <c r="L295">
        <v>4.3000000000000002E-5</v>
      </c>
      <c r="M295">
        <v>2.4000000000000001E-5</v>
      </c>
      <c r="N295">
        <v>1.01E-4</v>
      </c>
      <c r="O295">
        <v>0</v>
      </c>
    </row>
    <row r="296" spans="1:15" x14ac:dyDescent="0.45">
      <c r="A296" t="s">
        <v>409</v>
      </c>
      <c r="G296">
        <v>0</v>
      </c>
      <c r="H296">
        <v>7.2999999999999999E-5</v>
      </c>
      <c r="I296">
        <v>4.8999999999999998E-5</v>
      </c>
      <c r="J296">
        <v>0</v>
      </c>
      <c r="K296">
        <v>0</v>
      </c>
      <c r="L296">
        <v>2.0999999999999999E-5</v>
      </c>
      <c r="M296">
        <v>2.4000000000000001E-5</v>
      </c>
      <c r="N296">
        <v>0</v>
      </c>
      <c r="O296">
        <v>0</v>
      </c>
    </row>
    <row r="297" spans="1:15" x14ac:dyDescent="0.45">
      <c r="A297" t="s">
        <v>205</v>
      </c>
      <c r="B297">
        <v>4.0999999999999999E-4</v>
      </c>
      <c r="C297">
        <v>1.7060000000000001E-3</v>
      </c>
      <c r="D297">
        <v>1.1019999999999999E-3</v>
      </c>
      <c r="E297">
        <v>5.4000000000000001E-4</v>
      </c>
      <c r="F297">
        <v>4.1199999999999999E-4</v>
      </c>
      <c r="G297">
        <v>8.3299999999999997E-4</v>
      </c>
      <c r="H297">
        <v>1.0950000000000001E-3</v>
      </c>
      <c r="I297">
        <v>6.8999999999999997E-4</v>
      </c>
      <c r="J297">
        <v>7.9100000000000004E-4</v>
      </c>
      <c r="K297">
        <v>7.4799999999999997E-4</v>
      </c>
      <c r="L297">
        <v>5.8E-4</v>
      </c>
      <c r="M297">
        <v>8.4999999999999995E-4</v>
      </c>
      <c r="N297">
        <v>8.7100000000000003E-4</v>
      </c>
      <c r="O297">
        <v>1.2459999999999999E-3</v>
      </c>
    </row>
    <row r="298" spans="1:15" x14ac:dyDescent="0.45">
      <c r="A298" t="s">
        <v>1089</v>
      </c>
      <c r="D298">
        <v>0</v>
      </c>
      <c r="E298">
        <v>5.3999999999999998E-5</v>
      </c>
      <c r="F298">
        <v>2.9E-5</v>
      </c>
      <c r="G298">
        <v>2.8E-5</v>
      </c>
      <c r="H298">
        <v>7.2999999999999999E-5</v>
      </c>
      <c r="I298">
        <v>0</v>
      </c>
      <c r="J298">
        <v>2.3E-5</v>
      </c>
      <c r="K298">
        <v>4.0000000000000003E-5</v>
      </c>
      <c r="L298">
        <v>0</v>
      </c>
      <c r="M298">
        <v>9.7E-5</v>
      </c>
      <c r="N298">
        <v>4.0200000000000001E-4</v>
      </c>
      <c r="O298">
        <v>8.6000000000000003E-5</v>
      </c>
    </row>
    <row r="299" spans="1:15" x14ac:dyDescent="0.45">
      <c r="A299" t="s">
        <v>1429</v>
      </c>
      <c r="B299">
        <v>6.1499999999999999E-4</v>
      </c>
      <c r="C299">
        <v>7.6999999999999996E-4</v>
      </c>
      <c r="D299">
        <v>8.7500000000000002E-4</v>
      </c>
      <c r="E299">
        <v>7.8299999999999995E-4</v>
      </c>
      <c r="F299">
        <v>8.25E-4</v>
      </c>
      <c r="G299">
        <v>8.61E-4</v>
      </c>
      <c r="H299">
        <v>1.459E-3</v>
      </c>
      <c r="I299">
        <v>1.0839999999999999E-3</v>
      </c>
      <c r="J299">
        <v>9.2599999999999996E-4</v>
      </c>
      <c r="K299">
        <v>1.0510000000000001E-3</v>
      </c>
      <c r="L299">
        <v>1.5889999999999999E-3</v>
      </c>
      <c r="M299">
        <v>1.408E-3</v>
      </c>
      <c r="N299">
        <v>2.7820000000000002E-3</v>
      </c>
      <c r="O299">
        <v>1.7619999999999999E-3</v>
      </c>
    </row>
    <row r="300" spans="1:15" x14ac:dyDescent="0.45">
      <c r="A300" t="s">
        <v>184</v>
      </c>
      <c r="B300">
        <v>2.2560000000000002E-3</v>
      </c>
      <c r="C300">
        <v>1.941E-3</v>
      </c>
      <c r="D300">
        <v>1.6199999999999999E-3</v>
      </c>
      <c r="E300">
        <v>1.1869999999999999E-3</v>
      </c>
      <c r="F300">
        <v>1.5319999999999999E-3</v>
      </c>
      <c r="G300">
        <v>1.4159999999999999E-3</v>
      </c>
      <c r="H300">
        <v>2.1649999999999998E-3</v>
      </c>
      <c r="I300">
        <v>2.3400000000000001E-3</v>
      </c>
      <c r="J300">
        <v>2.2820000000000002E-3</v>
      </c>
      <c r="K300">
        <v>1.8190000000000001E-3</v>
      </c>
      <c r="L300">
        <v>2.5969999999999999E-3</v>
      </c>
      <c r="M300">
        <v>2.5490000000000001E-3</v>
      </c>
      <c r="N300">
        <v>2.313E-3</v>
      </c>
      <c r="O300">
        <v>2.32E-3</v>
      </c>
    </row>
    <row r="301" spans="1:15" x14ac:dyDescent="0.45">
      <c r="A301" t="s">
        <v>364</v>
      </c>
      <c r="B301">
        <v>1.03E-4</v>
      </c>
      <c r="C301">
        <v>7.6999999999999996E-4</v>
      </c>
      <c r="D301">
        <v>9.7E-5</v>
      </c>
      <c r="E301">
        <v>1.6200000000000001E-4</v>
      </c>
      <c r="F301">
        <v>2.6499999999999999E-4</v>
      </c>
      <c r="G301">
        <v>1.94E-4</v>
      </c>
      <c r="H301">
        <v>1.95E-4</v>
      </c>
      <c r="I301">
        <v>2.4600000000000002E-4</v>
      </c>
      <c r="J301">
        <v>9.0000000000000006E-5</v>
      </c>
      <c r="K301">
        <v>3.2299999999999999E-4</v>
      </c>
      <c r="L301">
        <v>1.93E-4</v>
      </c>
      <c r="M301">
        <v>1.7000000000000001E-4</v>
      </c>
      <c r="N301">
        <v>1.6799999999999999E-4</v>
      </c>
      <c r="O301">
        <v>1.7200000000000001E-4</v>
      </c>
    </row>
    <row r="302" spans="1:15" x14ac:dyDescent="0.45">
      <c r="A302" t="s">
        <v>1542</v>
      </c>
      <c r="B302">
        <v>3.8969999999999999E-3</v>
      </c>
      <c r="C302">
        <v>2.3089999999999999E-3</v>
      </c>
      <c r="D302">
        <v>2.9810000000000001E-3</v>
      </c>
      <c r="E302">
        <v>2.725E-3</v>
      </c>
      <c r="F302">
        <v>1.885E-3</v>
      </c>
      <c r="G302">
        <v>1.555E-3</v>
      </c>
      <c r="H302">
        <v>1.2650000000000001E-3</v>
      </c>
      <c r="I302">
        <v>1.5770000000000001E-3</v>
      </c>
      <c r="J302">
        <v>3.1180000000000001E-3</v>
      </c>
      <c r="K302">
        <v>3.9820000000000003E-3</v>
      </c>
      <c r="L302">
        <v>2.9619999999999998E-3</v>
      </c>
      <c r="M302">
        <v>3.1319999999999998E-3</v>
      </c>
      <c r="N302">
        <v>5.5640000000000004E-3</v>
      </c>
      <c r="O302">
        <v>5.7999999999999996E-3</v>
      </c>
    </row>
    <row r="303" spans="1:15" x14ac:dyDescent="0.45">
      <c r="A303" t="s">
        <v>1893</v>
      </c>
      <c r="B303">
        <v>1.03E-4</v>
      </c>
      <c r="C303">
        <v>6.7000000000000002E-5</v>
      </c>
      <c r="D303">
        <v>1.2999999999999999E-4</v>
      </c>
      <c r="E303">
        <v>2.9700000000000001E-4</v>
      </c>
      <c r="F303">
        <v>2.6499999999999999E-4</v>
      </c>
      <c r="G303">
        <v>2.22E-4</v>
      </c>
      <c r="H303">
        <v>4.1300000000000001E-4</v>
      </c>
      <c r="I303">
        <v>3.6999999999999999E-4</v>
      </c>
      <c r="J303">
        <v>4.2900000000000002E-4</v>
      </c>
      <c r="K303">
        <v>4.8500000000000003E-4</v>
      </c>
      <c r="L303">
        <v>5.1500000000000005E-4</v>
      </c>
      <c r="M303">
        <v>4.37E-4</v>
      </c>
      <c r="N303">
        <v>1.508E-3</v>
      </c>
      <c r="O303">
        <v>5.1599999999999997E-4</v>
      </c>
    </row>
    <row r="304" spans="1:15" x14ac:dyDescent="0.45">
      <c r="A304" t="s">
        <v>331</v>
      </c>
      <c r="E304">
        <v>0</v>
      </c>
      <c r="F304">
        <v>1.7699999999999999E-4</v>
      </c>
      <c r="G304">
        <v>1.6699999999999999E-4</v>
      </c>
      <c r="H304">
        <v>7.2999999999999999E-5</v>
      </c>
      <c r="I304">
        <v>0</v>
      </c>
      <c r="J304">
        <v>0</v>
      </c>
      <c r="K304">
        <v>6.0999999999999999E-5</v>
      </c>
      <c r="L304">
        <v>3.01E-4</v>
      </c>
      <c r="M304">
        <v>9.7E-5</v>
      </c>
      <c r="N304">
        <v>3.4E-5</v>
      </c>
      <c r="O304">
        <v>0</v>
      </c>
    </row>
    <row r="305" spans="1:15" x14ac:dyDescent="0.45">
      <c r="A305" t="s">
        <v>1606</v>
      </c>
      <c r="E305">
        <v>2.6999999999999999E-5</v>
      </c>
      <c r="K305">
        <v>2.0000000000000002E-5</v>
      </c>
      <c r="L305">
        <v>3.86E-4</v>
      </c>
      <c r="M305">
        <v>6.3100000000000005E-4</v>
      </c>
      <c r="N305">
        <v>2.6800000000000001E-4</v>
      </c>
      <c r="O305">
        <v>8.6000000000000003E-5</v>
      </c>
    </row>
    <row r="306" spans="1:15" x14ac:dyDescent="0.45">
      <c r="A306" t="s">
        <v>51</v>
      </c>
      <c r="B306">
        <v>1.03E-4</v>
      </c>
      <c r="C306">
        <v>3.3500000000000001E-4</v>
      </c>
      <c r="D306">
        <v>4.2099999999999999E-4</v>
      </c>
      <c r="E306">
        <v>3.5100000000000002E-4</v>
      </c>
      <c r="F306">
        <v>3.5399999999999999E-4</v>
      </c>
      <c r="G306">
        <v>2.8E-5</v>
      </c>
      <c r="H306">
        <v>1.46E-4</v>
      </c>
      <c r="I306">
        <v>2.9599999999999998E-4</v>
      </c>
      <c r="J306">
        <v>1.8100000000000001E-4</v>
      </c>
      <c r="K306">
        <v>3.4400000000000001E-4</v>
      </c>
      <c r="L306">
        <v>1.07E-4</v>
      </c>
      <c r="M306">
        <v>1.7000000000000001E-4</v>
      </c>
      <c r="N306">
        <v>1.34E-4</v>
      </c>
      <c r="O306">
        <v>8.6000000000000003E-5</v>
      </c>
    </row>
    <row r="307" spans="1:15" x14ac:dyDescent="0.45">
      <c r="A307" t="s">
        <v>300</v>
      </c>
      <c r="C307">
        <v>2.34E-4</v>
      </c>
      <c r="D307">
        <v>0</v>
      </c>
      <c r="E307">
        <v>2.43E-4</v>
      </c>
      <c r="F307">
        <v>0</v>
      </c>
      <c r="G307">
        <v>1.94E-4</v>
      </c>
      <c r="H307">
        <v>3.4099999999999999E-4</v>
      </c>
      <c r="I307">
        <v>7.3999999999999996E-5</v>
      </c>
      <c r="J307">
        <v>2.3E-5</v>
      </c>
      <c r="K307">
        <v>6.0999999999999999E-5</v>
      </c>
      <c r="L307">
        <v>0</v>
      </c>
      <c r="M307">
        <v>0</v>
      </c>
      <c r="N307">
        <v>0</v>
      </c>
      <c r="O307">
        <v>3.8699999999999997E-4</v>
      </c>
    </row>
    <row r="308" spans="1:15" x14ac:dyDescent="0.45">
      <c r="A308" t="s">
        <v>118</v>
      </c>
      <c r="B308">
        <v>3.0760000000000002E-3</v>
      </c>
      <c r="C308">
        <v>3.4459999999999998E-3</v>
      </c>
      <c r="D308">
        <v>3.3379999999999998E-3</v>
      </c>
      <c r="E308">
        <v>3.7239999999999999E-3</v>
      </c>
      <c r="F308">
        <v>2.1210000000000001E-3</v>
      </c>
      <c r="G308">
        <v>2.4989999999999999E-3</v>
      </c>
      <c r="H308">
        <v>2.5049999999999998E-3</v>
      </c>
      <c r="I308">
        <v>2.513E-3</v>
      </c>
      <c r="J308">
        <v>1.9430000000000001E-3</v>
      </c>
      <c r="K308">
        <v>1.4959999999999999E-3</v>
      </c>
      <c r="L308">
        <v>1.7600000000000001E-3</v>
      </c>
      <c r="M308">
        <v>1.7719999999999999E-3</v>
      </c>
      <c r="N308">
        <v>1.9780000000000002E-3</v>
      </c>
      <c r="O308">
        <v>1.16E-3</v>
      </c>
    </row>
    <row r="309" spans="1:15" x14ac:dyDescent="0.45">
      <c r="A309" t="s">
        <v>705</v>
      </c>
      <c r="C309">
        <v>3.3000000000000003E-5</v>
      </c>
      <c r="D309">
        <v>3.1999999999999999E-5</v>
      </c>
      <c r="E309">
        <v>0</v>
      </c>
      <c r="F309">
        <v>5.8999999999999998E-5</v>
      </c>
      <c r="G309">
        <v>0</v>
      </c>
      <c r="H309">
        <v>0</v>
      </c>
      <c r="I309">
        <v>2.5000000000000001E-5</v>
      </c>
      <c r="J309">
        <v>0</v>
      </c>
      <c r="K309">
        <v>6.0999999999999999E-5</v>
      </c>
      <c r="L309">
        <v>6.3999999999999997E-5</v>
      </c>
      <c r="M309">
        <v>7.2999999999999999E-5</v>
      </c>
      <c r="N309">
        <v>2.1120000000000002E-3</v>
      </c>
      <c r="O309">
        <v>1.2030000000000001E-3</v>
      </c>
    </row>
    <row r="310" spans="1:15" x14ac:dyDescent="0.45">
      <c r="A310" t="s">
        <v>164</v>
      </c>
      <c r="B310">
        <v>2.05E-4</v>
      </c>
      <c r="C310">
        <v>1E-4</v>
      </c>
      <c r="D310">
        <v>3.2400000000000001E-4</v>
      </c>
      <c r="E310">
        <v>2.1599999999999999E-4</v>
      </c>
      <c r="F310">
        <v>8.7999999999999998E-5</v>
      </c>
      <c r="G310">
        <v>2.8E-5</v>
      </c>
      <c r="H310">
        <v>1.46E-4</v>
      </c>
      <c r="I310">
        <v>4.6799999999999999E-4</v>
      </c>
      <c r="J310">
        <v>2.9399999999999999E-4</v>
      </c>
      <c r="K310">
        <v>3.4400000000000001E-4</v>
      </c>
      <c r="L310">
        <v>2.3599999999999999E-4</v>
      </c>
      <c r="M310">
        <v>4.8999999999999998E-5</v>
      </c>
      <c r="N310">
        <v>6.7000000000000002E-5</v>
      </c>
      <c r="O310">
        <v>1.2899999999999999E-4</v>
      </c>
    </row>
    <row r="311" spans="1:15" x14ac:dyDescent="0.45">
      <c r="A311" t="s">
        <v>9</v>
      </c>
      <c r="G311">
        <v>1.94E-4</v>
      </c>
      <c r="H311">
        <v>2.4000000000000001E-5</v>
      </c>
      <c r="K311">
        <v>2.0000000000000002E-5</v>
      </c>
      <c r="L311">
        <v>0</v>
      </c>
      <c r="M311">
        <v>0</v>
      </c>
    </row>
    <row r="312" spans="1:15" x14ac:dyDescent="0.45">
      <c r="A312" t="s">
        <v>1652</v>
      </c>
      <c r="C312">
        <v>0</v>
      </c>
      <c r="D312">
        <v>0</v>
      </c>
      <c r="E312">
        <v>8.1000000000000004E-5</v>
      </c>
      <c r="F312">
        <v>2.9E-5</v>
      </c>
      <c r="G312">
        <v>0</v>
      </c>
      <c r="H312">
        <v>0</v>
      </c>
      <c r="I312">
        <v>7.3999999999999996E-5</v>
      </c>
      <c r="J312">
        <v>2.3E-5</v>
      </c>
      <c r="K312">
        <v>6.0999999999999999E-5</v>
      </c>
      <c r="L312">
        <v>0</v>
      </c>
      <c r="M312">
        <v>2.1900000000000001E-4</v>
      </c>
      <c r="N312">
        <v>1.173E-3</v>
      </c>
      <c r="O312">
        <v>7.7300000000000003E-4</v>
      </c>
    </row>
    <row r="313" spans="1:15" x14ac:dyDescent="0.45">
      <c r="A313" t="s">
        <v>1578</v>
      </c>
      <c r="B313">
        <v>1.743E-3</v>
      </c>
      <c r="C313">
        <v>1.7060000000000001E-3</v>
      </c>
      <c r="D313">
        <v>2.398E-3</v>
      </c>
      <c r="E313">
        <v>3.0219999999999999E-3</v>
      </c>
      <c r="F313">
        <v>2.5040000000000001E-3</v>
      </c>
      <c r="G313">
        <v>2.4429999999999999E-3</v>
      </c>
      <c r="H313">
        <v>2.5539999999999998E-3</v>
      </c>
      <c r="I313">
        <v>1.9220000000000001E-3</v>
      </c>
      <c r="J313">
        <v>2.666E-3</v>
      </c>
      <c r="K313">
        <v>2.931E-3</v>
      </c>
      <c r="L313">
        <v>1.653E-3</v>
      </c>
      <c r="M313">
        <v>2.6710000000000002E-3</v>
      </c>
      <c r="N313">
        <v>2.5140000000000002E-3</v>
      </c>
      <c r="O313">
        <v>1.933E-3</v>
      </c>
    </row>
    <row r="314" spans="1:15" x14ac:dyDescent="0.45">
      <c r="A314" t="s">
        <v>440</v>
      </c>
      <c r="B314">
        <v>0</v>
      </c>
      <c r="C314">
        <v>1.34E-4</v>
      </c>
      <c r="D314">
        <v>1.4580000000000001E-3</v>
      </c>
      <c r="E314">
        <v>1.8619999999999999E-3</v>
      </c>
      <c r="F314">
        <v>5.2999999999999998E-4</v>
      </c>
      <c r="G314">
        <v>6.11E-4</v>
      </c>
      <c r="H314">
        <v>1.7000000000000001E-4</v>
      </c>
      <c r="I314">
        <v>1.2300000000000001E-4</v>
      </c>
      <c r="J314">
        <v>1.36E-4</v>
      </c>
      <c r="K314">
        <v>8.1000000000000004E-5</v>
      </c>
      <c r="L314">
        <v>1.7200000000000001E-4</v>
      </c>
      <c r="M314">
        <v>7.2999999999999999E-5</v>
      </c>
      <c r="N314">
        <v>1.6799999999999999E-4</v>
      </c>
      <c r="O314">
        <v>2.5799999999999998E-4</v>
      </c>
    </row>
    <row r="315" spans="1:15" x14ac:dyDescent="0.45">
      <c r="A315" t="s">
        <v>842</v>
      </c>
      <c r="C315">
        <v>3.3000000000000003E-5</v>
      </c>
      <c r="D315">
        <v>3.1999999999999999E-5</v>
      </c>
      <c r="E315">
        <v>0</v>
      </c>
      <c r="F315">
        <v>2.9E-5</v>
      </c>
      <c r="G315">
        <v>0</v>
      </c>
      <c r="H315">
        <v>0</v>
      </c>
      <c r="I315">
        <v>2.5000000000000001E-5</v>
      </c>
      <c r="J315">
        <v>0</v>
      </c>
      <c r="K315">
        <v>8.1000000000000004E-5</v>
      </c>
      <c r="L315">
        <v>0</v>
      </c>
      <c r="M315">
        <v>2.4000000000000001E-5</v>
      </c>
      <c r="N315">
        <v>1.776E-3</v>
      </c>
      <c r="O315">
        <v>1.031E-3</v>
      </c>
    </row>
    <row r="316" spans="1:15" x14ac:dyDescent="0.45">
      <c r="A316" t="s">
        <v>767</v>
      </c>
      <c r="B316">
        <v>2.4610000000000001E-3</v>
      </c>
      <c r="C316">
        <v>2.3419999999999999E-3</v>
      </c>
      <c r="D316">
        <v>6.0920000000000002E-3</v>
      </c>
      <c r="E316">
        <v>3.751E-3</v>
      </c>
      <c r="F316">
        <v>3.5349999999999999E-3</v>
      </c>
      <c r="G316">
        <v>2.2209999999999999E-3</v>
      </c>
      <c r="H316">
        <v>3.5760000000000002E-3</v>
      </c>
      <c r="I316">
        <v>3.4979999999999998E-3</v>
      </c>
      <c r="J316">
        <v>3.14E-3</v>
      </c>
      <c r="K316">
        <v>2.5469999999999998E-3</v>
      </c>
      <c r="L316">
        <v>1.9750000000000002E-3</v>
      </c>
      <c r="M316">
        <v>1.748E-3</v>
      </c>
      <c r="N316">
        <v>3.4520000000000002E-3</v>
      </c>
      <c r="O316">
        <v>1.5900000000000001E-3</v>
      </c>
    </row>
    <row r="317" spans="1:15" x14ac:dyDescent="0.45">
      <c r="A317" t="s">
        <v>1225</v>
      </c>
      <c r="B317">
        <v>5.13E-4</v>
      </c>
      <c r="C317">
        <v>8.03E-4</v>
      </c>
      <c r="D317">
        <v>0</v>
      </c>
      <c r="E317">
        <v>0</v>
      </c>
      <c r="G317">
        <v>2.8E-5</v>
      </c>
      <c r="K317">
        <v>2.0000000000000002E-5</v>
      </c>
    </row>
    <row r="318" spans="1:15" x14ac:dyDescent="0.45">
      <c r="A318" t="s">
        <v>188</v>
      </c>
      <c r="D318">
        <v>7.1299999999999998E-4</v>
      </c>
      <c r="E318">
        <v>5.4000000000000001E-4</v>
      </c>
      <c r="F318">
        <v>1.18E-4</v>
      </c>
      <c r="G318">
        <v>0</v>
      </c>
      <c r="H318">
        <v>0</v>
      </c>
      <c r="I318">
        <v>0</v>
      </c>
      <c r="J318">
        <v>2.3E-5</v>
      </c>
      <c r="K318">
        <v>0</v>
      </c>
      <c r="L318">
        <v>2.0999999999999999E-5</v>
      </c>
      <c r="M318">
        <v>0</v>
      </c>
      <c r="N318">
        <v>0</v>
      </c>
      <c r="O318">
        <v>4.3000000000000002E-5</v>
      </c>
    </row>
    <row r="319" spans="1:15" x14ac:dyDescent="0.45">
      <c r="A319" t="s">
        <v>230</v>
      </c>
      <c r="C319">
        <v>0</v>
      </c>
      <c r="D319">
        <v>0</v>
      </c>
      <c r="E319">
        <v>1.0790000000000001E-3</v>
      </c>
      <c r="F319">
        <v>8.7999999999999998E-5</v>
      </c>
      <c r="G319">
        <v>1.3899999999999999E-4</v>
      </c>
      <c r="H319">
        <v>7.2999999999999999E-5</v>
      </c>
      <c r="I319">
        <v>0</v>
      </c>
      <c r="J319">
        <v>6.7999999999999999E-5</v>
      </c>
      <c r="K319">
        <v>2.0000000000000002E-5</v>
      </c>
      <c r="L319">
        <v>0</v>
      </c>
      <c r="M319">
        <v>1.94E-4</v>
      </c>
      <c r="N319">
        <v>1.6799999999999999E-4</v>
      </c>
      <c r="O319">
        <v>8.6000000000000003E-5</v>
      </c>
    </row>
    <row r="320" spans="1:15" x14ac:dyDescent="0.45">
      <c r="A320" t="s">
        <v>318</v>
      </c>
      <c r="B320">
        <v>0</v>
      </c>
      <c r="C320">
        <v>2.8110000000000001E-3</v>
      </c>
      <c r="D320">
        <v>6.4999999999999994E-5</v>
      </c>
      <c r="E320">
        <v>1.8900000000000001E-4</v>
      </c>
      <c r="F320">
        <v>5.8999999999999998E-5</v>
      </c>
      <c r="G320">
        <v>5.5999999999999999E-5</v>
      </c>
      <c r="H320">
        <v>4.8999999999999998E-5</v>
      </c>
      <c r="I320">
        <v>2.5000000000000001E-5</v>
      </c>
      <c r="J320">
        <v>4.5000000000000003E-5</v>
      </c>
      <c r="K320">
        <v>4.0000000000000003E-5</v>
      </c>
      <c r="L320">
        <v>6.3999999999999997E-5</v>
      </c>
      <c r="M320">
        <v>2.4000000000000001E-5</v>
      </c>
      <c r="N320">
        <v>0</v>
      </c>
      <c r="O320">
        <v>0</v>
      </c>
    </row>
    <row r="321" spans="1:15" x14ac:dyDescent="0.45">
      <c r="A321" t="s">
        <v>1594</v>
      </c>
      <c r="F321">
        <v>2.9E-5</v>
      </c>
      <c r="I321">
        <v>0</v>
      </c>
      <c r="J321">
        <v>4.5000000000000003E-5</v>
      </c>
      <c r="K321">
        <v>6.0999999999999999E-5</v>
      </c>
      <c r="L321">
        <v>3.01E-4</v>
      </c>
      <c r="M321">
        <v>6.3100000000000005E-4</v>
      </c>
      <c r="N321">
        <v>1.441E-3</v>
      </c>
      <c r="O321">
        <v>6.02E-4</v>
      </c>
    </row>
    <row r="322" spans="1:15" x14ac:dyDescent="0.45">
      <c r="A322" t="s">
        <v>138</v>
      </c>
      <c r="B322">
        <v>1.1280000000000001E-3</v>
      </c>
      <c r="C322">
        <v>6.02E-4</v>
      </c>
      <c r="D322">
        <v>2.1389999999999998E-3</v>
      </c>
      <c r="E322">
        <v>8.0999999999999996E-4</v>
      </c>
      <c r="F322">
        <v>4.7100000000000001E-4</v>
      </c>
      <c r="G322">
        <v>3.3300000000000002E-4</v>
      </c>
      <c r="H322">
        <v>1.22E-4</v>
      </c>
      <c r="I322">
        <v>2.22E-4</v>
      </c>
      <c r="J322">
        <v>2.7099999999999997E-4</v>
      </c>
      <c r="K322">
        <v>3.8400000000000001E-4</v>
      </c>
      <c r="L322">
        <v>1.7200000000000001E-4</v>
      </c>
      <c r="M322">
        <v>2.43E-4</v>
      </c>
      <c r="N322">
        <v>1.6799999999999999E-4</v>
      </c>
      <c r="O322">
        <v>1.7200000000000001E-4</v>
      </c>
    </row>
    <row r="323" spans="1:15" x14ac:dyDescent="0.45">
      <c r="A323" t="s">
        <v>1029</v>
      </c>
      <c r="B323">
        <v>1.1280000000000001E-3</v>
      </c>
      <c r="C323">
        <v>3.1449999999999998E-3</v>
      </c>
      <c r="D323">
        <v>1.523E-3</v>
      </c>
      <c r="E323">
        <v>1.7539999999999999E-3</v>
      </c>
      <c r="F323">
        <v>1.1490000000000001E-3</v>
      </c>
      <c r="G323">
        <v>1.1659999999999999E-3</v>
      </c>
      <c r="H323">
        <v>1.6050000000000001E-3</v>
      </c>
      <c r="I323">
        <v>8.6200000000000003E-4</v>
      </c>
      <c r="J323">
        <v>9.0399999999999996E-4</v>
      </c>
      <c r="K323">
        <v>9.1E-4</v>
      </c>
      <c r="L323">
        <v>7.7300000000000003E-4</v>
      </c>
      <c r="M323">
        <v>1.0200000000000001E-3</v>
      </c>
      <c r="N323">
        <v>7.3700000000000002E-4</v>
      </c>
      <c r="O323">
        <v>7.2999999999999996E-4</v>
      </c>
    </row>
    <row r="324" spans="1:15" x14ac:dyDescent="0.45">
      <c r="A324" t="s">
        <v>1607</v>
      </c>
      <c r="L324">
        <v>3.2200000000000002E-4</v>
      </c>
      <c r="M324">
        <v>2.43E-4</v>
      </c>
      <c r="N324">
        <v>1.01E-4</v>
      </c>
      <c r="O324">
        <v>2.5799999999999998E-4</v>
      </c>
    </row>
    <row r="325" spans="1:15" x14ac:dyDescent="0.45">
      <c r="A325" t="s">
        <v>1608</v>
      </c>
      <c r="L325">
        <v>6.2299999999999996E-4</v>
      </c>
      <c r="M325">
        <v>3.6400000000000001E-4</v>
      </c>
      <c r="N325">
        <v>3.4E-5</v>
      </c>
      <c r="O325">
        <v>8.6000000000000003E-5</v>
      </c>
    </row>
    <row r="326" spans="1:15" x14ac:dyDescent="0.45">
      <c r="A326" t="s">
        <v>1609</v>
      </c>
      <c r="L326">
        <v>0</v>
      </c>
      <c r="M326">
        <v>2.1900000000000001E-4</v>
      </c>
      <c r="N326">
        <v>9.3899999999999995E-4</v>
      </c>
      <c r="O326">
        <v>4.3000000000000002E-5</v>
      </c>
    </row>
    <row r="327" spans="1:15" x14ac:dyDescent="0.45">
      <c r="A327" t="s">
        <v>179</v>
      </c>
      <c r="B327">
        <v>1.03E-4</v>
      </c>
      <c r="C327">
        <v>3.5469999999999998E-3</v>
      </c>
      <c r="D327">
        <v>1.2999999999999999E-4</v>
      </c>
      <c r="E327">
        <v>2.1599999999999999E-4</v>
      </c>
      <c r="F327">
        <v>0</v>
      </c>
      <c r="G327">
        <v>5.5999999999999999E-5</v>
      </c>
      <c r="I327">
        <v>4.8999999999999998E-5</v>
      </c>
      <c r="L327">
        <v>2.0999999999999999E-5</v>
      </c>
      <c r="M327">
        <v>0</v>
      </c>
    </row>
    <row r="328" spans="1:15" x14ac:dyDescent="0.45">
      <c r="A328" t="s">
        <v>317</v>
      </c>
      <c r="B328">
        <v>0</v>
      </c>
      <c r="C328">
        <v>6.3599999999999996E-4</v>
      </c>
      <c r="D328">
        <v>9.7E-5</v>
      </c>
      <c r="E328">
        <v>8.1000000000000004E-5</v>
      </c>
      <c r="F328">
        <v>2.9E-5</v>
      </c>
      <c r="G328">
        <v>0</v>
      </c>
      <c r="H328">
        <v>0</v>
      </c>
      <c r="I328">
        <v>0</v>
      </c>
      <c r="J328">
        <v>2.3E-5</v>
      </c>
      <c r="L328">
        <v>4.3000000000000002E-5</v>
      </c>
    </row>
    <row r="329" spans="1:15" x14ac:dyDescent="0.45">
      <c r="A329" t="s">
        <v>1653</v>
      </c>
      <c r="G329">
        <v>0</v>
      </c>
      <c r="L329">
        <v>0</v>
      </c>
      <c r="M329">
        <v>0</v>
      </c>
      <c r="N329">
        <v>9.0499999999999999E-4</v>
      </c>
      <c r="O329">
        <v>1.7200000000000001E-4</v>
      </c>
    </row>
    <row r="330" spans="1:15" x14ac:dyDescent="0.45">
      <c r="A330" t="s">
        <v>1610</v>
      </c>
      <c r="M330">
        <v>1.797E-3</v>
      </c>
      <c r="N330">
        <v>9.0499999999999999E-4</v>
      </c>
      <c r="O330">
        <v>8.6000000000000003E-5</v>
      </c>
    </row>
    <row r="331" spans="1:15" x14ac:dyDescent="0.45">
      <c r="A331" t="s">
        <v>1611</v>
      </c>
      <c r="M331">
        <v>3.4000000000000002E-4</v>
      </c>
      <c r="N331">
        <v>6.7000000000000002E-5</v>
      </c>
      <c r="O331">
        <v>0</v>
      </c>
    </row>
    <row r="332" spans="1:15" x14ac:dyDescent="0.45">
      <c r="A332" t="s">
        <v>1612</v>
      </c>
      <c r="M332">
        <v>4.1300000000000001E-4</v>
      </c>
      <c r="N332">
        <v>1.6799999999999999E-4</v>
      </c>
      <c r="O332">
        <v>0</v>
      </c>
    </row>
    <row r="333" spans="1:15" x14ac:dyDescent="0.45">
      <c r="A333" t="s">
        <v>1613</v>
      </c>
      <c r="M333">
        <v>4.1300000000000001E-4</v>
      </c>
      <c r="N333">
        <v>1.34E-4</v>
      </c>
      <c r="O333">
        <v>4.73E-4</v>
      </c>
    </row>
    <row r="334" spans="1:15" x14ac:dyDescent="0.45">
      <c r="A334" t="s">
        <v>1614</v>
      </c>
      <c r="M334">
        <v>4.8999999999999998E-5</v>
      </c>
      <c r="N334">
        <v>7.3700000000000002E-4</v>
      </c>
      <c r="O334">
        <v>8.6000000000000003E-5</v>
      </c>
    </row>
    <row r="335" spans="1:15" x14ac:dyDescent="0.45">
      <c r="A335" t="s">
        <v>1656</v>
      </c>
      <c r="C335">
        <v>0</v>
      </c>
      <c r="J335">
        <v>2.3E-5</v>
      </c>
      <c r="M335">
        <v>5.8299999999999997E-4</v>
      </c>
      <c r="N335">
        <v>5.3290000000000004E-3</v>
      </c>
      <c r="O335">
        <v>5.156E-3</v>
      </c>
    </row>
    <row r="336" spans="1:15" x14ac:dyDescent="0.45">
      <c r="A336" t="s">
        <v>1758</v>
      </c>
      <c r="I336">
        <v>0</v>
      </c>
      <c r="M336">
        <v>7.2800000000000002E-4</v>
      </c>
      <c r="N336">
        <v>6.7000000000000002E-5</v>
      </c>
      <c r="O336">
        <v>8.6000000000000003E-5</v>
      </c>
    </row>
    <row r="337" spans="1:15" x14ac:dyDescent="0.45">
      <c r="A337" t="s">
        <v>1654</v>
      </c>
      <c r="N337">
        <v>3.251E-3</v>
      </c>
      <c r="O337">
        <v>4.73E-4</v>
      </c>
    </row>
    <row r="338" spans="1:15" x14ac:dyDescent="0.45">
      <c r="A338" t="s">
        <v>1660</v>
      </c>
      <c r="N338">
        <v>3.6900000000000002E-4</v>
      </c>
      <c r="O338">
        <v>0</v>
      </c>
    </row>
    <row r="339" spans="1:15" x14ac:dyDescent="0.45">
      <c r="A339" t="s">
        <v>1788</v>
      </c>
      <c r="O339">
        <v>1.418E-3</v>
      </c>
    </row>
    <row r="340" spans="1:15" x14ac:dyDescent="0.45">
      <c r="A340" t="s">
        <v>611</v>
      </c>
      <c r="B340">
        <v>0</v>
      </c>
      <c r="C340">
        <v>2.6800000000000001E-4</v>
      </c>
      <c r="D340">
        <v>6.4999999999999994E-5</v>
      </c>
      <c r="E340">
        <v>0</v>
      </c>
    </row>
    <row r="54212" spans="1:1" x14ac:dyDescent="0.45">
      <c r="A54212" s="4"/>
    </row>
    <row r="56681" spans="1:1" x14ac:dyDescent="0.45">
      <c r="A5668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EAB6-781D-497A-9FE1-E4B569654BB4}">
  <dimension ref="A1:P56681"/>
  <sheetViews>
    <sheetView workbookViewId="0">
      <pane ySplit="1" topLeftCell="A2" activePane="bottomLeft" state="frozen"/>
      <selection pane="bottomLeft" activeCell="G35" sqref="G35"/>
    </sheetView>
  </sheetViews>
  <sheetFormatPr defaultRowHeight="14.25" x14ac:dyDescent="0.45"/>
  <sheetData>
    <row r="1" spans="1:16" x14ac:dyDescent="0.45">
      <c r="A1" t="s">
        <v>1651</v>
      </c>
      <c r="B1" t="s">
        <v>1615</v>
      </c>
      <c r="C1" t="s">
        <v>1616</v>
      </c>
      <c r="D1" t="s">
        <v>1617</v>
      </c>
      <c r="E1" t="s">
        <v>1618</v>
      </c>
      <c r="F1" t="s">
        <v>1619</v>
      </c>
      <c r="G1" t="s">
        <v>1620</v>
      </c>
      <c r="H1" t="s">
        <v>1621</v>
      </c>
      <c r="I1" t="s">
        <v>1622</v>
      </c>
      <c r="J1" t="s">
        <v>1892</v>
      </c>
      <c r="K1" t="s">
        <v>1887</v>
      </c>
      <c r="L1" t="s">
        <v>1888</v>
      </c>
      <c r="M1" t="s">
        <v>1889</v>
      </c>
      <c r="N1" t="s">
        <v>1890</v>
      </c>
      <c r="O1" t="s">
        <v>1891</v>
      </c>
      <c r="P1" s="1" t="s">
        <v>1623</v>
      </c>
    </row>
    <row r="2" spans="1:16" x14ac:dyDescent="0.45">
      <c r="A2" t="s">
        <v>15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t="s">
        <v>0</v>
      </c>
      <c r="P2">
        <f>LEN(_xlfn.CONCAT(B2:O2))</f>
        <v>42</v>
      </c>
    </row>
    <row r="3" spans="1:16" x14ac:dyDescent="0.45">
      <c r="A3" t="s">
        <v>16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>
        <f t="shared" ref="P3:P66" si="0">LEN(_xlfn.CONCAT(B3:O3))</f>
        <v>42</v>
      </c>
    </row>
    <row r="4" spans="1:16" x14ac:dyDescent="0.45">
      <c r="A4" t="s">
        <v>24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N4" t="s">
        <v>0</v>
      </c>
      <c r="O4" t="s">
        <v>0</v>
      </c>
      <c r="P4">
        <f t="shared" si="0"/>
        <v>36</v>
      </c>
    </row>
    <row r="5" spans="1:16" x14ac:dyDescent="0.45">
      <c r="A5" t="s">
        <v>22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>
        <f t="shared" si="0"/>
        <v>36</v>
      </c>
    </row>
    <row r="6" spans="1:16" x14ac:dyDescent="0.45">
      <c r="A6" t="s">
        <v>20</v>
      </c>
      <c r="C6" t="s">
        <v>5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  <c r="N6" t="s">
        <v>0</v>
      </c>
      <c r="O6" t="s">
        <v>0</v>
      </c>
      <c r="P6">
        <f t="shared" si="0"/>
        <v>37</v>
      </c>
    </row>
    <row r="7" spans="1:16" x14ac:dyDescent="0.45">
      <c r="A7" t="s">
        <v>17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>
        <f t="shared" si="0"/>
        <v>39</v>
      </c>
    </row>
    <row r="8" spans="1:16" x14ac:dyDescent="0.45">
      <c r="A8" t="s">
        <v>32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>
        <f t="shared" si="0"/>
        <v>30</v>
      </c>
    </row>
    <row r="9" spans="1:16" x14ac:dyDescent="0.45">
      <c r="A9" t="s">
        <v>37</v>
      </c>
      <c r="C9" t="s">
        <v>0</v>
      </c>
      <c r="D9" t="s">
        <v>5</v>
      </c>
      <c r="E9" t="s">
        <v>5</v>
      </c>
      <c r="F9" t="s">
        <v>4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P9">
        <f t="shared" si="0"/>
        <v>28</v>
      </c>
    </row>
    <row r="10" spans="1:16" x14ac:dyDescent="0.45">
      <c r="A10" t="s">
        <v>38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>
        <f t="shared" si="0"/>
        <v>33</v>
      </c>
    </row>
    <row r="11" spans="1:16" x14ac:dyDescent="0.45">
      <c r="A11" t="s">
        <v>21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L11" t="s">
        <v>0</v>
      </c>
      <c r="M11" t="s">
        <v>0</v>
      </c>
      <c r="N11" t="s">
        <v>0</v>
      </c>
      <c r="O11" t="s">
        <v>4</v>
      </c>
      <c r="P11">
        <f t="shared" si="0"/>
        <v>38</v>
      </c>
    </row>
    <row r="12" spans="1:16" x14ac:dyDescent="0.45">
      <c r="A12" t="s">
        <v>739</v>
      </c>
      <c r="K12" t="s">
        <v>0</v>
      </c>
      <c r="L12" t="s">
        <v>0</v>
      </c>
      <c r="M12" t="s">
        <v>0</v>
      </c>
      <c r="N12" t="s">
        <v>0</v>
      </c>
      <c r="P12">
        <f t="shared" si="0"/>
        <v>12</v>
      </c>
    </row>
    <row r="13" spans="1:16" x14ac:dyDescent="0.45">
      <c r="A13" t="s">
        <v>19</v>
      </c>
      <c r="B13" t="s">
        <v>4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L13" t="s">
        <v>0</v>
      </c>
      <c r="M13" t="s">
        <v>0</v>
      </c>
      <c r="N13" t="s">
        <v>0</v>
      </c>
      <c r="O13" t="s">
        <v>0</v>
      </c>
      <c r="P13">
        <f t="shared" si="0"/>
        <v>41</v>
      </c>
    </row>
    <row r="14" spans="1:16" x14ac:dyDescent="0.45">
      <c r="A14" t="s">
        <v>49</v>
      </c>
      <c r="E14" t="s">
        <v>4</v>
      </c>
      <c r="F14" t="s">
        <v>0</v>
      </c>
      <c r="G14" t="s">
        <v>0</v>
      </c>
      <c r="H14" t="s">
        <v>0</v>
      </c>
      <c r="I14" t="s">
        <v>4</v>
      </c>
      <c r="J14" t="s">
        <v>0</v>
      </c>
      <c r="K14" t="s">
        <v>0</v>
      </c>
      <c r="M14" t="s">
        <v>0</v>
      </c>
      <c r="N14" t="s">
        <v>0</v>
      </c>
      <c r="P14">
        <f t="shared" si="0"/>
        <v>25</v>
      </c>
    </row>
    <row r="15" spans="1:16" x14ac:dyDescent="0.45">
      <c r="A15" t="s">
        <v>157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P15">
        <f t="shared" si="0"/>
        <v>18</v>
      </c>
    </row>
    <row r="16" spans="1:16" x14ac:dyDescent="0.45">
      <c r="A16" t="s">
        <v>28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4</v>
      </c>
      <c r="P16">
        <f t="shared" si="0"/>
        <v>32</v>
      </c>
    </row>
    <row r="17" spans="1:16" x14ac:dyDescent="0.45">
      <c r="A17" t="s">
        <v>83</v>
      </c>
      <c r="D17" t="s">
        <v>0</v>
      </c>
      <c r="I17" t="s">
        <v>5</v>
      </c>
      <c r="K17" t="s">
        <v>0</v>
      </c>
      <c r="L17" t="s">
        <v>0</v>
      </c>
      <c r="M17" t="s">
        <v>0</v>
      </c>
      <c r="P17">
        <f t="shared" si="0"/>
        <v>13</v>
      </c>
    </row>
    <row r="18" spans="1:16" x14ac:dyDescent="0.45">
      <c r="A18" t="s">
        <v>1053</v>
      </c>
      <c r="K18" t="s">
        <v>0</v>
      </c>
      <c r="M18" t="s">
        <v>0</v>
      </c>
      <c r="N18" t="s">
        <v>0</v>
      </c>
      <c r="O18" t="s">
        <v>4</v>
      </c>
      <c r="P18">
        <f t="shared" si="0"/>
        <v>11</v>
      </c>
    </row>
    <row r="19" spans="1:16" x14ac:dyDescent="0.45">
      <c r="A19" t="s">
        <v>111</v>
      </c>
      <c r="F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4</v>
      </c>
      <c r="P19">
        <f t="shared" si="0"/>
        <v>23</v>
      </c>
    </row>
    <row r="20" spans="1:16" x14ac:dyDescent="0.45">
      <c r="A20" t="s">
        <v>45</v>
      </c>
      <c r="C20" t="s">
        <v>0</v>
      </c>
      <c r="E20" t="s">
        <v>0</v>
      </c>
      <c r="F20" t="s">
        <v>0</v>
      </c>
      <c r="G20" t="s">
        <v>0</v>
      </c>
      <c r="H20" t="s">
        <v>4</v>
      </c>
      <c r="J20" t="s">
        <v>0</v>
      </c>
      <c r="K20" t="s">
        <v>0</v>
      </c>
      <c r="L20" t="s">
        <v>0</v>
      </c>
      <c r="M20" t="s">
        <v>4</v>
      </c>
      <c r="P20">
        <f t="shared" si="0"/>
        <v>25</v>
      </c>
    </row>
    <row r="21" spans="1:16" x14ac:dyDescent="0.45">
      <c r="A21" t="s">
        <v>42</v>
      </c>
      <c r="E21" t="s">
        <v>0</v>
      </c>
      <c r="F21" t="s">
        <v>0</v>
      </c>
      <c r="G21" t="s">
        <v>0</v>
      </c>
      <c r="H21" t="s">
        <v>0</v>
      </c>
      <c r="I21" t="s">
        <v>4</v>
      </c>
      <c r="J21" t="s">
        <v>0</v>
      </c>
      <c r="K21" t="s">
        <v>0</v>
      </c>
      <c r="L21" t="s">
        <v>0</v>
      </c>
      <c r="M21" t="s">
        <v>4</v>
      </c>
      <c r="N21" t="s">
        <v>0</v>
      </c>
      <c r="P21">
        <f t="shared" si="0"/>
        <v>28</v>
      </c>
    </row>
    <row r="22" spans="1:16" x14ac:dyDescent="0.45">
      <c r="A22" t="s">
        <v>71</v>
      </c>
      <c r="E22" t="s">
        <v>5</v>
      </c>
      <c r="F22" t="s">
        <v>0</v>
      </c>
      <c r="G22" t="s">
        <v>4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>
        <f t="shared" si="0"/>
        <v>30</v>
      </c>
    </row>
    <row r="23" spans="1:16" x14ac:dyDescent="0.45">
      <c r="A23" t="s">
        <v>35</v>
      </c>
      <c r="C23" t="s">
        <v>0</v>
      </c>
      <c r="D23" t="s">
        <v>0</v>
      </c>
      <c r="E23" t="s">
        <v>0</v>
      </c>
      <c r="F23" t="s">
        <v>5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4</v>
      </c>
      <c r="P23">
        <f t="shared" si="0"/>
        <v>36</v>
      </c>
    </row>
    <row r="24" spans="1:16" x14ac:dyDescent="0.45">
      <c r="A24" t="s">
        <v>86</v>
      </c>
      <c r="F24" t="s">
        <v>5</v>
      </c>
      <c r="G24" t="s">
        <v>0</v>
      </c>
      <c r="I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4</v>
      </c>
      <c r="P24">
        <f t="shared" si="0"/>
        <v>21</v>
      </c>
    </row>
    <row r="25" spans="1:16" x14ac:dyDescent="0.45">
      <c r="A25" t="s">
        <v>39</v>
      </c>
      <c r="F25" t="s">
        <v>4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>
        <f t="shared" si="0"/>
        <v>29</v>
      </c>
    </row>
    <row r="26" spans="1:16" x14ac:dyDescent="0.45">
      <c r="A26" t="s">
        <v>1475</v>
      </c>
      <c r="K26" t="s">
        <v>0</v>
      </c>
      <c r="P26">
        <f t="shared" si="0"/>
        <v>3</v>
      </c>
    </row>
    <row r="27" spans="1:16" x14ac:dyDescent="0.45">
      <c r="A27" t="s">
        <v>87</v>
      </c>
      <c r="G27" t="s">
        <v>5</v>
      </c>
      <c r="H27" t="s">
        <v>4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>
        <f t="shared" si="0"/>
        <v>18</v>
      </c>
    </row>
    <row r="28" spans="1:16" x14ac:dyDescent="0.45">
      <c r="A28" t="s">
        <v>56</v>
      </c>
      <c r="C28" t="s">
        <v>5</v>
      </c>
      <c r="E28" t="s">
        <v>0</v>
      </c>
      <c r="F28" t="s">
        <v>5</v>
      </c>
      <c r="G28" t="s">
        <v>0</v>
      </c>
      <c r="H28" t="s">
        <v>5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4</v>
      </c>
      <c r="O28" t="s">
        <v>0</v>
      </c>
      <c r="P28">
        <f t="shared" si="0"/>
        <v>29</v>
      </c>
    </row>
    <row r="29" spans="1:16" x14ac:dyDescent="0.45">
      <c r="A29" t="s">
        <v>33</v>
      </c>
      <c r="C29" t="s">
        <v>0</v>
      </c>
      <c r="D29" t="s">
        <v>5</v>
      </c>
      <c r="E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P29">
        <f t="shared" si="0"/>
        <v>31</v>
      </c>
    </row>
    <row r="30" spans="1:16" x14ac:dyDescent="0.45">
      <c r="A30" t="s">
        <v>64</v>
      </c>
      <c r="E30" t="s">
        <v>0</v>
      </c>
      <c r="F30" t="s">
        <v>0</v>
      </c>
      <c r="H30" t="s">
        <v>0</v>
      </c>
      <c r="J30" t="s">
        <v>5</v>
      </c>
      <c r="K30" t="s">
        <v>0</v>
      </c>
      <c r="L30" t="s">
        <v>0</v>
      </c>
      <c r="M30" t="s">
        <v>0</v>
      </c>
      <c r="P30">
        <f t="shared" si="0"/>
        <v>19</v>
      </c>
    </row>
    <row r="31" spans="1:16" x14ac:dyDescent="0.45">
      <c r="A31" t="s">
        <v>296</v>
      </c>
      <c r="K31" t="s">
        <v>0</v>
      </c>
      <c r="P31">
        <f t="shared" si="0"/>
        <v>3</v>
      </c>
    </row>
    <row r="32" spans="1:16" x14ac:dyDescent="0.45">
      <c r="A32" t="s">
        <v>34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4</v>
      </c>
      <c r="M32" t="s">
        <v>0</v>
      </c>
      <c r="N32" t="s">
        <v>0</v>
      </c>
      <c r="O32" t="s">
        <v>4</v>
      </c>
      <c r="P32">
        <f t="shared" si="0"/>
        <v>34</v>
      </c>
    </row>
    <row r="33" spans="1:16" x14ac:dyDescent="0.45">
      <c r="A33" t="s">
        <v>69</v>
      </c>
      <c r="E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4</v>
      </c>
      <c r="M33" t="s">
        <v>0</v>
      </c>
      <c r="N33" t="s">
        <v>0</v>
      </c>
      <c r="O33" t="s">
        <v>5</v>
      </c>
      <c r="P33">
        <f t="shared" si="0"/>
        <v>27</v>
      </c>
    </row>
    <row r="34" spans="1:16" x14ac:dyDescent="0.45">
      <c r="A34" t="s">
        <v>1589</v>
      </c>
      <c r="J34" t="s">
        <v>5</v>
      </c>
      <c r="K34" t="s">
        <v>0</v>
      </c>
      <c r="P34">
        <f t="shared" si="0"/>
        <v>4</v>
      </c>
    </row>
    <row r="35" spans="1:16" x14ac:dyDescent="0.45">
      <c r="A35" t="s">
        <v>1588</v>
      </c>
      <c r="J35" t="s">
        <v>4</v>
      </c>
      <c r="K35" t="s">
        <v>0</v>
      </c>
      <c r="P35">
        <f t="shared" si="0"/>
        <v>5</v>
      </c>
    </row>
    <row r="36" spans="1:16" x14ac:dyDescent="0.45">
      <c r="A36" t="s">
        <v>70</v>
      </c>
      <c r="C36" t="s">
        <v>5</v>
      </c>
      <c r="D36" t="s">
        <v>5</v>
      </c>
      <c r="E36" t="s">
        <v>0</v>
      </c>
      <c r="F36" t="s">
        <v>5</v>
      </c>
      <c r="I36" t="s">
        <v>0</v>
      </c>
      <c r="J36" t="s">
        <v>0</v>
      </c>
      <c r="K36" t="s">
        <v>0</v>
      </c>
      <c r="L36" t="s">
        <v>4</v>
      </c>
      <c r="M36" t="s">
        <v>0</v>
      </c>
      <c r="P36">
        <f t="shared" si="0"/>
        <v>20</v>
      </c>
    </row>
    <row r="37" spans="1:16" x14ac:dyDescent="0.45">
      <c r="A37" t="s">
        <v>68</v>
      </c>
      <c r="C37" t="s">
        <v>4</v>
      </c>
      <c r="F37" t="s">
        <v>5</v>
      </c>
      <c r="G37" t="s">
        <v>0</v>
      </c>
      <c r="J37" t="s">
        <v>0</v>
      </c>
      <c r="K37" t="s">
        <v>0</v>
      </c>
      <c r="M37" t="s">
        <v>0</v>
      </c>
      <c r="N37" t="s">
        <v>0</v>
      </c>
      <c r="P37">
        <f t="shared" si="0"/>
        <v>18</v>
      </c>
    </row>
    <row r="38" spans="1:16" x14ac:dyDescent="0.45">
      <c r="A38" t="s">
        <v>362</v>
      </c>
      <c r="I38" t="s">
        <v>5</v>
      </c>
      <c r="J38" t="s">
        <v>0</v>
      </c>
      <c r="K38" t="s">
        <v>0</v>
      </c>
      <c r="P38">
        <f t="shared" si="0"/>
        <v>7</v>
      </c>
    </row>
    <row r="39" spans="1:16" x14ac:dyDescent="0.45">
      <c r="A39" t="s">
        <v>221</v>
      </c>
      <c r="J39" t="s">
        <v>0</v>
      </c>
      <c r="K39" t="s">
        <v>0</v>
      </c>
      <c r="M39" t="s">
        <v>4</v>
      </c>
      <c r="P39">
        <f t="shared" si="0"/>
        <v>8</v>
      </c>
    </row>
    <row r="40" spans="1:16" x14ac:dyDescent="0.45">
      <c r="A40" t="s">
        <v>99</v>
      </c>
      <c r="D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5</v>
      </c>
      <c r="P40">
        <f t="shared" si="0"/>
        <v>19</v>
      </c>
    </row>
    <row r="41" spans="1:16" x14ac:dyDescent="0.45">
      <c r="A41" t="s">
        <v>103</v>
      </c>
      <c r="G41" t="s">
        <v>0</v>
      </c>
      <c r="H41" t="s">
        <v>4</v>
      </c>
      <c r="K41" t="s">
        <v>0</v>
      </c>
      <c r="L41" t="s">
        <v>0</v>
      </c>
      <c r="M41" t="s">
        <v>0</v>
      </c>
      <c r="N41" t="s">
        <v>0</v>
      </c>
      <c r="P41">
        <f t="shared" si="0"/>
        <v>17</v>
      </c>
    </row>
    <row r="42" spans="1:16" x14ac:dyDescent="0.45">
      <c r="A42" t="s">
        <v>163</v>
      </c>
      <c r="K42" t="s">
        <v>0</v>
      </c>
      <c r="L42" t="s">
        <v>0</v>
      </c>
      <c r="N42" t="s">
        <v>0</v>
      </c>
      <c r="P42">
        <f t="shared" si="0"/>
        <v>9</v>
      </c>
    </row>
    <row r="43" spans="1:16" x14ac:dyDescent="0.45">
      <c r="A43" t="s">
        <v>57</v>
      </c>
      <c r="B43" t="s">
        <v>4</v>
      </c>
      <c r="E43" t="s">
        <v>5</v>
      </c>
      <c r="F43" t="s">
        <v>0</v>
      </c>
      <c r="H43" t="s">
        <v>4</v>
      </c>
      <c r="I43" t="s">
        <v>5</v>
      </c>
      <c r="J43" t="s">
        <v>4</v>
      </c>
      <c r="K43" t="s">
        <v>0</v>
      </c>
      <c r="L43" t="s">
        <v>4</v>
      </c>
      <c r="M43" t="s">
        <v>0</v>
      </c>
      <c r="P43">
        <f t="shared" si="0"/>
        <v>19</v>
      </c>
    </row>
    <row r="44" spans="1:16" x14ac:dyDescent="0.45">
      <c r="A44" t="s">
        <v>1600</v>
      </c>
      <c r="K44" t="s">
        <v>0</v>
      </c>
      <c r="M44" t="s">
        <v>0</v>
      </c>
      <c r="N44" t="s">
        <v>0</v>
      </c>
      <c r="O44" t="s">
        <v>5</v>
      </c>
      <c r="P44">
        <f t="shared" si="0"/>
        <v>10</v>
      </c>
    </row>
    <row r="45" spans="1:16" x14ac:dyDescent="0.45">
      <c r="A45" t="s">
        <v>30</v>
      </c>
      <c r="C45" t="s">
        <v>0</v>
      </c>
      <c r="D45" t="s">
        <v>0</v>
      </c>
      <c r="E45" t="s">
        <v>4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>
        <f t="shared" si="0"/>
        <v>38</v>
      </c>
    </row>
    <row r="46" spans="1:16" x14ac:dyDescent="0.45">
      <c r="A46" t="s">
        <v>237</v>
      </c>
      <c r="I46" t="s">
        <v>5</v>
      </c>
      <c r="K46" t="s">
        <v>0</v>
      </c>
      <c r="L46" t="s">
        <v>4</v>
      </c>
      <c r="P46">
        <f t="shared" si="0"/>
        <v>6</v>
      </c>
    </row>
    <row r="47" spans="1:16" x14ac:dyDescent="0.45">
      <c r="A47" t="s">
        <v>48</v>
      </c>
      <c r="C47" t="s">
        <v>0</v>
      </c>
      <c r="D47" t="s">
        <v>0</v>
      </c>
      <c r="E47" t="s">
        <v>0</v>
      </c>
      <c r="F47" t="s">
        <v>4</v>
      </c>
      <c r="G47" t="s">
        <v>4</v>
      </c>
      <c r="K47" t="s">
        <v>0</v>
      </c>
      <c r="L47" t="s">
        <v>0</v>
      </c>
      <c r="P47">
        <f t="shared" si="0"/>
        <v>19</v>
      </c>
    </row>
    <row r="48" spans="1:16" x14ac:dyDescent="0.45">
      <c r="A48" t="s">
        <v>153</v>
      </c>
      <c r="J48" t="s">
        <v>4</v>
      </c>
      <c r="K48" t="s">
        <v>0</v>
      </c>
      <c r="M48" t="s">
        <v>0</v>
      </c>
      <c r="O48" t="s">
        <v>5</v>
      </c>
      <c r="P48">
        <f t="shared" si="0"/>
        <v>9</v>
      </c>
    </row>
    <row r="49" spans="1:16" x14ac:dyDescent="0.45">
      <c r="A49" t="s">
        <v>36</v>
      </c>
      <c r="C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4</v>
      </c>
      <c r="P49">
        <f t="shared" si="0"/>
        <v>35</v>
      </c>
    </row>
    <row r="50" spans="1:16" x14ac:dyDescent="0.45">
      <c r="A50" t="s">
        <v>84</v>
      </c>
      <c r="D50" t="s">
        <v>0</v>
      </c>
      <c r="G50" t="s">
        <v>5</v>
      </c>
      <c r="H50" t="s">
        <v>0</v>
      </c>
      <c r="I50" t="s">
        <v>0</v>
      </c>
      <c r="J50" t="s">
        <v>0</v>
      </c>
      <c r="K50" t="s">
        <v>0</v>
      </c>
      <c r="L50" t="s">
        <v>5</v>
      </c>
      <c r="N50" t="s">
        <v>5</v>
      </c>
      <c r="P50">
        <f t="shared" si="0"/>
        <v>18</v>
      </c>
    </row>
    <row r="51" spans="1:16" x14ac:dyDescent="0.45">
      <c r="A51" t="s">
        <v>53</v>
      </c>
      <c r="C51" t="s">
        <v>5</v>
      </c>
      <c r="D51" t="s">
        <v>0</v>
      </c>
      <c r="E51" t="s">
        <v>0</v>
      </c>
      <c r="H51" t="s">
        <v>0</v>
      </c>
      <c r="K51" t="s">
        <v>0</v>
      </c>
      <c r="P51">
        <f t="shared" si="0"/>
        <v>13</v>
      </c>
    </row>
    <row r="52" spans="1:16" x14ac:dyDescent="0.45">
      <c r="A52" t="s">
        <v>72</v>
      </c>
      <c r="E52" t="s">
        <v>0</v>
      </c>
      <c r="H52" t="s">
        <v>0</v>
      </c>
      <c r="J52" t="s">
        <v>0</v>
      </c>
      <c r="K52" t="s">
        <v>0</v>
      </c>
      <c r="L52" t="s">
        <v>0</v>
      </c>
      <c r="M52" t="s">
        <v>0</v>
      </c>
      <c r="P52">
        <f t="shared" si="0"/>
        <v>18</v>
      </c>
    </row>
    <row r="53" spans="1:16" x14ac:dyDescent="0.45">
      <c r="A53" t="s">
        <v>54</v>
      </c>
      <c r="D53" t="s">
        <v>5</v>
      </c>
      <c r="E53" t="s">
        <v>0</v>
      </c>
      <c r="F53" t="s">
        <v>0</v>
      </c>
      <c r="H53" t="s">
        <v>0</v>
      </c>
      <c r="I53" t="s">
        <v>0</v>
      </c>
      <c r="J53" t="s">
        <v>0</v>
      </c>
      <c r="K53" t="s">
        <v>0</v>
      </c>
      <c r="L53" t="s">
        <v>5</v>
      </c>
      <c r="M53" t="s">
        <v>0</v>
      </c>
      <c r="P53">
        <f t="shared" si="0"/>
        <v>23</v>
      </c>
    </row>
    <row r="54" spans="1:16" x14ac:dyDescent="0.45">
      <c r="A54" t="s">
        <v>117</v>
      </c>
      <c r="H54" t="s">
        <v>0</v>
      </c>
      <c r="J54" t="s">
        <v>0</v>
      </c>
      <c r="K54" t="s">
        <v>0</v>
      </c>
      <c r="L54" t="s">
        <v>0</v>
      </c>
      <c r="M54" t="s">
        <v>4</v>
      </c>
      <c r="P54">
        <f t="shared" si="0"/>
        <v>14</v>
      </c>
    </row>
    <row r="55" spans="1:16" x14ac:dyDescent="0.45">
      <c r="A55" t="s">
        <v>18</v>
      </c>
      <c r="B55" t="s">
        <v>4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J55" t="s">
        <v>0</v>
      </c>
      <c r="K55" t="s">
        <v>0</v>
      </c>
      <c r="P55">
        <f t="shared" si="0"/>
        <v>26</v>
      </c>
    </row>
    <row r="56" spans="1:16" x14ac:dyDescent="0.45">
      <c r="A56" t="s">
        <v>27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4</v>
      </c>
      <c r="J56" t="s">
        <v>0</v>
      </c>
      <c r="K56" t="s">
        <v>0</v>
      </c>
      <c r="L56" t="s">
        <v>0</v>
      </c>
      <c r="M56" t="s">
        <v>4</v>
      </c>
      <c r="P56">
        <f t="shared" si="0"/>
        <v>31</v>
      </c>
    </row>
    <row r="57" spans="1:16" x14ac:dyDescent="0.45">
      <c r="A57" t="s">
        <v>92</v>
      </c>
      <c r="G57" t="s">
        <v>5</v>
      </c>
      <c r="I57" t="s">
        <v>5</v>
      </c>
      <c r="J57" t="s">
        <v>5</v>
      </c>
      <c r="K57" t="s">
        <v>0</v>
      </c>
      <c r="L57" t="s">
        <v>0</v>
      </c>
      <c r="M57" t="s">
        <v>0</v>
      </c>
      <c r="N57" t="s">
        <v>0</v>
      </c>
      <c r="O57" t="s">
        <v>5</v>
      </c>
      <c r="P57">
        <f t="shared" si="0"/>
        <v>16</v>
      </c>
    </row>
    <row r="58" spans="1:16" x14ac:dyDescent="0.45">
      <c r="A58" t="s">
        <v>299</v>
      </c>
      <c r="J58" t="s">
        <v>4</v>
      </c>
      <c r="K58" t="s">
        <v>0</v>
      </c>
      <c r="P58">
        <f t="shared" si="0"/>
        <v>5</v>
      </c>
    </row>
    <row r="59" spans="1:16" x14ac:dyDescent="0.45">
      <c r="A59" t="s">
        <v>66</v>
      </c>
      <c r="C59" t="s">
        <v>5</v>
      </c>
      <c r="E59" t="s">
        <v>4</v>
      </c>
      <c r="F59" t="s">
        <v>4</v>
      </c>
      <c r="I59" t="s">
        <v>0</v>
      </c>
      <c r="J59" t="s">
        <v>0</v>
      </c>
      <c r="K59" t="s">
        <v>0</v>
      </c>
      <c r="M59" t="s">
        <v>0</v>
      </c>
      <c r="N59" t="s">
        <v>0</v>
      </c>
      <c r="P59">
        <f t="shared" si="0"/>
        <v>20</v>
      </c>
    </row>
    <row r="60" spans="1:16" x14ac:dyDescent="0.45">
      <c r="A60" t="s">
        <v>67</v>
      </c>
      <c r="D60" t="s">
        <v>0</v>
      </c>
      <c r="E60" t="s">
        <v>5</v>
      </c>
      <c r="F60" t="s">
        <v>5</v>
      </c>
      <c r="H60" t="s">
        <v>0</v>
      </c>
      <c r="I60" t="s">
        <v>0</v>
      </c>
      <c r="K60" t="s">
        <v>0</v>
      </c>
      <c r="P60">
        <f t="shared" si="0"/>
        <v>14</v>
      </c>
    </row>
    <row r="61" spans="1:16" x14ac:dyDescent="0.45">
      <c r="A61" t="s">
        <v>60</v>
      </c>
      <c r="C61" t="s">
        <v>0</v>
      </c>
      <c r="E61" t="s">
        <v>5</v>
      </c>
      <c r="F61" t="s">
        <v>0</v>
      </c>
      <c r="H61" t="s">
        <v>0</v>
      </c>
      <c r="I61" t="s">
        <v>0</v>
      </c>
      <c r="K61" t="s">
        <v>0</v>
      </c>
      <c r="L61" t="s">
        <v>0</v>
      </c>
      <c r="M61" t="s">
        <v>0</v>
      </c>
      <c r="P61">
        <f t="shared" si="0"/>
        <v>22</v>
      </c>
    </row>
    <row r="62" spans="1:16" x14ac:dyDescent="0.45">
      <c r="A62" t="s">
        <v>156</v>
      </c>
      <c r="C62" t="s">
        <v>5</v>
      </c>
      <c r="J62" t="s">
        <v>5</v>
      </c>
      <c r="K62" t="s">
        <v>0</v>
      </c>
      <c r="P62">
        <f t="shared" si="0"/>
        <v>5</v>
      </c>
    </row>
    <row r="63" spans="1:16" x14ac:dyDescent="0.45">
      <c r="A63" t="s">
        <v>40</v>
      </c>
      <c r="E63" t="s">
        <v>0</v>
      </c>
      <c r="F63" t="s">
        <v>4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  <c r="N63" t="s">
        <v>4</v>
      </c>
      <c r="P63">
        <f t="shared" si="0"/>
        <v>28</v>
      </c>
    </row>
    <row r="64" spans="1:16" x14ac:dyDescent="0.45">
      <c r="A64" t="s">
        <v>76</v>
      </c>
      <c r="G64" t="s">
        <v>0</v>
      </c>
      <c r="H64" t="s">
        <v>4</v>
      </c>
      <c r="I64" t="s">
        <v>0</v>
      </c>
      <c r="J64" t="s">
        <v>5</v>
      </c>
      <c r="K64" t="s">
        <v>0</v>
      </c>
      <c r="L64" t="s">
        <v>0</v>
      </c>
      <c r="M64" t="s">
        <v>0</v>
      </c>
      <c r="N64" t="s">
        <v>4</v>
      </c>
      <c r="P64">
        <f t="shared" si="0"/>
        <v>20</v>
      </c>
    </row>
    <row r="65" spans="1:16" x14ac:dyDescent="0.45">
      <c r="A65" t="s">
        <v>88</v>
      </c>
      <c r="G65" t="s">
        <v>0</v>
      </c>
      <c r="H65" t="s">
        <v>5</v>
      </c>
      <c r="K65" t="s">
        <v>0</v>
      </c>
      <c r="L65" t="s">
        <v>0</v>
      </c>
      <c r="M65" t="s">
        <v>5</v>
      </c>
      <c r="N65" t="s">
        <v>5</v>
      </c>
      <c r="P65">
        <f t="shared" si="0"/>
        <v>12</v>
      </c>
    </row>
    <row r="66" spans="1:16" x14ac:dyDescent="0.45">
      <c r="A66" t="s">
        <v>25</v>
      </c>
      <c r="C66" t="s">
        <v>0</v>
      </c>
      <c r="D66" t="s">
        <v>0</v>
      </c>
      <c r="E66" t="s">
        <v>0</v>
      </c>
      <c r="F66" t="s">
        <v>0</v>
      </c>
      <c r="G66" t="s">
        <v>4</v>
      </c>
      <c r="H66" t="s">
        <v>0</v>
      </c>
      <c r="I66" t="s">
        <v>0</v>
      </c>
      <c r="J66" t="s">
        <v>0</v>
      </c>
      <c r="K66" t="s">
        <v>0</v>
      </c>
      <c r="L66" t="s">
        <v>4</v>
      </c>
      <c r="P66">
        <f t="shared" si="0"/>
        <v>28</v>
      </c>
    </row>
    <row r="67" spans="1:16" x14ac:dyDescent="0.45">
      <c r="A67" t="s">
        <v>59</v>
      </c>
      <c r="D67" t="s">
        <v>5</v>
      </c>
      <c r="E67" t="s">
        <v>4</v>
      </c>
      <c r="F67" t="s">
        <v>4</v>
      </c>
      <c r="H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4</v>
      </c>
      <c r="P67">
        <f t="shared" ref="P67:P130" si="1">LEN(_xlfn.CONCAT(B67:O67))</f>
        <v>25</v>
      </c>
    </row>
    <row r="68" spans="1:16" x14ac:dyDescent="0.45">
      <c r="A68" t="s">
        <v>612</v>
      </c>
      <c r="K68" t="s">
        <v>0</v>
      </c>
      <c r="P68">
        <f t="shared" si="1"/>
        <v>3</v>
      </c>
    </row>
    <row r="69" spans="1:16" x14ac:dyDescent="0.45">
      <c r="A69" t="s">
        <v>97</v>
      </c>
      <c r="G69" t="s">
        <v>5</v>
      </c>
      <c r="H69" t="s">
        <v>0</v>
      </c>
      <c r="K69" t="s">
        <v>0</v>
      </c>
      <c r="M69" t="s">
        <v>0</v>
      </c>
      <c r="P69">
        <f t="shared" si="1"/>
        <v>10</v>
      </c>
    </row>
    <row r="70" spans="1:16" x14ac:dyDescent="0.45">
      <c r="A70" t="s">
        <v>1038</v>
      </c>
      <c r="K70" t="s">
        <v>0</v>
      </c>
      <c r="M70" t="s">
        <v>0</v>
      </c>
      <c r="P70">
        <f t="shared" si="1"/>
        <v>6</v>
      </c>
    </row>
    <row r="71" spans="1:16" x14ac:dyDescent="0.45">
      <c r="A71" t="s">
        <v>50</v>
      </c>
      <c r="D71" t="s">
        <v>0</v>
      </c>
      <c r="E71" t="s">
        <v>4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4</v>
      </c>
      <c r="P71">
        <f t="shared" si="1"/>
        <v>25</v>
      </c>
    </row>
    <row r="72" spans="1:16" x14ac:dyDescent="0.45">
      <c r="A72" t="s">
        <v>545</v>
      </c>
      <c r="G72" t="s">
        <v>0</v>
      </c>
      <c r="K72" t="s">
        <v>0</v>
      </c>
      <c r="L72" t="s">
        <v>4</v>
      </c>
      <c r="M72" t="s">
        <v>5</v>
      </c>
      <c r="N72" t="s">
        <v>0</v>
      </c>
      <c r="P72">
        <f t="shared" si="1"/>
        <v>12</v>
      </c>
    </row>
    <row r="73" spans="1:16" x14ac:dyDescent="0.45">
      <c r="A73" t="s">
        <v>80</v>
      </c>
      <c r="C73" t="s">
        <v>4</v>
      </c>
      <c r="E73" t="s">
        <v>0</v>
      </c>
      <c r="G73" t="s">
        <v>5</v>
      </c>
      <c r="K73" t="s">
        <v>0</v>
      </c>
      <c r="P73">
        <f t="shared" si="1"/>
        <v>9</v>
      </c>
    </row>
    <row r="74" spans="1:16" x14ac:dyDescent="0.45">
      <c r="A74" t="s">
        <v>26</v>
      </c>
      <c r="C74" t="s">
        <v>0</v>
      </c>
      <c r="D74" t="s">
        <v>0</v>
      </c>
      <c r="E74" t="s">
        <v>0</v>
      </c>
      <c r="F74" t="s">
        <v>4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L74" t="s">
        <v>0</v>
      </c>
      <c r="M74" t="s">
        <v>0</v>
      </c>
      <c r="N74" t="s">
        <v>0</v>
      </c>
      <c r="O74" t="s">
        <v>0</v>
      </c>
      <c r="P74">
        <f t="shared" si="1"/>
        <v>38</v>
      </c>
    </row>
    <row r="75" spans="1:16" x14ac:dyDescent="0.45">
      <c r="A75" t="s">
        <v>335</v>
      </c>
      <c r="K75" t="s">
        <v>0</v>
      </c>
      <c r="P75">
        <f t="shared" si="1"/>
        <v>3</v>
      </c>
    </row>
    <row r="76" spans="1:16" x14ac:dyDescent="0.45">
      <c r="A76" t="s">
        <v>554</v>
      </c>
      <c r="K76" t="s">
        <v>0</v>
      </c>
      <c r="P76">
        <f t="shared" si="1"/>
        <v>3</v>
      </c>
    </row>
    <row r="77" spans="1:16" x14ac:dyDescent="0.45">
      <c r="A77" t="s">
        <v>1081</v>
      </c>
      <c r="K77" t="s">
        <v>0</v>
      </c>
      <c r="P77">
        <f t="shared" si="1"/>
        <v>3</v>
      </c>
    </row>
    <row r="78" spans="1:16" x14ac:dyDescent="0.45">
      <c r="A78" t="s">
        <v>58</v>
      </c>
      <c r="C78" t="s">
        <v>4</v>
      </c>
      <c r="D78" t="s">
        <v>4</v>
      </c>
      <c r="E78" t="s">
        <v>0</v>
      </c>
      <c r="F78" t="s">
        <v>0</v>
      </c>
      <c r="J78" t="s">
        <v>5</v>
      </c>
      <c r="K78" t="s">
        <v>4</v>
      </c>
      <c r="L78" t="s">
        <v>4</v>
      </c>
      <c r="M78" t="s">
        <v>4</v>
      </c>
      <c r="P78">
        <f t="shared" si="1"/>
        <v>17</v>
      </c>
    </row>
    <row r="79" spans="1:16" x14ac:dyDescent="0.45">
      <c r="A79" t="s">
        <v>333</v>
      </c>
      <c r="K79" t="s">
        <v>4</v>
      </c>
      <c r="P79">
        <f t="shared" si="1"/>
        <v>2</v>
      </c>
    </row>
    <row r="80" spans="1:16" x14ac:dyDescent="0.45">
      <c r="A80" t="s">
        <v>340</v>
      </c>
      <c r="K80" t="s">
        <v>4</v>
      </c>
      <c r="P80">
        <f t="shared" si="1"/>
        <v>2</v>
      </c>
    </row>
    <row r="81" spans="1:16" x14ac:dyDescent="0.45">
      <c r="A81" t="s">
        <v>1577</v>
      </c>
      <c r="K81" t="s">
        <v>4</v>
      </c>
      <c r="L81" t="s">
        <v>0</v>
      </c>
      <c r="M81" t="s">
        <v>0</v>
      </c>
      <c r="N81" t="s">
        <v>0</v>
      </c>
      <c r="P81">
        <f t="shared" si="1"/>
        <v>11</v>
      </c>
    </row>
    <row r="82" spans="1:16" x14ac:dyDescent="0.45">
      <c r="A82" t="s">
        <v>1549</v>
      </c>
      <c r="K82" t="s">
        <v>4</v>
      </c>
      <c r="P82">
        <f t="shared" si="1"/>
        <v>2</v>
      </c>
    </row>
    <row r="83" spans="1:16" x14ac:dyDescent="0.45">
      <c r="A83" t="s">
        <v>341</v>
      </c>
      <c r="K83" t="s">
        <v>4</v>
      </c>
      <c r="P83">
        <f t="shared" si="1"/>
        <v>2</v>
      </c>
    </row>
    <row r="84" spans="1:16" x14ac:dyDescent="0.45">
      <c r="A84" t="s">
        <v>1601</v>
      </c>
      <c r="K84" t="s">
        <v>4</v>
      </c>
      <c r="P84">
        <f t="shared" si="1"/>
        <v>2</v>
      </c>
    </row>
    <row r="85" spans="1:16" x14ac:dyDescent="0.45">
      <c r="A85" t="s">
        <v>141</v>
      </c>
      <c r="K85" t="s">
        <v>4</v>
      </c>
      <c r="P85">
        <f t="shared" si="1"/>
        <v>2</v>
      </c>
    </row>
    <row r="86" spans="1:16" x14ac:dyDescent="0.45">
      <c r="A86" t="s">
        <v>124</v>
      </c>
      <c r="K86" t="s">
        <v>4</v>
      </c>
      <c r="P86">
        <f t="shared" si="1"/>
        <v>2</v>
      </c>
    </row>
    <row r="87" spans="1:16" x14ac:dyDescent="0.45">
      <c r="A87" t="s">
        <v>23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K87" t="s">
        <v>4</v>
      </c>
      <c r="L87" t="s">
        <v>0</v>
      </c>
      <c r="N87" t="s">
        <v>0</v>
      </c>
      <c r="P87">
        <f t="shared" si="1"/>
        <v>29</v>
      </c>
    </row>
    <row r="88" spans="1:16" x14ac:dyDescent="0.45">
      <c r="A88" t="s">
        <v>96</v>
      </c>
      <c r="F88" t="s">
        <v>4</v>
      </c>
      <c r="J88" t="s">
        <v>4</v>
      </c>
      <c r="K88" t="s">
        <v>4</v>
      </c>
      <c r="M88" t="s">
        <v>5</v>
      </c>
      <c r="P88">
        <f t="shared" si="1"/>
        <v>7</v>
      </c>
    </row>
    <row r="89" spans="1:16" x14ac:dyDescent="0.45">
      <c r="A89" t="s">
        <v>61</v>
      </c>
      <c r="D89" t="s">
        <v>5</v>
      </c>
      <c r="E89" t="s">
        <v>0</v>
      </c>
      <c r="G89" t="s">
        <v>5</v>
      </c>
      <c r="H89" t="s">
        <v>0</v>
      </c>
      <c r="I89" t="s">
        <v>0</v>
      </c>
      <c r="K89" t="s">
        <v>4</v>
      </c>
      <c r="L89" t="s">
        <v>0</v>
      </c>
      <c r="M89" t="s">
        <v>0</v>
      </c>
      <c r="N89" t="s">
        <v>4</v>
      </c>
      <c r="P89">
        <f t="shared" si="1"/>
        <v>21</v>
      </c>
    </row>
    <row r="90" spans="1:16" x14ac:dyDescent="0.45">
      <c r="A90" t="s">
        <v>443</v>
      </c>
      <c r="H90" t="s">
        <v>4</v>
      </c>
      <c r="K90" t="s">
        <v>4</v>
      </c>
      <c r="P90">
        <f t="shared" si="1"/>
        <v>4</v>
      </c>
    </row>
    <row r="91" spans="1:16" x14ac:dyDescent="0.45">
      <c r="A91" t="s">
        <v>81</v>
      </c>
      <c r="F91" t="s">
        <v>5</v>
      </c>
      <c r="G91" t="s">
        <v>0</v>
      </c>
      <c r="H91" t="s">
        <v>0</v>
      </c>
      <c r="K91" t="s">
        <v>4</v>
      </c>
      <c r="M91" t="s">
        <v>0</v>
      </c>
      <c r="N91" t="s">
        <v>4</v>
      </c>
      <c r="P91">
        <f t="shared" si="1"/>
        <v>14</v>
      </c>
    </row>
    <row r="92" spans="1:16" x14ac:dyDescent="0.45">
      <c r="A92" t="s">
        <v>43</v>
      </c>
      <c r="C92" t="s">
        <v>5</v>
      </c>
      <c r="D92" t="s">
        <v>0</v>
      </c>
      <c r="E92" t="s">
        <v>0</v>
      </c>
      <c r="G92" t="s">
        <v>4</v>
      </c>
      <c r="H92" t="s">
        <v>0</v>
      </c>
      <c r="I92" t="s">
        <v>0</v>
      </c>
      <c r="J92" t="s">
        <v>4</v>
      </c>
      <c r="K92" t="s">
        <v>4</v>
      </c>
      <c r="L92" t="s">
        <v>4</v>
      </c>
      <c r="M92" t="s">
        <v>0</v>
      </c>
      <c r="P92">
        <f t="shared" si="1"/>
        <v>24</v>
      </c>
    </row>
    <row r="93" spans="1:16" x14ac:dyDescent="0.45">
      <c r="A93" t="s">
        <v>354</v>
      </c>
      <c r="K93" t="s">
        <v>4</v>
      </c>
      <c r="M93" t="s">
        <v>5</v>
      </c>
      <c r="P93">
        <f t="shared" si="1"/>
        <v>3</v>
      </c>
    </row>
    <row r="94" spans="1:16" x14ac:dyDescent="0.45">
      <c r="A94" t="s">
        <v>89</v>
      </c>
      <c r="G94" t="s">
        <v>0</v>
      </c>
      <c r="H94" t="s">
        <v>4</v>
      </c>
      <c r="I94" t="s">
        <v>4</v>
      </c>
      <c r="J94" t="s">
        <v>0</v>
      </c>
      <c r="K94" t="s">
        <v>4</v>
      </c>
      <c r="L94" t="s">
        <v>0</v>
      </c>
      <c r="M94" t="s">
        <v>0</v>
      </c>
      <c r="P94">
        <f t="shared" si="1"/>
        <v>18</v>
      </c>
    </row>
    <row r="95" spans="1:16" x14ac:dyDescent="0.45">
      <c r="A95" t="s">
        <v>44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5</v>
      </c>
      <c r="K95" t="s">
        <v>4</v>
      </c>
      <c r="L95" t="s">
        <v>0</v>
      </c>
      <c r="M95" t="s">
        <v>0</v>
      </c>
      <c r="N95" t="s">
        <v>5</v>
      </c>
      <c r="O95" t="s">
        <v>0</v>
      </c>
      <c r="P95">
        <f t="shared" si="1"/>
        <v>31</v>
      </c>
    </row>
    <row r="96" spans="1:16" x14ac:dyDescent="0.45">
      <c r="A96" t="s">
        <v>129</v>
      </c>
      <c r="H96" t="s">
        <v>4</v>
      </c>
      <c r="K96" t="s">
        <v>4</v>
      </c>
      <c r="L96" t="s">
        <v>0</v>
      </c>
      <c r="O96" t="s">
        <v>0</v>
      </c>
      <c r="P96">
        <f t="shared" si="1"/>
        <v>10</v>
      </c>
    </row>
    <row r="97" spans="1:16" x14ac:dyDescent="0.45">
      <c r="A97" t="s">
        <v>74</v>
      </c>
      <c r="E97" t="s">
        <v>5</v>
      </c>
      <c r="H97" t="s">
        <v>0</v>
      </c>
      <c r="I97" t="s">
        <v>0</v>
      </c>
      <c r="J97" t="s">
        <v>5</v>
      </c>
      <c r="K97" t="s">
        <v>4</v>
      </c>
      <c r="L97" t="s">
        <v>0</v>
      </c>
      <c r="M97" t="s">
        <v>0</v>
      </c>
      <c r="P97">
        <f t="shared" si="1"/>
        <v>16</v>
      </c>
    </row>
    <row r="98" spans="1:16" x14ac:dyDescent="0.45">
      <c r="A98" t="s">
        <v>52</v>
      </c>
      <c r="C98" t="s">
        <v>5</v>
      </c>
      <c r="D98" t="s">
        <v>0</v>
      </c>
      <c r="E98" t="s">
        <v>0</v>
      </c>
      <c r="H98" t="s">
        <v>5</v>
      </c>
      <c r="K98" t="s">
        <v>4</v>
      </c>
      <c r="P98">
        <f t="shared" si="1"/>
        <v>10</v>
      </c>
    </row>
    <row r="99" spans="1:16" x14ac:dyDescent="0.45">
      <c r="A99" t="s">
        <v>1555</v>
      </c>
      <c r="K99" t="s">
        <v>4</v>
      </c>
      <c r="P99">
        <f t="shared" si="1"/>
        <v>2</v>
      </c>
    </row>
    <row r="100" spans="1:16" x14ac:dyDescent="0.45">
      <c r="A100" t="s">
        <v>1597</v>
      </c>
      <c r="K100" t="s">
        <v>5</v>
      </c>
      <c r="L100" t="s">
        <v>4</v>
      </c>
      <c r="M100" t="s">
        <v>0</v>
      </c>
      <c r="N100" t="s">
        <v>0</v>
      </c>
      <c r="P100">
        <f t="shared" si="1"/>
        <v>9</v>
      </c>
    </row>
    <row r="101" spans="1:16" x14ac:dyDescent="0.45">
      <c r="A101" t="s">
        <v>47</v>
      </c>
      <c r="C101" t="s">
        <v>0</v>
      </c>
      <c r="F101" t="s">
        <v>5</v>
      </c>
      <c r="G101" t="s">
        <v>0</v>
      </c>
      <c r="H101" t="s">
        <v>0</v>
      </c>
      <c r="K101" t="s">
        <v>5</v>
      </c>
      <c r="L101" t="s">
        <v>0</v>
      </c>
      <c r="M101" t="s">
        <v>0</v>
      </c>
      <c r="N101" t="s">
        <v>4</v>
      </c>
      <c r="O101" t="s">
        <v>5</v>
      </c>
      <c r="P101">
        <f t="shared" si="1"/>
        <v>20</v>
      </c>
    </row>
    <row r="102" spans="1:16" x14ac:dyDescent="0.45">
      <c r="A102" t="s">
        <v>654</v>
      </c>
      <c r="K102" t="s">
        <v>5</v>
      </c>
      <c r="N102" t="s">
        <v>0</v>
      </c>
      <c r="P102">
        <f t="shared" si="1"/>
        <v>4</v>
      </c>
    </row>
    <row r="103" spans="1:16" x14ac:dyDescent="0.45">
      <c r="A103" t="s">
        <v>1056</v>
      </c>
      <c r="K103" t="s">
        <v>5</v>
      </c>
      <c r="P103">
        <f t="shared" si="1"/>
        <v>1</v>
      </c>
    </row>
    <row r="104" spans="1:16" x14ac:dyDescent="0.45">
      <c r="A104" t="s">
        <v>1580</v>
      </c>
      <c r="K104" t="s">
        <v>5</v>
      </c>
      <c r="N104" t="s">
        <v>0</v>
      </c>
      <c r="P104">
        <f t="shared" si="1"/>
        <v>4</v>
      </c>
    </row>
    <row r="105" spans="1:16" x14ac:dyDescent="0.45">
      <c r="A105" t="s">
        <v>29</v>
      </c>
      <c r="C105" t="s">
        <v>0</v>
      </c>
      <c r="D105" t="s">
        <v>0</v>
      </c>
      <c r="E105" t="s">
        <v>0</v>
      </c>
      <c r="G105" t="s">
        <v>0</v>
      </c>
      <c r="H105" t="s">
        <v>0</v>
      </c>
      <c r="I105" t="s">
        <v>0</v>
      </c>
      <c r="J105" t="s">
        <v>5</v>
      </c>
      <c r="K105" t="s">
        <v>5</v>
      </c>
      <c r="L105" t="s">
        <v>4</v>
      </c>
      <c r="P105">
        <f t="shared" si="1"/>
        <v>22</v>
      </c>
    </row>
    <row r="106" spans="1:16" x14ac:dyDescent="0.45">
      <c r="A106" t="s">
        <v>345</v>
      </c>
      <c r="K106" t="s">
        <v>5</v>
      </c>
      <c r="P106">
        <f t="shared" si="1"/>
        <v>1</v>
      </c>
    </row>
    <row r="107" spans="1:16" x14ac:dyDescent="0.45">
      <c r="A107" t="s">
        <v>91</v>
      </c>
      <c r="D107" t="s">
        <v>0</v>
      </c>
      <c r="E107" t="s">
        <v>5</v>
      </c>
      <c r="I107" t="s">
        <v>0</v>
      </c>
      <c r="K107" t="s">
        <v>5</v>
      </c>
      <c r="P107">
        <f t="shared" si="1"/>
        <v>8</v>
      </c>
    </row>
    <row r="108" spans="1:16" x14ac:dyDescent="0.45">
      <c r="A108" t="s">
        <v>580</v>
      </c>
      <c r="K108" t="s">
        <v>5</v>
      </c>
      <c r="P108">
        <f t="shared" si="1"/>
        <v>1</v>
      </c>
    </row>
    <row r="109" spans="1:16" x14ac:dyDescent="0.45">
      <c r="A109" t="s">
        <v>78</v>
      </c>
      <c r="E109" t="s">
        <v>5</v>
      </c>
      <c r="G109" t="s">
        <v>5</v>
      </c>
      <c r="H109" t="s">
        <v>5</v>
      </c>
      <c r="J109" t="s">
        <v>4</v>
      </c>
      <c r="K109" t="s">
        <v>5</v>
      </c>
      <c r="P109">
        <f t="shared" si="1"/>
        <v>6</v>
      </c>
    </row>
    <row r="110" spans="1:16" x14ac:dyDescent="0.45">
      <c r="A110" t="s">
        <v>234</v>
      </c>
      <c r="K110" t="s">
        <v>5</v>
      </c>
      <c r="M110" t="s">
        <v>0</v>
      </c>
      <c r="P110">
        <f t="shared" si="1"/>
        <v>4</v>
      </c>
    </row>
    <row r="111" spans="1:16" x14ac:dyDescent="0.45">
      <c r="A111" t="s">
        <v>260</v>
      </c>
      <c r="K111" t="s">
        <v>5</v>
      </c>
      <c r="M111" t="s">
        <v>0</v>
      </c>
      <c r="P111">
        <f t="shared" si="1"/>
        <v>4</v>
      </c>
    </row>
    <row r="112" spans="1:16" x14ac:dyDescent="0.45">
      <c r="A112" t="s">
        <v>73</v>
      </c>
      <c r="D112" t="s">
        <v>0</v>
      </c>
      <c r="E112" t="s">
        <v>0</v>
      </c>
      <c r="H112" t="s">
        <v>0</v>
      </c>
      <c r="J112" t="s">
        <v>0</v>
      </c>
      <c r="K112" t="s">
        <v>5</v>
      </c>
      <c r="L112" t="s">
        <v>0</v>
      </c>
      <c r="M112" t="s">
        <v>0</v>
      </c>
      <c r="N112" t="s">
        <v>0</v>
      </c>
      <c r="P112">
        <f t="shared" si="1"/>
        <v>22</v>
      </c>
    </row>
    <row r="113" spans="1:16" x14ac:dyDescent="0.45">
      <c r="A113" t="s">
        <v>120</v>
      </c>
      <c r="I113" t="s">
        <v>4</v>
      </c>
      <c r="K113" t="s">
        <v>5</v>
      </c>
      <c r="P113">
        <f t="shared" si="1"/>
        <v>3</v>
      </c>
    </row>
    <row r="114" spans="1:16" x14ac:dyDescent="0.45">
      <c r="A114" t="s">
        <v>247</v>
      </c>
      <c r="K114" t="s">
        <v>5</v>
      </c>
      <c r="M114" t="s">
        <v>5</v>
      </c>
      <c r="N114" t="s">
        <v>0</v>
      </c>
      <c r="P114">
        <f t="shared" si="1"/>
        <v>5</v>
      </c>
    </row>
    <row r="115" spans="1:16" x14ac:dyDescent="0.45">
      <c r="A115" t="s">
        <v>1309</v>
      </c>
      <c r="K115" t="s">
        <v>5</v>
      </c>
      <c r="P115">
        <f t="shared" si="1"/>
        <v>1</v>
      </c>
    </row>
    <row r="116" spans="1:16" x14ac:dyDescent="0.45">
      <c r="A116" t="s">
        <v>1510</v>
      </c>
      <c r="K116" t="s">
        <v>5</v>
      </c>
      <c r="P116">
        <f t="shared" si="1"/>
        <v>1</v>
      </c>
    </row>
    <row r="117" spans="1:16" x14ac:dyDescent="0.45">
      <c r="A117" t="s">
        <v>55</v>
      </c>
      <c r="C117" t="s">
        <v>4</v>
      </c>
      <c r="D117" t="s">
        <v>0</v>
      </c>
      <c r="E117" t="s">
        <v>0</v>
      </c>
      <c r="H117" t="s">
        <v>0</v>
      </c>
      <c r="J117" t="s">
        <v>0</v>
      </c>
      <c r="K117" t="s">
        <v>5</v>
      </c>
      <c r="L117" t="s">
        <v>0</v>
      </c>
      <c r="M117" t="s">
        <v>0</v>
      </c>
      <c r="N117" t="s">
        <v>4</v>
      </c>
      <c r="P117">
        <f t="shared" si="1"/>
        <v>23</v>
      </c>
    </row>
    <row r="118" spans="1:16" x14ac:dyDescent="0.45">
      <c r="A118" t="s">
        <v>309</v>
      </c>
      <c r="E118" t="s">
        <v>5</v>
      </c>
      <c r="K118" t="s">
        <v>5</v>
      </c>
      <c r="L118" t="s">
        <v>5</v>
      </c>
      <c r="M118" t="s">
        <v>4</v>
      </c>
      <c r="N118" t="s">
        <v>0</v>
      </c>
      <c r="P118">
        <f t="shared" si="1"/>
        <v>8</v>
      </c>
    </row>
    <row r="119" spans="1:16" x14ac:dyDescent="0.45">
      <c r="A119" t="s">
        <v>619</v>
      </c>
      <c r="K119" t="s">
        <v>5</v>
      </c>
      <c r="P119">
        <f t="shared" si="1"/>
        <v>1</v>
      </c>
    </row>
    <row r="120" spans="1:16" x14ac:dyDescent="0.45">
      <c r="A120" t="s">
        <v>310</v>
      </c>
      <c r="K120" t="s">
        <v>5</v>
      </c>
      <c r="P120">
        <f t="shared" si="1"/>
        <v>1</v>
      </c>
    </row>
    <row r="121" spans="1:16" x14ac:dyDescent="0.45">
      <c r="A121" t="s">
        <v>1</v>
      </c>
      <c r="H121" t="s">
        <v>4</v>
      </c>
      <c r="I121" t="s">
        <v>5</v>
      </c>
      <c r="L121" t="s">
        <v>0</v>
      </c>
      <c r="M121" t="s">
        <v>4</v>
      </c>
      <c r="P121">
        <f t="shared" si="1"/>
        <v>8</v>
      </c>
    </row>
    <row r="122" spans="1:16" x14ac:dyDescent="0.45">
      <c r="A122" t="s">
        <v>119</v>
      </c>
      <c r="M122" t="s">
        <v>5</v>
      </c>
      <c r="P122">
        <f t="shared" si="1"/>
        <v>1</v>
      </c>
    </row>
    <row r="123" spans="1:16" x14ac:dyDescent="0.45">
      <c r="A123" t="s">
        <v>109</v>
      </c>
      <c r="D123" t="s">
        <v>4</v>
      </c>
      <c r="G123" t="s">
        <v>0</v>
      </c>
      <c r="I123" t="s">
        <v>5</v>
      </c>
      <c r="P123">
        <f t="shared" si="1"/>
        <v>6</v>
      </c>
    </row>
    <row r="124" spans="1:16" x14ac:dyDescent="0.45">
      <c r="A124" t="s">
        <v>110</v>
      </c>
      <c r="I124" t="s">
        <v>0</v>
      </c>
      <c r="J124" t="s">
        <v>0</v>
      </c>
      <c r="P124">
        <f t="shared" si="1"/>
        <v>6</v>
      </c>
    </row>
    <row r="125" spans="1:16" x14ac:dyDescent="0.45">
      <c r="A125" t="s">
        <v>236</v>
      </c>
      <c r="M125" t="s">
        <v>4</v>
      </c>
      <c r="P125">
        <f t="shared" si="1"/>
        <v>2</v>
      </c>
    </row>
    <row r="126" spans="1:16" x14ac:dyDescent="0.45">
      <c r="A126" t="s">
        <v>684</v>
      </c>
      <c r="N126" t="s">
        <v>0</v>
      </c>
      <c r="P126">
        <f t="shared" si="1"/>
        <v>3</v>
      </c>
    </row>
    <row r="127" spans="1:16" x14ac:dyDescent="0.45">
      <c r="A127" t="s">
        <v>176</v>
      </c>
      <c r="J127" t="s">
        <v>4</v>
      </c>
      <c r="P127">
        <f t="shared" si="1"/>
        <v>2</v>
      </c>
    </row>
    <row r="128" spans="1:16" x14ac:dyDescent="0.45">
      <c r="A128" t="s">
        <v>482</v>
      </c>
      <c r="M128" t="s">
        <v>4</v>
      </c>
      <c r="P128">
        <f t="shared" si="1"/>
        <v>2</v>
      </c>
    </row>
    <row r="129" spans="1:16" x14ac:dyDescent="0.45">
      <c r="A129" t="s">
        <v>41</v>
      </c>
      <c r="C129" t="s">
        <v>0</v>
      </c>
      <c r="E129" t="s">
        <v>0</v>
      </c>
      <c r="F129" t="s">
        <v>5</v>
      </c>
      <c r="G129" t="s">
        <v>0</v>
      </c>
      <c r="H129" t="s">
        <v>0</v>
      </c>
      <c r="I129" t="s">
        <v>4</v>
      </c>
      <c r="J129" t="s">
        <v>4</v>
      </c>
      <c r="L129" t="s">
        <v>0</v>
      </c>
      <c r="M129" t="s">
        <v>0</v>
      </c>
      <c r="O129" t="s">
        <v>4</v>
      </c>
      <c r="P129">
        <f t="shared" si="1"/>
        <v>25</v>
      </c>
    </row>
    <row r="130" spans="1:16" x14ac:dyDescent="0.45">
      <c r="A130" t="s">
        <v>137</v>
      </c>
      <c r="C130" t="s">
        <v>0</v>
      </c>
      <c r="H130" t="s">
        <v>4</v>
      </c>
      <c r="P130">
        <f t="shared" si="1"/>
        <v>5</v>
      </c>
    </row>
    <row r="131" spans="1:16" x14ac:dyDescent="0.45">
      <c r="A131" t="s">
        <v>126</v>
      </c>
      <c r="I131" t="s">
        <v>0</v>
      </c>
      <c r="P131">
        <f t="shared" ref="P131:P194" si="2">LEN(_xlfn.CONCAT(B131:O131))</f>
        <v>3</v>
      </c>
    </row>
    <row r="132" spans="1:16" x14ac:dyDescent="0.45">
      <c r="A132" t="s">
        <v>160</v>
      </c>
      <c r="H132" t="s">
        <v>5</v>
      </c>
      <c r="L132" t="s">
        <v>4</v>
      </c>
      <c r="P132">
        <f t="shared" si="2"/>
        <v>3</v>
      </c>
    </row>
    <row r="133" spans="1:16" x14ac:dyDescent="0.45">
      <c r="A133" t="s">
        <v>302</v>
      </c>
      <c r="N133" t="s">
        <v>5</v>
      </c>
      <c r="P133">
        <f t="shared" si="2"/>
        <v>1</v>
      </c>
    </row>
    <row r="134" spans="1:16" x14ac:dyDescent="0.45">
      <c r="A134" t="s">
        <v>173</v>
      </c>
      <c r="I134" t="s">
        <v>5</v>
      </c>
      <c r="P134">
        <f t="shared" si="2"/>
        <v>1</v>
      </c>
    </row>
    <row r="135" spans="1:16" x14ac:dyDescent="0.45">
      <c r="A135" t="s">
        <v>158</v>
      </c>
      <c r="I135" t="s">
        <v>4</v>
      </c>
      <c r="L135" t="s">
        <v>4</v>
      </c>
      <c r="P135">
        <f t="shared" si="2"/>
        <v>4</v>
      </c>
    </row>
    <row r="136" spans="1:16" x14ac:dyDescent="0.45">
      <c r="A136" t="s">
        <v>63</v>
      </c>
      <c r="D136" t="s">
        <v>4</v>
      </c>
      <c r="E136" t="s">
        <v>4</v>
      </c>
      <c r="G136" t="s">
        <v>4</v>
      </c>
      <c r="H136" t="s">
        <v>0</v>
      </c>
      <c r="J136" t="s">
        <v>0</v>
      </c>
      <c r="L136" t="s">
        <v>0</v>
      </c>
      <c r="P136">
        <f t="shared" si="2"/>
        <v>15</v>
      </c>
    </row>
    <row r="137" spans="1:16" x14ac:dyDescent="0.45">
      <c r="A137" t="s">
        <v>204</v>
      </c>
      <c r="L137" t="s">
        <v>5</v>
      </c>
      <c r="M137" t="s">
        <v>4</v>
      </c>
      <c r="P137">
        <f t="shared" si="2"/>
        <v>3</v>
      </c>
    </row>
    <row r="138" spans="1:16" x14ac:dyDescent="0.45">
      <c r="A138" t="s">
        <v>93</v>
      </c>
      <c r="J138" t="s">
        <v>0</v>
      </c>
      <c r="L138" t="s">
        <v>4</v>
      </c>
      <c r="M138" t="s">
        <v>0</v>
      </c>
      <c r="N138" t="s">
        <v>0</v>
      </c>
      <c r="P138">
        <f t="shared" si="2"/>
        <v>11</v>
      </c>
    </row>
    <row r="139" spans="1:16" x14ac:dyDescent="0.45">
      <c r="A139" t="s">
        <v>280</v>
      </c>
      <c r="I139" t="s">
        <v>5</v>
      </c>
      <c r="M139" t="s">
        <v>4</v>
      </c>
      <c r="P139">
        <f t="shared" si="2"/>
        <v>3</v>
      </c>
    </row>
    <row r="140" spans="1:16" x14ac:dyDescent="0.45">
      <c r="A140" t="s">
        <v>195</v>
      </c>
      <c r="L140" t="s">
        <v>5</v>
      </c>
      <c r="P140">
        <f t="shared" si="2"/>
        <v>1</v>
      </c>
    </row>
    <row r="141" spans="1:16" x14ac:dyDescent="0.45">
      <c r="A141" t="s">
        <v>100</v>
      </c>
      <c r="H141" t="s">
        <v>4</v>
      </c>
      <c r="I141" t="s">
        <v>4</v>
      </c>
      <c r="P141">
        <f t="shared" si="2"/>
        <v>4</v>
      </c>
    </row>
    <row r="142" spans="1:16" x14ac:dyDescent="0.45">
      <c r="A142" t="s">
        <v>139</v>
      </c>
      <c r="H142" t="s">
        <v>5</v>
      </c>
      <c r="P142">
        <f t="shared" si="2"/>
        <v>1</v>
      </c>
    </row>
    <row r="143" spans="1:16" x14ac:dyDescent="0.45">
      <c r="A143" t="s">
        <v>314</v>
      </c>
      <c r="L143" t="s">
        <v>5</v>
      </c>
      <c r="M143" t="s">
        <v>0</v>
      </c>
      <c r="N143" t="s">
        <v>0</v>
      </c>
      <c r="P143">
        <f t="shared" si="2"/>
        <v>7</v>
      </c>
    </row>
    <row r="144" spans="1:16" x14ac:dyDescent="0.45">
      <c r="A144" t="s">
        <v>186</v>
      </c>
      <c r="G144" t="s">
        <v>5</v>
      </c>
      <c r="H144" t="s">
        <v>5</v>
      </c>
      <c r="M144" t="s">
        <v>0</v>
      </c>
      <c r="N144" t="s">
        <v>5</v>
      </c>
      <c r="P144">
        <f t="shared" si="2"/>
        <v>6</v>
      </c>
    </row>
    <row r="145" spans="1:16" x14ac:dyDescent="0.45">
      <c r="A145" t="s">
        <v>10</v>
      </c>
      <c r="C145" t="s">
        <v>0</v>
      </c>
      <c r="D145" t="s">
        <v>0</v>
      </c>
      <c r="E145" t="s">
        <v>0</v>
      </c>
      <c r="F145" t="s">
        <v>5</v>
      </c>
      <c r="G145" t="s">
        <v>0</v>
      </c>
      <c r="H145" t="s">
        <v>0</v>
      </c>
      <c r="I145" t="s">
        <v>0</v>
      </c>
      <c r="J145" t="s">
        <v>0</v>
      </c>
      <c r="L145" t="s">
        <v>5</v>
      </c>
      <c r="P145">
        <f t="shared" si="2"/>
        <v>23</v>
      </c>
    </row>
    <row r="146" spans="1:16" x14ac:dyDescent="0.45">
      <c r="A146" t="s">
        <v>338</v>
      </c>
      <c r="M146" t="s">
        <v>5</v>
      </c>
      <c r="P146">
        <f t="shared" si="2"/>
        <v>1</v>
      </c>
    </row>
    <row r="147" spans="1:16" x14ac:dyDescent="0.45">
      <c r="A147" t="s">
        <v>79</v>
      </c>
      <c r="D147" t="s">
        <v>0</v>
      </c>
      <c r="E147" t="s">
        <v>5</v>
      </c>
      <c r="G147" t="s">
        <v>5</v>
      </c>
      <c r="P147">
        <f t="shared" si="2"/>
        <v>5</v>
      </c>
    </row>
    <row r="148" spans="1:16" x14ac:dyDescent="0.45">
      <c r="A148" t="s">
        <v>106</v>
      </c>
      <c r="F148" t="s">
        <v>5</v>
      </c>
      <c r="G148" t="s">
        <v>4</v>
      </c>
      <c r="P148">
        <f t="shared" si="2"/>
        <v>3</v>
      </c>
    </row>
    <row r="149" spans="1:16" x14ac:dyDescent="0.45">
      <c r="A149" t="s">
        <v>95</v>
      </c>
      <c r="G149" t="s">
        <v>5</v>
      </c>
      <c r="L149" t="s">
        <v>5</v>
      </c>
      <c r="N149" t="s">
        <v>5</v>
      </c>
      <c r="P149">
        <f t="shared" si="2"/>
        <v>3</v>
      </c>
    </row>
    <row r="150" spans="1:16" x14ac:dyDescent="0.45">
      <c r="A150" t="s">
        <v>201</v>
      </c>
      <c r="C150" t="s">
        <v>5</v>
      </c>
      <c r="P150">
        <f t="shared" si="2"/>
        <v>1</v>
      </c>
    </row>
    <row r="151" spans="1:16" x14ac:dyDescent="0.45">
      <c r="A151" t="s">
        <v>113</v>
      </c>
      <c r="G151" t="s">
        <v>5</v>
      </c>
      <c r="N151" t="s">
        <v>0</v>
      </c>
      <c r="O151" t="s">
        <v>5</v>
      </c>
      <c r="P151">
        <f t="shared" si="2"/>
        <v>5</v>
      </c>
    </row>
    <row r="152" spans="1:16" x14ac:dyDescent="0.45">
      <c r="A152" t="s">
        <v>397</v>
      </c>
      <c r="M152" t="s">
        <v>4</v>
      </c>
      <c r="N152" t="s">
        <v>0</v>
      </c>
      <c r="P152">
        <f t="shared" si="2"/>
        <v>5</v>
      </c>
    </row>
    <row r="153" spans="1:16" x14ac:dyDescent="0.45">
      <c r="A153" t="s">
        <v>134</v>
      </c>
      <c r="J153" t="s">
        <v>5</v>
      </c>
      <c r="P153">
        <f t="shared" si="2"/>
        <v>1</v>
      </c>
    </row>
    <row r="154" spans="1:16" x14ac:dyDescent="0.45">
      <c r="A154" t="s">
        <v>385</v>
      </c>
      <c r="L154" t="s">
        <v>5</v>
      </c>
      <c r="M154" t="s">
        <v>4</v>
      </c>
      <c r="N154" t="s">
        <v>5</v>
      </c>
      <c r="P154">
        <f t="shared" si="2"/>
        <v>4</v>
      </c>
    </row>
    <row r="155" spans="1:16" x14ac:dyDescent="0.45">
      <c r="A155" t="s">
        <v>2</v>
      </c>
      <c r="D155" t="s">
        <v>5</v>
      </c>
      <c r="J155" t="s">
        <v>4</v>
      </c>
      <c r="P155">
        <f t="shared" si="2"/>
        <v>3</v>
      </c>
    </row>
    <row r="156" spans="1:16" x14ac:dyDescent="0.45">
      <c r="A156" t="s">
        <v>102</v>
      </c>
      <c r="D156" t="s">
        <v>4</v>
      </c>
      <c r="I156" t="s">
        <v>0</v>
      </c>
      <c r="J156" t="s">
        <v>0</v>
      </c>
      <c r="P156">
        <f t="shared" si="2"/>
        <v>8</v>
      </c>
    </row>
    <row r="157" spans="1:16" x14ac:dyDescent="0.45">
      <c r="A157" t="s">
        <v>368</v>
      </c>
      <c r="E157" t="s">
        <v>5</v>
      </c>
      <c r="P157">
        <f t="shared" si="2"/>
        <v>1</v>
      </c>
    </row>
    <row r="158" spans="1:16" x14ac:dyDescent="0.45">
      <c r="A158" t="s">
        <v>105</v>
      </c>
      <c r="L158" t="s">
        <v>4</v>
      </c>
      <c r="P158">
        <f t="shared" si="2"/>
        <v>2</v>
      </c>
    </row>
    <row r="159" spans="1:16" x14ac:dyDescent="0.45">
      <c r="A159" t="s">
        <v>446</v>
      </c>
      <c r="M159" t="s">
        <v>4</v>
      </c>
      <c r="N159" t="s">
        <v>0</v>
      </c>
      <c r="O159" t="s">
        <v>4</v>
      </c>
      <c r="P159">
        <f t="shared" si="2"/>
        <v>7</v>
      </c>
    </row>
    <row r="160" spans="1:16" x14ac:dyDescent="0.45">
      <c r="A160" t="s">
        <v>82</v>
      </c>
      <c r="F160" t="s">
        <v>5</v>
      </c>
      <c r="H160" t="s">
        <v>5</v>
      </c>
      <c r="I160" t="s">
        <v>0</v>
      </c>
      <c r="J160" t="s">
        <v>5</v>
      </c>
      <c r="P160">
        <f t="shared" si="2"/>
        <v>6</v>
      </c>
    </row>
    <row r="161" spans="1:16" x14ac:dyDescent="0.45">
      <c r="A161" t="s">
        <v>77</v>
      </c>
      <c r="E161" t="s">
        <v>0</v>
      </c>
      <c r="L161" t="s">
        <v>0</v>
      </c>
      <c r="P161">
        <f t="shared" si="2"/>
        <v>6</v>
      </c>
    </row>
    <row r="162" spans="1:16" x14ac:dyDescent="0.45">
      <c r="A162" t="s">
        <v>209</v>
      </c>
      <c r="E162" t="s">
        <v>5</v>
      </c>
      <c r="G162" t="s">
        <v>4</v>
      </c>
      <c r="P162">
        <f t="shared" si="2"/>
        <v>3</v>
      </c>
    </row>
    <row r="163" spans="1:16" x14ac:dyDescent="0.45">
      <c r="A163" t="s">
        <v>107</v>
      </c>
      <c r="G163" t="s">
        <v>4</v>
      </c>
      <c r="L163" t="s">
        <v>5</v>
      </c>
      <c r="M163" t="s">
        <v>0</v>
      </c>
      <c r="N163" t="s">
        <v>0</v>
      </c>
      <c r="P163">
        <f t="shared" si="2"/>
        <v>9</v>
      </c>
    </row>
    <row r="164" spans="1:16" x14ac:dyDescent="0.45">
      <c r="A164" t="s">
        <v>1602</v>
      </c>
      <c r="L164" t="s">
        <v>0</v>
      </c>
      <c r="M164" t="s">
        <v>0</v>
      </c>
      <c r="P164">
        <f t="shared" si="2"/>
        <v>6</v>
      </c>
    </row>
    <row r="165" spans="1:16" x14ac:dyDescent="0.45">
      <c r="A165" t="s">
        <v>165</v>
      </c>
      <c r="H165" t="s">
        <v>5</v>
      </c>
      <c r="P165">
        <f t="shared" si="2"/>
        <v>1</v>
      </c>
    </row>
    <row r="166" spans="1:16" x14ac:dyDescent="0.45">
      <c r="A166" t="s">
        <v>1575</v>
      </c>
      <c r="N166" t="s">
        <v>0</v>
      </c>
      <c r="P166">
        <f t="shared" si="2"/>
        <v>3</v>
      </c>
    </row>
    <row r="167" spans="1:16" x14ac:dyDescent="0.45">
      <c r="A167" t="s">
        <v>182</v>
      </c>
      <c r="I167" t="s">
        <v>5</v>
      </c>
      <c r="P167">
        <f t="shared" si="2"/>
        <v>1</v>
      </c>
    </row>
    <row r="168" spans="1:16" x14ac:dyDescent="0.45">
      <c r="A168" t="s">
        <v>192</v>
      </c>
      <c r="J168" t="s">
        <v>4</v>
      </c>
      <c r="P168">
        <f t="shared" si="2"/>
        <v>2</v>
      </c>
    </row>
    <row r="169" spans="1:16" x14ac:dyDescent="0.45">
      <c r="A169" t="s">
        <v>65</v>
      </c>
      <c r="C169" t="s">
        <v>0</v>
      </c>
      <c r="D169" t="s">
        <v>0</v>
      </c>
      <c r="E169" t="s">
        <v>5</v>
      </c>
      <c r="P169">
        <f t="shared" si="2"/>
        <v>7</v>
      </c>
    </row>
    <row r="170" spans="1:16" x14ac:dyDescent="0.45">
      <c r="A170" t="s">
        <v>635</v>
      </c>
      <c r="M170" t="s">
        <v>5</v>
      </c>
      <c r="P170">
        <f t="shared" si="2"/>
        <v>1</v>
      </c>
    </row>
    <row r="171" spans="1:16" x14ac:dyDescent="0.45">
      <c r="A171" t="s">
        <v>122</v>
      </c>
      <c r="F171" t="s">
        <v>4</v>
      </c>
      <c r="I171" t="s">
        <v>5</v>
      </c>
      <c r="N171" t="s">
        <v>4</v>
      </c>
      <c r="P171">
        <f t="shared" si="2"/>
        <v>5</v>
      </c>
    </row>
    <row r="172" spans="1:16" x14ac:dyDescent="0.45">
      <c r="A172" t="s">
        <v>121</v>
      </c>
      <c r="I172" t="s">
        <v>4</v>
      </c>
      <c r="P172">
        <f t="shared" si="2"/>
        <v>2</v>
      </c>
    </row>
    <row r="173" spans="1:16" x14ac:dyDescent="0.45">
      <c r="A173" t="s">
        <v>1584</v>
      </c>
      <c r="M173" t="s">
        <v>4</v>
      </c>
      <c r="P173">
        <f t="shared" si="2"/>
        <v>2</v>
      </c>
    </row>
    <row r="174" spans="1:16" x14ac:dyDescent="0.45">
      <c r="A174" t="s">
        <v>202</v>
      </c>
      <c r="M174" t="s">
        <v>4</v>
      </c>
      <c r="P174">
        <f t="shared" si="2"/>
        <v>2</v>
      </c>
    </row>
    <row r="175" spans="1:16" x14ac:dyDescent="0.45">
      <c r="A175" t="s">
        <v>253</v>
      </c>
      <c r="G175" t="s">
        <v>0</v>
      </c>
      <c r="J175" t="s">
        <v>5</v>
      </c>
      <c r="P175">
        <f t="shared" si="2"/>
        <v>4</v>
      </c>
    </row>
    <row r="176" spans="1:16" x14ac:dyDescent="0.45">
      <c r="A176" t="s">
        <v>199</v>
      </c>
      <c r="L176" t="s">
        <v>5</v>
      </c>
      <c r="P176">
        <f t="shared" si="2"/>
        <v>1</v>
      </c>
    </row>
    <row r="177" spans="1:16" x14ac:dyDescent="0.45">
      <c r="A177" t="s">
        <v>1564</v>
      </c>
      <c r="M177" t="s">
        <v>0</v>
      </c>
      <c r="P177">
        <f t="shared" si="2"/>
        <v>3</v>
      </c>
    </row>
    <row r="178" spans="1:16" x14ac:dyDescent="0.45">
      <c r="A178" t="s">
        <v>379</v>
      </c>
      <c r="M178" t="s">
        <v>4</v>
      </c>
      <c r="P178">
        <f t="shared" si="2"/>
        <v>2</v>
      </c>
    </row>
    <row r="179" spans="1:16" x14ac:dyDescent="0.45">
      <c r="A179" t="s">
        <v>337</v>
      </c>
      <c r="N179" t="s">
        <v>5</v>
      </c>
      <c r="P179">
        <f t="shared" si="2"/>
        <v>1</v>
      </c>
    </row>
    <row r="180" spans="1:16" x14ac:dyDescent="0.45">
      <c r="A180" t="s">
        <v>679</v>
      </c>
      <c r="M180" t="s">
        <v>4</v>
      </c>
      <c r="P180">
        <f t="shared" si="2"/>
        <v>2</v>
      </c>
    </row>
    <row r="181" spans="1:16" x14ac:dyDescent="0.45">
      <c r="A181" t="s">
        <v>154</v>
      </c>
      <c r="I181" t="s">
        <v>0</v>
      </c>
      <c r="N181" t="s">
        <v>4</v>
      </c>
      <c r="P181">
        <f t="shared" si="2"/>
        <v>5</v>
      </c>
    </row>
    <row r="182" spans="1:16" x14ac:dyDescent="0.45">
      <c r="A182" t="s">
        <v>304</v>
      </c>
      <c r="G182" t="s">
        <v>5</v>
      </c>
      <c r="L182" t="s">
        <v>0</v>
      </c>
      <c r="P182">
        <f t="shared" si="2"/>
        <v>4</v>
      </c>
    </row>
    <row r="183" spans="1:16" x14ac:dyDescent="0.45">
      <c r="A183" t="s">
        <v>1507</v>
      </c>
      <c r="M183" t="s">
        <v>5</v>
      </c>
      <c r="P183">
        <f t="shared" si="2"/>
        <v>1</v>
      </c>
    </row>
    <row r="184" spans="1:16" x14ac:dyDescent="0.45">
      <c r="A184" t="s">
        <v>235</v>
      </c>
      <c r="N184" t="s">
        <v>4</v>
      </c>
      <c r="P184">
        <f t="shared" si="2"/>
        <v>2</v>
      </c>
    </row>
    <row r="185" spans="1:16" x14ac:dyDescent="0.45">
      <c r="A185" t="s">
        <v>46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P185">
        <f t="shared" si="2"/>
        <v>15</v>
      </c>
    </row>
    <row r="186" spans="1:16" x14ac:dyDescent="0.45">
      <c r="A186" t="s">
        <v>1263</v>
      </c>
      <c r="I186" t="s">
        <v>4</v>
      </c>
      <c r="P186">
        <f t="shared" si="2"/>
        <v>2</v>
      </c>
    </row>
    <row r="187" spans="1:16" x14ac:dyDescent="0.45">
      <c r="A187" t="s">
        <v>198</v>
      </c>
      <c r="L187" t="s">
        <v>5</v>
      </c>
      <c r="N187" t="s">
        <v>0</v>
      </c>
      <c r="P187">
        <f t="shared" si="2"/>
        <v>4</v>
      </c>
    </row>
    <row r="188" spans="1:16" x14ac:dyDescent="0.45">
      <c r="A188" t="s">
        <v>359</v>
      </c>
      <c r="L188" t="s">
        <v>5</v>
      </c>
      <c r="P188">
        <f t="shared" si="2"/>
        <v>1</v>
      </c>
    </row>
    <row r="189" spans="1:16" x14ac:dyDescent="0.45">
      <c r="A189" t="s">
        <v>1233</v>
      </c>
      <c r="N189" t="s">
        <v>5</v>
      </c>
      <c r="P189">
        <f t="shared" si="2"/>
        <v>1</v>
      </c>
    </row>
    <row r="190" spans="1:16" x14ac:dyDescent="0.45">
      <c r="A190" t="s">
        <v>114</v>
      </c>
      <c r="C190" t="s">
        <v>0</v>
      </c>
      <c r="P190">
        <f t="shared" si="2"/>
        <v>3</v>
      </c>
    </row>
    <row r="191" spans="1:16" x14ac:dyDescent="0.45">
      <c r="A191" t="s">
        <v>125</v>
      </c>
      <c r="E191" t="s">
        <v>0</v>
      </c>
      <c r="P191">
        <f t="shared" si="2"/>
        <v>3</v>
      </c>
    </row>
    <row r="192" spans="1:16" x14ac:dyDescent="0.45">
      <c r="A192" t="s">
        <v>147</v>
      </c>
      <c r="E192" t="s">
        <v>4</v>
      </c>
      <c r="I192" t="s">
        <v>0</v>
      </c>
      <c r="J192" t="s">
        <v>0</v>
      </c>
      <c r="P192">
        <f t="shared" si="2"/>
        <v>8</v>
      </c>
    </row>
    <row r="193" spans="1:16" x14ac:dyDescent="0.45">
      <c r="A193" t="s">
        <v>1395</v>
      </c>
      <c r="M193" t="s">
        <v>5</v>
      </c>
      <c r="P193">
        <f t="shared" si="2"/>
        <v>1</v>
      </c>
    </row>
    <row r="194" spans="1:16" x14ac:dyDescent="0.45">
      <c r="A194" t="s">
        <v>282</v>
      </c>
      <c r="E194" t="s">
        <v>4</v>
      </c>
      <c r="P194">
        <f t="shared" si="2"/>
        <v>2</v>
      </c>
    </row>
    <row r="195" spans="1:16" x14ac:dyDescent="0.45">
      <c r="A195" t="s">
        <v>152</v>
      </c>
      <c r="H195" t="s">
        <v>5</v>
      </c>
      <c r="P195">
        <f t="shared" ref="P195:P258" si="3">LEN(_xlfn.CONCAT(B195:O195))</f>
        <v>1</v>
      </c>
    </row>
    <row r="196" spans="1:16" x14ac:dyDescent="0.45">
      <c r="A196" t="s">
        <v>123</v>
      </c>
      <c r="C196" t="s">
        <v>0</v>
      </c>
      <c r="P196">
        <f t="shared" si="3"/>
        <v>3</v>
      </c>
    </row>
    <row r="197" spans="1:16" x14ac:dyDescent="0.45">
      <c r="A197" t="s">
        <v>174</v>
      </c>
      <c r="J197" t="s">
        <v>5</v>
      </c>
      <c r="L197" t="s">
        <v>4</v>
      </c>
      <c r="M197" t="s">
        <v>0</v>
      </c>
      <c r="N197" t="s">
        <v>4</v>
      </c>
      <c r="P197">
        <f t="shared" si="3"/>
        <v>8</v>
      </c>
    </row>
    <row r="198" spans="1:16" x14ac:dyDescent="0.45">
      <c r="A198" t="s">
        <v>1604</v>
      </c>
      <c r="L198" t="s">
        <v>5</v>
      </c>
      <c r="M198" t="s">
        <v>0</v>
      </c>
      <c r="N198" t="s">
        <v>0</v>
      </c>
      <c r="P198">
        <f t="shared" si="3"/>
        <v>7</v>
      </c>
    </row>
    <row r="199" spans="1:16" x14ac:dyDescent="0.45">
      <c r="A199" t="s">
        <v>381</v>
      </c>
      <c r="C199" t="s">
        <v>4</v>
      </c>
      <c r="P199">
        <f t="shared" si="3"/>
        <v>2</v>
      </c>
    </row>
    <row r="200" spans="1:16" x14ac:dyDescent="0.45">
      <c r="A200" t="s">
        <v>130</v>
      </c>
      <c r="L200" t="s">
        <v>0</v>
      </c>
      <c r="M200" t="s">
        <v>4</v>
      </c>
      <c r="N200" t="s">
        <v>5</v>
      </c>
      <c r="P200">
        <f t="shared" si="3"/>
        <v>6</v>
      </c>
    </row>
    <row r="201" spans="1:16" x14ac:dyDescent="0.45">
      <c r="A201" t="s">
        <v>216</v>
      </c>
      <c r="G201" t="s">
        <v>5</v>
      </c>
      <c r="P201">
        <f t="shared" si="3"/>
        <v>1</v>
      </c>
    </row>
    <row r="202" spans="1:16" x14ac:dyDescent="0.45">
      <c r="A202" t="s">
        <v>412</v>
      </c>
      <c r="N202" t="s">
        <v>5</v>
      </c>
      <c r="P202">
        <f t="shared" si="3"/>
        <v>1</v>
      </c>
    </row>
    <row r="203" spans="1:16" x14ac:dyDescent="0.45">
      <c r="A203" t="s">
        <v>31</v>
      </c>
      <c r="C203" t="s">
        <v>0</v>
      </c>
      <c r="D203" t="s">
        <v>0</v>
      </c>
      <c r="E203" t="s">
        <v>0</v>
      </c>
      <c r="F203" t="s">
        <v>4</v>
      </c>
      <c r="P203">
        <f t="shared" si="3"/>
        <v>11</v>
      </c>
    </row>
    <row r="204" spans="1:16" x14ac:dyDescent="0.45">
      <c r="A204" t="s">
        <v>1548</v>
      </c>
      <c r="M204" t="s">
        <v>4</v>
      </c>
      <c r="P204">
        <f t="shared" si="3"/>
        <v>2</v>
      </c>
    </row>
    <row r="205" spans="1:16" x14ac:dyDescent="0.45">
      <c r="A205" t="s">
        <v>581</v>
      </c>
      <c r="I205" t="s">
        <v>4</v>
      </c>
      <c r="J205" t="s">
        <v>0</v>
      </c>
      <c r="L205" t="s">
        <v>0</v>
      </c>
      <c r="M205" t="s">
        <v>0</v>
      </c>
      <c r="P205">
        <f t="shared" si="3"/>
        <v>11</v>
      </c>
    </row>
    <row r="206" spans="1:16" x14ac:dyDescent="0.45">
      <c r="A206" t="s">
        <v>998</v>
      </c>
      <c r="N206" t="s">
        <v>0</v>
      </c>
      <c r="P206">
        <f t="shared" si="3"/>
        <v>3</v>
      </c>
    </row>
    <row r="207" spans="1:16" x14ac:dyDescent="0.45">
      <c r="A207" t="s">
        <v>200</v>
      </c>
      <c r="L207" t="s">
        <v>0</v>
      </c>
      <c r="M207" t="s">
        <v>0</v>
      </c>
      <c r="P207">
        <f t="shared" si="3"/>
        <v>6</v>
      </c>
    </row>
    <row r="208" spans="1:16" x14ac:dyDescent="0.45">
      <c r="A208" t="s">
        <v>222</v>
      </c>
      <c r="H208" t="s">
        <v>4</v>
      </c>
      <c r="P208">
        <f t="shared" si="3"/>
        <v>2</v>
      </c>
    </row>
    <row r="209" spans="1:16" x14ac:dyDescent="0.45">
      <c r="A209" t="s">
        <v>473</v>
      </c>
      <c r="L209" t="s">
        <v>5</v>
      </c>
      <c r="N209" t="s">
        <v>5</v>
      </c>
      <c r="P209">
        <f t="shared" si="3"/>
        <v>2</v>
      </c>
    </row>
    <row r="210" spans="1:16" x14ac:dyDescent="0.45">
      <c r="A210" t="s">
        <v>142</v>
      </c>
      <c r="E210" t="s">
        <v>4</v>
      </c>
      <c r="P210">
        <f t="shared" si="3"/>
        <v>2</v>
      </c>
    </row>
    <row r="211" spans="1:16" x14ac:dyDescent="0.45">
      <c r="A211" t="s">
        <v>108</v>
      </c>
      <c r="D211" t="s">
        <v>0</v>
      </c>
      <c r="P211">
        <f t="shared" si="3"/>
        <v>3</v>
      </c>
    </row>
    <row r="212" spans="1:16" x14ac:dyDescent="0.45">
      <c r="A212" t="s">
        <v>474</v>
      </c>
      <c r="H212" t="s">
        <v>5</v>
      </c>
      <c r="P212">
        <f t="shared" si="3"/>
        <v>1</v>
      </c>
    </row>
    <row r="213" spans="1:16" x14ac:dyDescent="0.45">
      <c r="A213" t="s">
        <v>166</v>
      </c>
      <c r="E213" t="s">
        <v>0</v>
      </c>
      <c r="M213" t="s">
        <v>4</v>
      </c>
      <c r="P213">
        <f t="shared" si="3"/>
        <v>5</v>
      </c>
    </row>
    <row r="214" spans="1:16" x14ac:dyDescent="0.45">
      <c r="A214" t="s">
        <v>135</v>
      </c>
      <c r="C214" t="s">
        <v>0</v>
      </c>
      <c r="P214">
        <f t="shared" si="3"/>
        <v>3</v>
      </c>
    </row>
    <row r="215" spans="1:16" x14ac:dyDescent="0.45">
      <c r="A215" t="s">
        <v>219</v>
      </c>
      <c r="F215" t="s">
        <v>4</v>
      </c>
      <c r="J215" t="s">
        <v>4</v>
      </c>
      <c r="P215">
        <f t="shared" si="3"/>
        <v>4</v>
      </c>
    </row>
    <row r="216" spans="1:16" x14ac:dyDescent="0.45">
      <c r="A216" t="s">
        <v>240</v>
      </c>
      <c r="H216" t="s">
        <v>0</v>
      </c>
      <c r="P216">
        <f t="shared" si="3"/>
        <v>3</v>
      </c>
    </row>
    <row r="217" spans="1:16" x14ac:dyDescent="0.45">
      <c r="A217" t="s">
        <v>307</v>
      </c>
      <c r="I217" t="s">
        <v>5</v>
      </c>
      <c r="L217" t="s">
        <v>0</v>
      </c>
      <c r="M217" t="s">
        <v>5</v>
      </c>
      <c r="P217">
        <f t="shared" si="3"/>
        <v>5</v>
      </c>
    </row>
    <row r="218" spans="1:16" x14ac:dyDescent="0.45">
      <c r="A218" t="s">
        <v>433</v>
      </c>
      <c r="D218" t="s">
        <v>5</v>
      </c>
      <c r="P218">
        <f t="shared" si="3"/>
        <v>1</v>
      </c>
    </row>
    <row r="219" spans="1:16" x14ac:dyDescent="0.45">
      <c r="A219" t="s">
        <v>161</v>
      </c>
      <c r="G219" t="s">
        <v>5</v>
      </c>
      <c r="P219">
        <f t="shared" si="3"/>
        <v>1</v>
      </c>
    </row>
    <row r="220" spans="1:16" x14ac:dyDescent="0.45">
      <c r="A220" t="s">
        <v>90</v>
      </c>
      <c r="C220" t="s">
        <v>4</v>
      </c>
      <c r="E220" t="s">
        <v>0</v>
      </c>
      <c r="P220">
        <f t="shared" si="3"/>
        <v>5</v>
      </c>
    </row>
    <row r="221" spans="1:16" x14ac:dyDescent="0.45">
      <c r="A221" t="s">
        <v>98</v>
      </c>
      <c r="H221" t="s">
        <v>0</v>
      </c>
      <c r="P221">
        <f t="shared" si="3"/>
        <v>3</v>
      </c>
    </row>
    <row r="222" spans="1:16" x14ac:dyDescent="0.45">
      <c r="A222" t="s">
        <v>321</v>
      </c>
      <c r="E222" t="s">
        <v>5</v>
      </c>
      <c r="M222" t="s">
        <v>4</v>
      </c>
      <c r="P222">
        <f t="shared" si="3"/>
        <v>3</v>
      </c>
    </row>
    <row r="223" spans="1:16" x14ac:dyDescent="0.45">
      <c r="A223" t="s">
        <v>267</v>
      </c>
      <c r="I223" t="s">
        <v>5</v>
      </c>
      <c r="L223" t="s">
        <v>0</v>
      </c>
      <c r="P223">
        <f t="shared" si="3"/>
        <v>4</v>
      </c>
    </row>
    <row r="224" spans="1:16" x14ac:dyDescent="0.45">
      <c r="A224" t="s">
        <v>167</v>
      </c>
      <c r="E224" t="s">
        <v>0</v>
      </c>
      <c r="F224" t="s">
        <v>5</v>
      </c>
      <c r="P224">
        <f t="shared" si="3"/>
        <v>4</v>
      </c>
    </row>
    <row r="225" spans="1:16" x14ac:dyDescent="0.45">
      <c r="A225" t="s">
        <v>417</v>
      </c>
      <c r="I225" t="s">
        <v>4</v>
      </c>
      <c r="P225">
        <f t="shared" si="3"/>
        <v>2</v>
      </c>
    </row>
    <row r="226" spans="1:16" x14ac:dyDescent="0.45">
      <c r="A226" t="s">
        <v>1582</v>
      </c>
      <c r="M226" t="s">
        <v>0</v>
      </c>
      <c r="P226">
        <f t="shared" si="3"/>
        <v>3</v>
      </c>
    </row>
    <row r="227" spans="1:16" x14ac:dyDescent="0.45">
      <c r="A227" t="s">
        <v>465</v>
      </c>
      <c r="L227" t="s">
        <v>0</v>
      </c>
      <c r="P227">
        <f t="shared" si="3"/>
        <v>3</v>
      </c>
    </row>
    <row r="228" spans="1:16" x14ac:dyDescent="0.45">
      <c r="A228" t="s">
        <v>706</v>
      </c>
      <c r="M228" t="s">
        <v>5</v>
      </c>
      <c r="P228">
        <f t="shared" si="3"/>
        <v>1</v>
      </c>
    </row>
    <row r="229" spans="1:16" x14ac:dyDescent="0.45">
      <c r="A229" t="s">
        <v>289</v>
      </c>
      <c r="E229" t="s">
        <v>5</v>
      </c>
      <c r="P229">
        <f t="shared" si="3"/>
        <v>1</v>
      </c>
    </row>
    <row r="230" spans="1:16" x14ac:dyDescent="0.45">
      <c r="A230" t="s">
        <v>1605</v>
      </c>
      <c r="N230" t="s">
        <v>0</v>
      </c>
      <c r="P230">
        <f t="shared" si="3"/>
        <v>3</v>
      </c>
    </row>
    <row r="231" spans="1:16" x14ac:dyDescent="0.45">
      <c r="A231" t="s">
        <v>75</v>
      </c>
      <c r="B231" t="s">
        <v>0</v>
      </c>
      <c r="D231" t="s">
        <v>0</v>
      </c>
      <c r="P231">
        <f t="shared" si="3"/>
        <v>6</v>
      </c>
    </row>
    <row r="232" spans="1:16" x14ac:dyDescent="0.45">
      <c r="A232" t="s">
        <v>451</v>
      </c>
      <c r="E232" t="s">
        <v>5</v>
      </c>
      <c r="P232">
        <f t="shared" si="3"/>
        <v>1</v>
      </c>
    </row>
    <row r="233" spans="1:16" x14ac:dyDescent="0.45">
      <c r="A233" t="s">
        <v>686</v>
      </c>
      <c r="L233" t="s">
        <v>4</v>
      </c>
      <c r="P233">
        <f t="shared" si="3"/>
        <v>2</v>
      </c>
    </row>
    <row r="234" spans="1:16" x14ac:dyDescent="0.45">
      <c r="A234" t="s">
        <v>133</v>
      </c>
      <c r="E234" t="s">
        <v>4</v>
      </c>
      <c r="P234">
        <f t="shared" si="3"/>
        <v>2</v>
      </c>
    </row>
    <row r="235" spans="1:16" x14ac:dyDescent="0.45">
      <c r="A235" t="s">
        <v>115</v>
      </c>
      <c r="D235" t="s">
        <v>0</v>
      </c>
      <c r="P235">
        <f t="shared" si="3"/>
        <v>3</v>
      </c>
    </row>
    <row r="236" spans="1:16" x14ac:dyDescent="0.45">
      <c r="A236" t="s">
        <v>116</v>
      </c>
      <c r="E236" t="s">
        <v>0</v>
      </c>
      <c r="F236" t="s">
        <v>4</v>
      </c>
      <c r="P236">
        <f t="shared" si="3"/>
        <v>5</v>
      </c>
    </row>
    <row r="237" spans="1:16" x14ac:dyDescent="0.45">
      <c r="A237" t="s">
        <v>85</v>
      </c>
      <c r="C237" t="s">
        <v>4</v>
      </c>
      <c r="D237" t="s">
        <v>0</v>
      </c>
      <c r="P237">
        <f t="shared" si="3"/>
        <v>5</v>
      </c>
    </row>
    <row r="238" spans="1:16" x14ac:dyDescent="0.45">
      <c r="A238" t="s">
        <v>101</v>
      </c>
      <c r="H238" t="s">
        <v>0</v>
      </c>
      <c r="P238">
        <f t="shared" si="3"/>
        <v>3</v>
      </c>
    </row>
    <row r="239" spans="1:16" x14ac:dyDescent="0.45">
      <c r="A239" t="s">
        <v>177</v>
      </c>
      <c r="E239" t="s">
        <v>0</v>
      </c>
      <c r="P239">
        <f t="shared" si="3"/>
        <v>3</v>
      </c>
    </row>
    <row r="240" spans="1:16" x14ac:dyDescent="0.45">
      <c r="A240" t="s">
        <v>522</v>
      </c>
      <c r="D240" t="s">
        <v>5</v>
      </c>
      <c r="P240">
        <f t="shared" si="3"/>
        <v>1</v>
      </c>
    </row>
    <row r="241" spans="1:16" x14ac:dyDescent="0.45">
      <c r="A241" t="s">
        <v>128</v>
      </c>
      <c r="F241" t="s">
        <v>0</v>
      </c>
      <c r="P241">
        <f t="shared" si="3"/>
        <v>3</v>
      </c>
    </row>
    <row r="242" spans="1:16" x14ac:dyDescent="0.45">
      <c r="A242" t="s">
        <v>127</v>
      </c>
      <c r="G242" t="s">
        <v>0</v>
      </c>
      <c r="P242">
        <f t="shared" si="3"/>
        <v>3</v>
      </c>
    </row>
    <row r="243" spans="1:16" x14ac:dyDescent="0.45">
      <c r="A243" t="s">
        <v>1574</v>
      </c>
      <c r="N243" t="s">
        <v>4</v>
      </c>
      <c r="P243">
        <f t="shared" si="3"/>
        <v>2</v>
      </c>
    </row>
    <row r="244" spans="1:16" x14ac:dyDescent="0.45">
      <c r="A244" t="s">
        <v>382</v>
      </c>
      <c r="J244" t="s">
        <v>5</v>
      </c>
      <c r="P244">
        <f t="shared" si="3"/>
        <v>1</v>
      </c>
    </row>
    <row r="245" spans="1:16" x14ac:dyDescent="0.45">
      <c r="A245" t="s">
        <v>269</v>
      </c>
      <c r="G245" t="s">
        <v>5</v>
      </c>
      <c r="P245">
        <f t="shared" si="3"/>
        <v>1</v>
      </c>
    </row>
    <row r="246" spans="1:16" x14ac:dyDescent="0.45">
      <c r="A246" t="s">
        <v>140</v>
      </c>
      <c r="E246" t="s">
        <v>5</v>
      </c>
      <c r="P246">
        <f t="shared" si="3"/>
        <v>1</v>
      </c>
    </row>
    <row r="247" spans="1:16" x14ac:dyDescent="0.45">
      <c r="A247" t="s">
        <v>579</v>
      </c>
      <c r="L247" t="s">
        <v>0</v>
      </c>
      <c r="M247" t="s">
        <v>5</v>
      </c>
      <c r="P247">
        <f t="shared" si="3"/>
        <v>4</v>
      </c>
    </row>
    <row r="248" spans="1:16" x14ac:dyDescent="0.45">
      <c r="A248" t="s">
        <v>268</v>
      </c>
      <c r="I248" t="s">
        <v>0</v>
      </c>
      <c r="P248">
        <f t="shared" si="3"/>
        <v>3</v>
      </c>
    </row>
    <row r="249" spans="1:16" x14ac:dyDescent="0.45">
      <c r="A249" t="s">
        <v>151</v>
      </c>
      <c r="G249" t="s">
        <v>0</v>
      </c>
      <c r="H249" t="s">
        <v>4</v>
      </c>
      <c r="P249">
        <f t="shared" si="3"/>
        <v>5</v>
      </c>
    </row>
    <row r="250" spans="1:16" x14ac:dyDescent="0.45">
      <c r="A250" t="s">
        <v>765</v>
      </c>
      <c r="H250" t="s">
        <v>4</v>
      </c>
      <c r="P250">
        <f t="shared" si="3"/>
        <v>2</v>
      </c>
    </row>
    <row r="251" spans="1:16" x14ac:dyDescent="0.45">
      <c r="A251" t="s">
        <v>949</v>
      </c>
      <c r="N251" t="s">
        <v>0</v>
      </c>
      <c r="P251">
        <f t="shared" si="3"/>
        <v>3</v>
      </c>
    </row>
    <row r="252" spans="1:16" x14ac:dyDescent="0.45">
      <c r="A252" t="s">
        <v>180</v>
      </c>
      <c r="C252" t="s">
        <v>5</v>
      </c>
      <c r="D252" t="s">
        <v>0</v>
      </c>
      <c r="P252">
        <f t="shared" si="3"/>
        <v>4</v>
      </c>
    </row>
    <row r="253" spans="1:16" x14ac:dyDescent="0.45">
      <c r="A253" t="s">
        <v>1451</v>
      </c>
      <c r="N253" t="s">
        <v>5</v>
      </c>
      <c r="P253">
        <f t="shared" si="3"/>
        <v>1</v>
      </c>
    </row>
    <row r="254" spans="1:16" x14ac:dyDescent="0.45">
      <c r="A254" t="s">
        <v>1034</v>
      </c>
      <c r="C254" t="s">
        <v>5</v>
      </c>
      <c r="P254">
        <f t="shared" si="3"/>
        <v>1</v>
      </c>
    </row>
    <row r="255" spans="1:16" x14ac:dyDescent="0.45">
      <c r="A255" t="s">
        <v>651</v>
      </c>
      <c r="C255" t="s">
        <v>4</v>
      </c>
      <c r="P255">
        <f t="shared" si="3"/>
        <v>2</v>
      </c>
    </row>
    <row r="256" spans="1:16" x14ac:dyDescent="0.45">
      <c r="A256" t="s">
        <v>1550</v>
      </c>
      <c r="N256" t="s">
        <v>0</v>
      </c>
      <c r="P256">
        <f t="shared" si="3"/>
        <v>3</v>
      </c>
    </row>
    <row r="257" spans="1:16" x14ac:dyDescent="0.45">
      <c r="A257" t="s">
        <v>914</v>
      </c>
      <c r="M257" t="s">
        <v>0</v>
      </c>
      <c r="P257">
        <f t="shared" si="3"/>
        <v>3</v>
      </c>
    </row>
    <row r="258" spans="1:16" x14ac:dyDescent="0.45">
      <c r="A258" t="s">
        <v>1238</v>
      </c>
      <c r="M258" t="s">
        <v>0</v>
      </c>
      <c r="P258">
        <f t="shared" si="3"/>
        <v>3</v>
      </c>
    </row>
    <row r="259" spans="1:16" x14ac:dyDescent="0.45">
      <c r="A259" t="s">
        <v>249</v>
      </c>
      <c r="D259" t="s">
        <v>4</v>
      </c>
      <c r="P259">
        <f t="shared" ref="P259:P322" si="4">LEN(_xlfn.CONCAT(B259:O259))</f>
        <v>2</v>
      </c>
    </row>
    <row r="260" spans="1:16" x14ac:dyDescent="0.45">
      <c r="A260" t="s">
        <v>217</v>
      </c>
      <c r="L260" t="s">
        <v>4</v>
      </c>
      <c r="P260">
        <f t="shared" si="4"/>
        <v>2</v>
      </c>
    </row>
    <row r="261" spans="1:16" x14ac:dyDescent="0.45">
      <c r="A261" t="s">
        <v>132</v>
      </c>
      <c r="C261" t="s">
        <v>0</v>
      </c>
      <c r="E261" t="s">
        <v>4</v>
      </c>
      <c r="P261">
        <f t="shared" si="4"/>
        <v>5</v>
      </c>
    </row>
    <row r="262" spans="1:16" x14ac:dyDescent="0.45">
      <c r="A262" t="s">
        <v>148</v>
      </c>
      <c r="F262" t="s">
        <v>5</v>
      </c>
      <c r="P262">
        <f t="shared" si="4"/>
        <v>1</v>
      </c>
    </row>
    <row r="263" spans="1:16" x14ac:dyDescent="0.45">
      <c r="A263" t="s">
        <v>172</v>
      </c>
      <c r="D263" t="s">
        <v>0</v>
      </c>
      <c r="E263" t="s">
        <v>0</v>
      </c>
      <c r="M263" t="s">
        <v>0</v>
      </c>
      <c r="P263">
        <f t="shared" si="4"/>
        <v>9</v>
      </c>
    </row>
    <row r="264" spans="1:16" x14ac:dyDescent="0.45">
      <c r="A264" t="s">
        <v>1571</v>
      </c>
      <c r="M264" t="s">
        <v>5</v>
      </c>
      <c r="P264">
        <f t="shared" si="4"/>
        <v>1</v>
      </c>
    </row>
    <row r="265" spans="1:16" x14ac:dyDescent="0.45">
      <c r="A265" t="s">
        <v>1406</v>
      </c>
      <c r="N265" t="s">
        <v>0</v>
      </c>
      <c r="P265">
        <f t="shared" si="4"/>
        <v>3</v>
      </c>
    </row>
    <row r="266" spans="1:16" x14ac:dyDescent="0.45">
      <c r="A266" t="s">
        <v>523</v>
      </c>
      <c r="D266" t="s">
        <v>0</v>
      </c>
      <c r="P266">
        <f t="shared" si="4"/>
        <v>3</v>
      </c>
    </row>
    <row r="267" spans="1:16" x14ac:dyDescent="0.45">
      <c r="A267" t="s">
        <v>1591</v>
      </c>
      <c r="M267" t="s">
        <v>5</v>
      </c>
      <c r="P267">
        <f t="shared" si="4"/>
        <v>1</v>
      </c>
    </row>
    <row r="268" spans="1:16" x14ac:dyDescent="0.45">
      <c r="A268" t="s">
        <v>62</v>
      </c>
      <c r="C268" t="s">
        <v>0</v>
      </c>
      <c r="D268" t="s">
        <v>4</v>
      </c>
      <c r="E268" t="s">
        <v>0</v>
      </c>
      <c r="P268">
        <f t="shared" si="4"/>
        <v>8</v>
      </c>
    </row>
    <row r="269" spans="1:16" x14ac:dyDescent="0.45">
      <c r="A269" t="s">
        <v>933</v>
      </c>
      <c r="M269" t="s">
        <v>0</v>
      </c>
      <c r="N269" t="s">
        <v>0</v>
      </c>
      <c r="P269">
        <f t="shared" si="4"/>
        <v>6</v>
      </c>
    </row>
    <row r="270" spans="1:16" x14ac:dyDescent="0.45">
      <c r="A270" t="s">
        <v>1657</v>
      </c>
      <c r="N270" t="s">
        <v>4</v>
      </c>
      <c r="P270">
        <f t="shared" si="4"/>
        <v>2</v>
      </c>
    </row>
    <row r="271" spans="1:16" x14ac:dyDescent="0.45">
      <c r="A271" t="s">
        <v>229</v>
      </c>
      <c r="C271" t="s">
        <v>4</v>
      </c>
      <c r="P271">
        <f t="shared" si="4"/>
        <v>2</v>
      </c>
    </row>
    <row r="272" spans="1:16" x14ac:dyDescent="0.45">
      <c r="A272" t="s">
        <v>242</v>
      </c>
      <c r="E272" t="s">
        <v>0</v>
      </c>
      <c r="P272">
        <f t="shared" si="4"/>
        <v>3</v>
      </c>
    </row>
    <row r="273" spans="1:16" x14ac:dyDescent="0.45">
      <c r="A273" t="s">
        <v>1533</v>
      </c>
      <c r="N273" t="s">
        <v>4</v>
      </c>
      <c r="P273">
        <f t="shared" si="4"/>
        <v>2</v>
      </c>
    </row>
    <row r="274" spans="1:16" x14ac:dyDescent="0.45">
      <c r="A274" t="s">
        <v>104</v>
      </c>
      <c r="H274" t="s">
        <v>4</v>
      </c>
      <c r="J274" t="s">
        <v>0</v>
      </c>
      <c r="P274">
        <f t="shared" si="4"/>
        <v>5</v>
      </c>
    </row>
    <row r="275" spans="1:16" x14ac:dyDescent="0.45">
      <c r="A275" t="s">
        <v>1118</v>
      </c>
      <c r="C275" t="s">
        <v>4</v>
      </c>
      <c r="P275">
        <f t="shared" si="4"/>
        <v>2</v>
      </c>
    </row>
    <row r="276" spans="1:16" x14ac:dyDescent="0.45">
      <c r="A276" t="s">
        <v>210</v>
      </c>
      <c r="G276" t="s">
        <v>5</v>
      </c>
      <c r="P276">
        <f t="shared" si="4"/>
        <v>1</v>
      </c>
    </row>
    <row r="277" spans="1:16" x14ac:dyDescent="0.45">
      <c r="A277" t="s">
        <v>1579</v>
      </c>
      <c r="L277" t="s">
        <v>4</v>
      </c>
      <c r="P277">
        <f t="shared" si="4"/>
        <v>2</v>
      </c>
    </row>
    <row r="278" spans="1:16" x14ac:dyDescent="0.45">
      <c r="A278" t="s">
        <v>112</v>
      </c>
      <c r="D278" t="s">
        <v>0</v>
      </c>
      <c r="P278">
        <f t="shared" si="4"/>
        <v>3</v>
      </c>
    </row>
    <row r="279" spans="1:16" x14ac:dyDescent="0.45">
      <c r="A279" t="s">
        <v>228</v>
      </c>
      <c r="E279" t="s">
        <v>5</v>
      </c>
      <c r="P279">
        <f t="shared" si="4"/>
        <v>1</v>
      </c>
    </row>
    <row r="280" spans="1:16" x14ac:dyDescent="0.45">
      <c r="A280" t="s">
        <v>136</v>
      </c>
      <c r="C280" t="s">
        <v>0</v>
      </c>
      <c r="D280" t="s">
        <v>5</v>
      </c>
      <c r="P280">
        <f t="shared" si="4"/>
        <v>4</v>
      </c>
    </row>
    <row r="281" spans="1:16" x14ac:dyDescent="0.45">
      <c r="A281" t="s">
        <v>1520</v>
      </c>
      <c r="M281" t="s">
        <v>4</v>
      </c>
      <c r="P281">
        <f t="shared" si="4"/>
        <v>2</v>
      </c>
    </row>
    <row r="282" spans="1:16" x14ac:dyDescent="0.45">
      <c r="A282" t="s">
        <v>243</v>
      </c>
      <c r="E282" t="s">
        <v>0</v>
      </c>
      <c r="P282">
        <f t="shared" si="4"/>
        <v>3</v>
      </c>
    </row>
    <row r="283" spans="1:16" x14ac:dyDescent="0.45">
      <c r="A283" t="s">
        <v>1551</v>
      </c>
      <c r="L283" t="s">
        <v>5</v>
      </c>
      <c r="M283" t="s">
        <v>4</v>
      </c>
      <c r="P283">
        <f t="shared" si="4"/>
        <v>3</v>
      </c>
    </row>
    <row r="284" spans="1:16" x14ac:dyDescent="0.45">
      <c r="A284" t="s">
        <v>197</v>
      </c>
      <c r="C284" t="s">
        <v>5</v>
      </c>
      <c r="P284">
        <f t="shared" si="4"/>
        <v>1</v>
      </c>
    </row>
    <row r="285" spans="1:16" x14ac:dyDescent="0.45">
      <c r="A285" t="s">
        <v>355</v>
      </c>
      <c r="E285" t="s">
        <v>4</v>
      </c>
      <c r="P285">
        <f t="shared" si="4"/>
        <v>2</v>
      </c>
    </row>
    <row r="286" spans="1:16" x14ac:dyDescent="0.45">
      <c r="A286" t="s">
        <v>252</v>
      </c>
      <c r="F286" t="s">
        <v>4</v>
      </c>
      <c r="J286" t="s">
        <v>4</v>
      </c>
      <c r="P286">
        <f t="shared" si="4"/>
        <v>4</v>
      </c>
    </row>
    <row r="287" spans="1:16" x14ac:dyDescent="0.45">
      <c r="A287" t="s">
        <v>131</v>
      </c>
      <c r="E287" t="s">
        <v>4</v>
      </c>
      <c r="P287">
        <f t="shared" si="4"/>
        <v>2</v>
      </c>
    </row>
    <row r="288" spans="1:16" x14ac:dyDescent="0.45">
      <c r="A288" t="s">
        <v>414</v>
      </c>
      <c r="C288" t="s">
        <v>4</v>
      </c>
      <c r="P288">
        <f t="shared" si="4"/>
        <v>2</v>
      </c>
    </row>
    <row r="289" spans="1:16" x14ac:dyDescent="0.45">
      <c r="A289" t="s">
        <v>598</v>
      </c>
      <c r="G289" t="s">
        <v>5</v>
      </c>
      <c r="P289">
        <f t="shared" si="4"/>
        <v>1</v>
      </c>
    </row>
    <row r="290" spans="1:16" x14ac:dyDescent="0.45">
      <c r="A290" t="s">
        <v>1572</v>
      </c>
      <c r="C290" t="s">
        <v>5</v>
      </c>
      <c r="P290">
        <f t="shared" si="4"/>
        <v>1</v>
      </c>
    </row>
    <row r="291" spans="1:16" x14ac:dyDescent="0.45">
      <c r="A291" t="s">
        <v>447</v>
      </c>
      <c r="H291" t="s">
        <v>4</v>
      </c>
      <c r="P291">
        <f t="shared" si="4"/>
        <v>2</v>
      </c>
    </row>
    <row r="292" spans="1:16" x14ac:dyDescent="0.45">
      <c r="A292" t="s">
        <v>301</v>
      </c>
      <c r="G292" t="s">
        <v>5</v>
      </c>
      <c r="P292">
        <f t="shared" si="4"/>
        <v>1</v>
      </c>
    </row>
    <row r="293" spans="1:16" x14ac:dyDescent="0.45">
      <c r="A293" t="s">
        <v>94</v>
      </c>
      <c r="D293" t="s">
        <v>0</v>
      </c>
      <c r="E293" t="s">
        <v>0</v>
      </c>
      <c r="P293">
        <f t="shared" si="4"/>
        <v>6</v>
      </c>
    </row>
    <row r="294" spans="1:16" x14ac:dyDescent="0.45">
      <c r="A294" t="s">
        <v>305</v>
      </c>
      <c r="G294" t="s">
        <v>4</v>
      </c>
      <c r="P294">
        <f t="shared" si="4"/>
        <v>2</v>
      </c>
    </row>
    <row r="295" spans="1:16" x14ac:dyDescent="0.45">
      <c r="A295" t="s">
        <v>418</v>
      </c>
      <c r="G295" t="s">
        <v>5</v>
      </c>
      <c r="P295">
        <f t="shared" si="4"/>
        <v>1</v>
      </c>
    </row>
    <row r="296" spans="1:16" x14ac:dyDescent="0.45">
      <c r="A296" t="s">
        <v>409</v>
      </c>
      <c r="H296" t="s">
        <v>0</v>
      </c>
      <c r="P296">
        <f t="shared" si="4"/>
        <v>3</v>
      </c>
    </row>
    <row r="297" spans="1:16" x14ac:dyDescent="0.45">
      <c r="A297" t="s">
        <v>205</v>
      </c>
      <c r="E297" t="s">
        <v>4</v>
      </c>
      <c r="P297">
        <f t="shared" si="4"/>
        <v>2</v>
      </c>
    </row>
    <row r="298" spans="1:16" x14ac:dyDescent="0.45">
      <c r="A298" t="s">
        <v>1089</v>
      </c>
      <c r="N298" t="s">
        <v>0</v>
      </c>
      <c r="P298">
        <f t="shared" si="4"/>
        <v>3</v>
      </c>
    </row>
    <row r="299" spans="1:16" x14ac:dyDescent="0.45">
      <c r="A299" t="s">
        <v>1429</v>
      </c>
      <c r="M299" t="s">
        <v>5</v>
      </c>
      <c r="P299">
        <f t="shared" si="4"/>
        <v>1</v>
      </c>
    </row>
    <row r="300" spans="1:16" x14ac:dyDescent="0.45">
      <c r="A300" t="s">
        <v>184</v>
      </c>
      <c r="H300" t="s">
        <v>4</v>
      </c>
      <c r="I300" t="s">
        <v>5</v>
      </c>
      <c r="P300">
        <f t="shared" si="4"/>
        <v>3</v>
      </c>
    </row>
    <row r="301" spans="1:16" x14ac:dyDescent="0.45">
      <c r="A301" t="s">
        <v>364</v>
      </c>
      <c r="L301" t="s">
        <v>4</v>
      </c>
      <c r="P301">
        <f t="shared" si="4"/>
        <v>2</v>
      </c>
    </row>
    <row r="302" spans="1:16" x14ac:dyDescent="0.45">
      <c r="A302" t="s">
        <v>1542</v>
      </c>
      <c r="N302" t="s">
        <v>4</v>
      </c>
      <c r="P302">
        <f t="shared" si="4"/>
        <v>2</v>
      </c>
    </row>
    <row r="303" spans="1:16" x14ac:dyDescent="0.45">
      <c r="A303" t="s">
        <v>1893</v>
      </c>
      <c r="N303" t="s">
        <v>5</v>
      </c>
      <c r="P303">
        <f t="shared" si="4"/>
        <v>1</v>
      </c>
    </row>
    <row r="304" spans="1:16" x14ac:dyDescent="0.45">
      <c r="A304" t="s">
        <v>331</v>
      </c>
      <c r="F304" t="s">
        <v>4</v>
      </c>
      <c r="P304">
        <f t="shared" si="4"/>
        <v>2</v>
      </c>
    </row>
    <row r="305" spans="1:16" x14ac:dyDescent="0.45">
      <c r="A305" t="s">
        <v>1606</v>
      </c>
      <c r="L305" t="s">
        <v>0</v>
      </c>
      <c r="M305" t="s">
        <v>0</v>
      </c>
      <c r="P305">
        <f t="shared" si="4"/>
        <v>6</v>
      </c>
    </row>
    <row r="306" spans="1:16" x14ac:dyDescent="0.45">
      <c r="A306" t="s">
        <v>51</v>
      </c>
      <c r="C306" t="s">
        <v>0</v>
      </c>
      <c r="D306" t="s">
        <v>0</v>
      </c>
      <c r="E306" t="s">
        <v>0</v>
      </c>
      <c r="F306" t="s">
        <v>5</v>
      </c>
      <c r="P306">
        <f t="shared" si="4"/>
        <v>10</v>
      </c>
    </row>
    <row r="307" spans="1:16" x14ac:dyDescent="0.45">
      <c r="A307" t="s">
        <v>300</v>
      </c>
      <c r="H307" t="s">
        <v>0</v>
      </c>
      <c r="P307">
        <f t="shared" si="4"/>
        <v>3</v>
      </c>
    </row>
    <row r="308" spans="1:16" x14ac:dyDescent="0.45">
      <c r="A308" t="s">
        <v>118</v>
      </c>
      <c r="C308" t="s">
        <v>5</v>
      </c>
      <c r="E308" t="s">
        <v>4</v>
      </c>
      <c r="P308">
        <f t="shared" si="4"/>
        <v>3</v>
      </c>
    </row>
    <row r="309" spans="1:16" x14ac:dyDescent="0.45">
      <c r="A309" t="s">
        <v>705</v>
      </c>
      <c r="N309" t="s">
        <v>0</v>
      </c>
      <c r="P309">
        <f t="shared" si="4"/>
        <v>3</v>
      </c>
    </row>
    <row r="310" spans="1:16" x14ac:dyDescent="0.45">
      <c r="A310" t="s">
        <v>164</v>
      </c>
      <c r="C310" t="s">
        <v>4</v>
      </c>
      <c r="P310">
        <f t="shared" si="4"/>
        <v>2</v>
      </c>
    </row>
    <row r="311" spans="1:16" x14ac:dyDescent="0.45">
      <c r="A311" t="s">
        <v>9</v>
      </c>
      <c r="G311" t="s">
        <v>0</v>
      </c>
      <c r="P311">
        <f t="shared" si="4"/>
        <v>3</v>
      </c>
    </row>
    <row r="312" spans="1:16" x14ac:dyDescent="0.45">
      <c r="A312" t="s">
        <v>1652</v>
      </c>
      <c r="N312" t="s">
        <v>0</v>
      </c>
      <c r="P312">
        <f t="shared" si="4"/>
        <v>3</v>
      </c>
    </row>
    <row r="313" spans="1:16" x14ac:dyDescent="0.45">
      <c r="A313" t="s">
        <v>1578</v>
      </c>
      <c r="M313" t="s">
        <v>5</v>
      </c>
      <c r="P313">
        <f t="shared" si="4"/>
        <v>1</v>
      </c>
    </row>
    <row r="314" spans="1:16" x14ac:dyDescent="0.45">
      <c r="A314" t="s">
        <v>440</v>
      </c>
      <c r="E314" t="s">
        <v>5</v>
      </c>
      <c r="P314">
        <f t="shared" si="4"/>
        <v>1</v>
      </c>
    </row>
    <row r="315" spans="1:16" x14ac:dyDescent="0.45">
      <c r="A315" t="s">
        <v>842</v>
      </c>
      <c r="N315" t="s">
        <v>0</v>
      </c>
      <c r="P315">
        <f t="shared" si="4"/>
        <v>3</v>
      </c>
    </row>
    <row r="316" spans="1:16" x14ac:dyDescent="0.45">
      <c r="A316" t="s">
        <v>767</v>
      </c>
      <c r="D316" t="s">
        <v>4</v>
      </c>
      <c r="P316">
        <f t="shared" si="4"/>
        <v>2</v>
      </c>
    </row>
    <row r="317" spans="1:16" x14ac:dyDescent="0.45">
      <c r="A317" t="s">
        <v>1225</v>
      </c>
      <c r="C317" t="s">
        <v>5</v>
      </c>
      <c r="P317">
        <f t="shared" si="4"/>
        <v>1</v>
      </c>
    </row>
    <row r="318" spans="1:16" x14ac:dyDescent="0.45">
      <c r="A318" t="s">
        <v>188</v>
      </c>
      <c r="D318" t="s">
        <v>0</v>
      </c>
      <c r="E318" t="s">
        <v>5</v>
      </c>
      <c r="P318">
        <f t="shared" si="4"/>
        <v>4</v>
      </c>
    </row>
    <row r="319" spans="1:16" x14ac:dyDescent="0.45">
      <c r="A319" t="s">
        <v>230</v>
      </c>
      <c r="E319" t="s">
        <v>0</v>
      </c>
      <c r="P319">
        <f t="shared" si="4"/>
        <v>3</v>
      </c>
    </row>
    <row r="320" spans="1:16" x14ac:dyDescent="0.45">
      <c r="A320" t="s">
        <v>318</v>
      </c>
      <c r="C320" t="s">
        <v>0</v>
      </c>
      <c r="P320">
        <f t="shared" si="4"/>
        <v>3</v>
      </c>
    </row>
    <row r="321" spans="1:16" x14ac:dyDescent="0.45">
      <c r="A321" t="s">
        <v>1594</v>
      </c>
      <c r="M321" t="s">
        <v>5</v>
      </c>
      <c r="P321">
        <f t="shared" si="4"/>
        <v>1</v>
      </c>
    </row>
    <row r="322" spans="1:16" x14ac:dyDescent="0.45">
      <c r="A322" t="s">
        <v>138</v>
      </c>
      <c r="D322" t="s">
        <v>0</v>
      </c>
      <c r="P322">
        <f t="shared" si="4"/>
        <v>3</v>
      </c>
    </row>
    <row r="323" spans="1:16" x14ac:dyDescent="0.45">
      <c r="A323" t="s">
        <v>1029</v>
      </c>
      <c r="C323" t="s">
        <v>5</v>
      </c>
      <c r="P323">
        <f t="shared" ref="P323:P340" si="5">LEN(_xlfn.CONCAT(B323:O323))</f>
        <v>1</v>
      </c>
    </row>
    <row r="324" spans="1:16" x14ac:dyDescent="0.45">
      <c r="A324" t="s">
        <v>1607</v>
      </c>
      <c r="L324" t="s">
        <v>4</v>
      </c>
      <c r="P324">
        <f t="shared" si="5"/>
        <v>2</v>
      </c>
    </row>
    <row r="325" spans="1:16" x14ac:dyDescent="0.45">
      <c r="A325" t="s">
        <v>1608</v>
      </c>
      <c r="L325" t="s">
        <v>4</v>
      </c>
      <c r="P325">
        <f t="shared" si="5"/>
        <v>2</v>
      </c>
    </row>
    <row r="326" spans="1:16" x14ac:dyDescent="0.45">
      <c r="A326" t="s">
        <v>1609</v>
      </c>
      <c r="M326" t="s">
        <v>0</v>
      </c>
      <c r="N326" t="s">
        <v>0</v>
      </c>
      <c r="P326">
        <f t="shared" si="5"/>
        <v>6</v>
      </c>
    </row>
    <row r="327" spans="1:16" x14ac:dyDescent="0.45">
      <c r="A327" t="s">
        <v>179</v>
      </c>
      <c r="C327" t="s">
        <v>0</v>
      </c>
      <c r="P327">
        <f t="shared" si="5"/>
        <v>3</v>
      </c>
    </row>
    <row r="328" spans="1:16" x14ac:dyDescent="0.45">
      <c r="A328" t="s">
        <v>317</v>
      </c>
      <c r="C328" t="s">
        <v>0</v>
      </c>
      <c r="P328">
        <f t="shared" si="5"/>
        <v>3</v>
      </c>
    </row>
    <row r="329" spans="1:16" x14ac:dyDescent="0.45">
      <c r="A329" t="s">
        <v>1653</v>
      </c>
      <c r="N329" t="s">
        <v>0</v>
      </c>
      <c r="O329" t="s">
        <v>4</v>
      </c>
      <c r="P329">
        <f t="shared" si="5"/>
        <v>5</v>
      </c>
    </row>
    <row r="330" spans="1:16" x14ac:dyDescent="0.45">
      <c r="A330" t="s">
        <v>1610</v>
      </c>
      <c r="M330" t="s">
        <v>0</v>
      </c>
      <c r="N330" t="s">
        <v>4</v>
      </c>
      <c r="P330">
        <f t="shared" si="5"/>
        <v>5</v>
      </c>
    </row>
    <row r="331" spans="1:16" x14ac:dyDescent="0.45">
      <c r="A331" t="s">
        <v>1611</v>
      </c>
      <c r="M331" t="s">
        <v>0</v>
      </c>
      <c r="P331">
        <f t="shared" si="5"/>
        <v>3</v>
      </c>
    </row>
    <row r="332" spans="1:16" x14ac:dyDescent="0.45">
      <c r="A332" t="s">
        <v>1612</v>
      </c>
      <c r="M332" t="s">
        <v>4</v>
      </c>
      <c r="P332">
        <f t="shared" si="5"/>
        <v>2</v>
      </c>
    </row>
    <row r="333" spans="1:16" x14ac:dyDescent="0.45">
      <c r="A333" t="s">
        <v>1613</v>
      </c>
      <c r="M333" t="s">
        <v>5</v>
      </c>
      <c r="P333">
        <f t="shared" si="5"/>
        <v>1</v>
      </c>
    </row>
    <row r="334" spans="1:16" x14ac:dyDescent="0.45">
      <c r="A334" t="s">
        <v>1614</v>
      </c>
      <c r="N334" t="s">
        <v>4</v>
      </c>
      <c r="P334">
        <f t="shared" si="5"/>
        <v>2</v>
      </c>
    </row>
    <row r="335" spans="1:16" x14ac:dyDescent="0.45">
      <c r="A335" t="s">
        <v>1656</v>
      </c>
      <c r="O335" t="s">
        <v>4</v>
      </c>
      <c r="P335">
        <f t="shared" si="5"/>
        <v>2</v>
      </c>
    </row>
    <row r="336" spans="1:16" x14ac:dyDescent="0.45">
      <c r="A336" t="s">
        <v>1758</v>
      </c>
      <c r="N336" t="s">
        <v>4</v>
      </c>
      <c r="P336">
        <f t="shared" si="5"/>
        <v>2</v>
      </c>
    </row>
    <row r="337" spans="1:16" x14ac:dyDescent="0.45">
      <c r="A337" t="s">
        <v>1654</v>
      </c>
      <c r="N337" t="s">
        <v>0</v>
      </c>
      <c r="P337">
        <f t="shared" si="5"/>
        <v>3</v>
      </c>
    </row>
    <row r="338" spans="1:16" x14ac:dyDescent="0.45">
      <c r="A338" t="s">
        <v>1660</v>
      </c>
      <c r="N338" t="s">
        <v>4</v>
      </c>
      <c r="P338">
        <f t="shared" si="5"/>
        <v>2</v>
      </c>
    </row>
    <row r="339" spans="1:16" x14ac:dyDescent="0.45">
      <c r="A339" t="s">
        <v>1788</v>
      </c>
      <c r="O339" t="s">
        <v>5</v>
      </c>
      <c r="P339">
        <f t="shared" si="5"/>
        <v>1</v>
      </c>
    </row>
    <row r="340" spans="1:16" x14ac:dyDescent="0.45">
      <c r="A340" t="s">
        <v>611</v>
      </c>
      <c r="C340" t="s">
        <v>5</v>
      </c>
      <c r="P340">
        <f t="shared" si="5"/>
        <v>1</v>
      </c>
    </row>
    <row r="54212" spans="1:1" x14ac:dyDescent="0.45">
      <c r="A54212" s="4"/>
    </row>
    <row r="56681" spans="1:1" x14ac:dyDescent="0.45">
      <c r="A5668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6EA5-EF2C-4C43-92C1-DC3A9DA1253A}">
  <dimension ref="A1:X344"/>
  <sheetViews>
    <sheetView workbookViewId="0">
      <pane ySplit="1" topLeftCell="A2" activePane="bottomLeft" state="frozen"/>
      <selection pane="bottomLeft" activeCell="A33" sqref="A33"/>
    </sheetView>
  </sheetViews>
  <sheetFormatPr defaultRowHeight="14.25" x14ac:dyDescent="0.45"/>
  <cols>
    <col min="1" max="1" width="17.3984375" customWidth="1"/>
  </cols>
  <sheetData>
    <row r="1" spans="1:24" x14ac:dyDescent="0.45">
      <c r="A1" s="2" t="str">
        <f>Female!A1</f>
        <v>[10]&lt;F&gt;_prop</v>
      </c>
      <c r="B1" s="2" t="str">
        <f>Female!B1</f>
        <v>2 cowords - [1]-1M-2 AND [1]-1F-2_diffp</v>
      </c>
      <c r="C1" s="2" t="str">
        <f>Female!C1</f>
        <v>2 cowords - [2]-1M-2 AND [2]-1F-2_diffp</v>
      </c>
      <c r="D1" s="2" t="str">
        <f>Female!D1</f>
        <v>2 cowords - [3]-1M-2 AND [3]-1F-2_diffp</v>
      </c>
      <c r="E1" s="2" t="str">
        <f>Female!E1</f>
        <v>2 cowords - [4]-1M-2 AND [4]-1F-2_diffp</v>
      </c>
      <c r="F1" s="2" t="str">
        <f>Female!F1</f>
        <v>2 cowords - [5]-1M-2 AND [5]-1F-2_diffp</v>
      </c>
      <c r="G1" s="2" t="str">
        <f>Female!G1</f>
        <v>2 cowords - [6]-1M-2 AND [6]-1F-2_diffp</v>
      </c>
      <c r="H1" s="2" t="str">
        <f>Female!H1</f>
        <v>2 cowords - [7]-1M-2 AND [7]-1F-2_diffp</v>
      </c>
      <c r="I1" s="2" t="str">
        <f>Female!I1</f>
        <v>2 cowords - [8]-1M-2 AND [8]-1F-2_diffp</v>
      </c>
      <c r="J1" s="2" t="str">
        <f>Female!J1</f>
        <v>2 cowords - [9]-1M-2 AND [9]-1F-2_diffp</v>
      </c>
      <c r="K1" s="2" t="str">
        <f>Female!K1</f>
        <v>2 cowords - [10]-1M-2 AND [10]-1F-2_diffp</v>
      </c>
      <c r="L1" s="2" t="str">
        <f>Female!L1</f>
        <v>2 cowords - [11]-1M-2 AND [11]-1F-2_diffp</v>
      </c>
      <c r="M1" s="2" t="str">
        <f>Female!M1</f>
        <v>2 cowords - [12]-1M-2 AND [12]-1F-2_diffp</v>
      </c>
      <c r="N1" s="2" t="str">
        <f>Female!N1</f>
        <v>2 cowords - [13]-1M-2 AND [13]-1F-2_diffp</v>
      </c>
      <c r="O1" s="2" t="str">
        <f>Female!O1</f>
        <v>2 cowords - [14]-1M-2 AND [14]-1F-2_diffp</v>
      </c>
      <c r="P1" s="2" t="s">
        <v>1623</v>
      </c>
      <c r="Q1" s="2" t="s">
        <v>1625</v>
      </c>
      <c r="T1" t="s">
        <v>1624</v>
      </c>
      <c r="U1" t="s">
        <v>1628</v>
      </c>
      <c r="X1" s="5" t="s">
        <v>1627</v>
      </c>
    </row>
    <row r="2" spans="1:24" x14ac:dyDescent="0.45">
      <c r="A2" t="str">
        <f>Female!A2</f>
        <v>rt</v>
      </c>
      <c r="B2" s="7">
        <f>IFERROR(Female!B2/Male!B2,"")</f>
        <v>1.2456163876224409</v>
      </c>
      <c r="C2" s="7">
        <f>IFERROR(Female!C2/Male!C2,"")</f>
        <v>1.2337962200331654</v>
      </c>
      <c r="D2" s="7">
        <f>IFERROR(Female!D2/Male!D2,"")</f>
        <v>1.1967301524853184</v>
      </c>
      <c r="E2" s="7">
        <f>IFERROR(Female!E2/Male!E2,"")</f>
        <v>1.216151062887709</v>
      </c>
      <c r="F2" s="7">
        <f>IFERROR(Female!F2/Male!F2,"")</f>
        <v>1.2165819165395975</v>
      </c>
      <c r="G2" s="7">
        <f>IFERROR(Female!G2/Male!G2,"")</f>
        <v>1.2301185052807357</v>
      </c>
      <c r="H2" s="7">
        <f>IFERROR(Female!H2/Male!H2,"")</f>
        <v>1.1987703379811212</v>
      </c>
      <c r="I2" s="7">
        <f>IFERROR(Female!I2/Male!I2,"")</f>
        <v>1.1913306492816416</v>
      </c>
      <c r="J2" s="7">
        <f>IFERROR(Female!J2/Male!J2,"")</f>
        <v>1.1882165801054232</v>
      </c>
      <c r="K2" s="7">
        <f>IFERROR(Female!K2/Male!K2,"")</f>
        <v>1.1841907151819322</v>
      </c>
      <c r="L2" s="7">
        <f>IFERROR(Female!L2/Male!L2,"")</f>
        <v>1.1883952698458382</v>
      </c>
      <c r="M2" s="7">
        <f>IFERROR(Female!M2/Male!M2,"")</f>
        <v>1.2083517566813329</v>
      </c>
      <c r="N2" s="7">
        <f>IFERROR(Female!N2/Male!N2,"")</f>
        <v>1.2167414963218173</v>
      </c>
      <c r="O2" s="7">
        <f>IFERROR(Female!O2/Male!O2,"")</f>
        <v>1.1496388262703385</v>
      </c>
      <c r="P2">
        <f>Stars!P2</f>
        <v>42</v>
      </c>
      <c r="Q2">
        <f t="shared" ref="Q2:Q39" si="0">IF(SUM(B2:N2)/COUNT(B2:N2)&gt;1,1,0)</f>
        <v>1</v>
      </c>
    </row>
    <row r="3" spans="1:24" x14ac:dyDescent="0.45">
      <c r="A3" t="str">
        <f>Female!A3</f>
        <v>my</v>
      </c>
      <c r="B3" s="7">
        <f>IFERROR(Female!B3/Male!B3,"")</f>
        <v>1.3473561533111524</v>
      </c>
      <c r="C3" s="7">
        <f>IFERROR(Female!C3/Male!C3,"")</f>
        <v>1.4819924081103601</v>
      </c>
      <c r="D3" s="7">
        <f>IFERROR(Female!D3/Male!D3,"")</f>
        <v>1.3870188097656659</v>
      </c>
      <c r="E3" s="7">
        <f>IFERROR(Female!E3/Male!E3,"")</f>
        <v>1.4055640115000845</v>
      </c>
      <c r="F3" s="7">
        <f>IFERROR(Female!F3/Male!F3,"")</f>
        <v>1.3910094744734509</v>
      </c>
      <c r="G3" s="7">
        <f>IFERROR(Female!G3/Male!G3,"")</f>
        <v>1.4811345809947061</v>
      </c>
      <c r="H3" s="7">
        <f>IFERROR(Female!H3/Male!H3,"")</f>
        <v>1.397445043550394</v>
      </c>
      <c r="I3" s="7">
        <f>IFERROR(Female!I3/Male!I3,"")</f>
        <v>1.4406342745696599</v>
      </c>
      <c r="J3" s="7">
        <f>IFERROR(Female!J3/Male!J3,"")</f>
        <v>1.4691370984673526</v>
      </c>
      <c r="K3" s="7">
        <f>IFERROR(Female!K3/Male!K3,"")</f>
        <v>1.4477039438141546</v>
      </c>
      <c r="L3" s="7">
        <f>IFERROR(Female!L3/Male!L3,"")</f>
        <v>1.4046722061826633</v>
      </c>
      <c r="M3" s="7">
        <f>IFERROR(Female!M3/Male!M3,"")</f>
        <v>1.440556816049404</v>
      </c>
      <c r="N3" s="7">
        <f>IFERROR(Female!N3/Male!N3,"")</f>
        <v>1.3992709863445951</v>
      </c>
      <c r="O3" s="7">
        <f>IFERROR(Female!O3/Male!O3,"")</f>
        <v>1.2853542135818028</v>
      </c>
      <c r="P3">
        <f>Stars!P3</f>
        <v>42</v>
      </c>
      <c r="Q3">
        <f t="shared" si="0"/>
        <v>1</v>
      </c>
    </row>
    <row r="4" spans="1:24" x14ac:dyDescent="0.45">
      <c r="A4" t="str">
        <f>Female!A4</f>
        <v>@narendramodi</v>
      </c>
      <c r="B4" s="7">
        <f>IFERROR(Female!B4/Male!B4,"")</f>
        <v>0.25</v>
      </c>
      <c r="C4" s="7">
        <f>IFERROR(Female!C4/Male!C4,"")</f>
        <v>0.26321709786276715</v>
      </c>
      <c r="D4" s="7">
        <f>IFERROR(Female!D4/Male!D4,"")</f>
        <v>8.6092715231788075E-2</v>
      </c>
      <c r="E4" s="7">
        <f>IFERROR(Female!E4/Male!E4,"")</f>
        <v>0.12749213011542498</v>
      </c>
      <c r="F4" s="7">
        <f>IFERROR(Female!F4/Male!F4,"")</f>
        <v>0.11546840958605663</v>
      </c>
      <c r="G4" s="7">
        <f>IFERROR(Female!G4/Male!G4,"")</f>
        <v>0.18707907208780242</v>
      </c>
      <c r="H4" s="7">
        <f>IFERROR(Female!H4/Male!H4,"")</f>
        <v>0.17990932951562871</v>
      </c>
      <c r="I4" s="7">
        <f>IFERROR(Female!I4/Male!I4,"")</f>
        <v>6.3032367972742767E-2</v>
      </c>
      <c r="J4" s="7">
        <f>IFERROR(Female!J4/Male!J4,"")</f>
        <v>0.23866348448687352</v>
      </c>
      <c r="K4" s="7">
        <f>IFERROR(Female!K4/Male!K4,"")</f>
        <v>0.21474642721639053</v>
      </c>
      <c r="L4" s="7">
        <f>IFERROR(Female!L4/Male!L4,"")</f>
        <v>0.14855072463768115</v>
      </c>
      <c r="M4" s="7">
        <f>IFERROR(Female!M4/Male!M4,"")</f>
        <v>0.16568321184773804</v>
      </c>
      <c r="N4" s="7">
        <f>IFERROR(Female!N4/Male!N4,"")</f>
        <v>0.17721314128499757</v>
      </c>
      <c r="O4" s="7">
        <f>IFERROR(Female!O4/Male!O4,"")</f>
        <v>0.1765332521686197</v>
      </c>
      <c r="P4">
        <f>Stars!P4</f>
        <v>36</v>
      </c>
      <c r="Q4">
        <f t="shared" si="0"/>
        <v>0</v>
      </c>
    </row>
    <row r="5" spans="1:24" x14ac:dyDescent="0.45">
      <c r="A5" t="str">
        <f>Female!A5</f>
        <v>corona</v>
      </c>
      <c r="B5" s="7">
        <f>IFERROR(Female!B5/Male!B5,"")</f>
        <v>0.87714039779888708</v>
      </c>
      <c r="C5" s="7">
        <f>IFERROR(Female!C5/Male!C5,"")</f>
        <v>0.93052861817653643</v>
      </c>
      <c r="D5" s="7">
        <f>IFERROR(Female!D5/Male!D5,"")</f>
        <v>0.86625118082222041</v>
      </c>
      <c r="E5" s="7">
        <f>IFERROR(Female!E5/Male!E5,"")</f>
        <v>0.85813683310140565</v>
      </c>
      <c r="F5" s="7">
        <f>IFERROR(Female!F5/Male!F5,"")</f>
        <v>0.83442388628603203</v>
      </c>
      <c r="G5" s="7">
        <f>IFERROR(Female!G5/Male!G5,"")</f>
        <v>0.82310050242141719</v>
      </c>
      <c r="H5" s="7">
        <f>IFERROR(Female!H5/Male!H5,"")</f>
        <v>0.81809827508569444</v>
      </c>
      <c r="I5" s="7">
        <f>IFERROR(Female!I5/Male!I5,"")</f>
        <v>0.81060071354675267</v>
      </c>
      <c r="J5" s="7">
        <f>IFERROR(Female!J5/Male!J5,"")</f>
        <v>0.78945438160803916</v>
      </c>
      <c r="K5" s="7">
        <f>IFERROR(Female!K5/Male!K5,"")</f>
        <v>0.75108909199624163</v>
      </c>
      <c r="L5" s="7">
        <f>IFERROR(Female!L5/Male!L5,"")</f>
        <v>0.72011530602315854</v>
      </c>
      <c r="M5" s="7">
        <f>IFERROR(Female!M5/Male!M5,"")</f>
        <v>0.67515787099684266</v>
      </c>
      <c r="N5" s="7">
        <f>IFERROR(Female!N5/Male!N5,"")</f>
        <v>0.64111813329925982</v>
      </c>
      <c r="O5" s="7">
        <f>IFERROR(Female!O5/Male!O5,"")</f>
        <v>0.74268890793856013</v>
      </c>
      <c r="P5">
        <f>Stars!P5</f>
        <v>36</v>
      </c>
      <c r="Q5">
        <f t="shared" si="0"/>
        <v>0</v>
      </c>
    </row>
    <row r="6" spans="1:24" x14ac:dyDescent="0.45">
      <c r="A6" t="str">
        <f>Female!A6</f>
        <v>virus</v>
      </c>
      <c r="B6" s="7">
        <f>IFERROR(Female!B6/Male!B6,"")</f>
        <v>0.89460690845593405</v>
      </c>
      <c r="C6" s="7">
        <f>IFERROR(Female!C6/Male!C6,"")</f>
        <v>0.91153014987800618</v>
      </c>
      <c r="D6" s="7">
        <f>IFERROR(Female!D6/Male!D6,"")</f>
        <v>0.86307782328847271</v>
      </c>
      <c r="E6" s="7">
        <f>IFERROR(Female!E6/Male!E6,"")</f>
        <v>0.87567206960690636</v>
      </c>
      <c r="F6" s="7">
        <f>IFERROR(Female!F6/Male!F6,"")</f>
        <v>0.85108220953112257</v>
      </c>
      <c r="G6" s="7">
        <f>IFERROR(Female!G6/Male!G6,"")</f>
        <v>0.8315850639942044</v>
      </c>
      <c r="H6" s="7">
        <f>IFERROR(Female!H6/Male!H6,"")</f>
        <v>0.81765295887662992</v>
      </c>
      <c r="I6" s="7">
        <f>IFERROR(Female!I6/Male!I6,"")</f>
        <v>0.81945491424263839</v>
      </c>
      <c r="J6" s="7">
        <f>IFERROR(Female!J6/Male!J6,"")</f>
        <v>0.83860186830564565</v>
      </c>
      <c r="K6" s="7">
        <f>IFERROR(Female!K6/Male!K6,"")</f>
        <v>0.787276506587828</v>
      </c>
      <c r="L6" s="7">
        <f>IFERROR(Female!L6/Male!L6,"")</f>
        <v>0.75328312089609883</v>
      </c>
      <c r="M6" s="7">
        <f>IFERROR(Female!M6/Male!M6,"")</f>
        <v>0.724243898922173</v>
      </c>
      <c r="N6" s="7">
        <f>IFERROR(Female!N6/Male!N6,"")</f>
        <v>0.69936145117338422</v>
      </c>
      <c r="O6" s="7">
        <f>IFERROR(Female!O6/Male!O6,"")</f>
        <v>0.76094570928196148</v>
      </c>
      <c r="P6">
        <f>Stars!P6</f>
        <v>37</v>
      </c>
      <c r="Q6">
        <f t="shared" si="0"/>
        <v>0</v>
      </c>
    </row>
    <row r="7" spans="1:24" x14ac:dyDescent="0.45">
      <c r="A7" t="str">
        <f>Female!A7</f>
        <v>india</v>
      </c>
      <c r="B7" s="7">
        <f>IFERROR(Female!B7/Male!B7,"")</f>
        <v>0.82995951417004055</v>
      </c>
      <c r="C7" s="7">
        <f>IFERROR(Female!C7/Male!C7,"")</f>
        <v>0.36399604352126602</v>
      </c>
      <c r="D7" s="7">
        <f>IFERROR(Female!D7/Male!D7,"")</f>
        <v>0.40914519706534719</v>
      </c>
      <c r="E7" s="7">
        <f>IFERROR(Female!E7/Male!E7,"")</f>
        <v>0.31688223281143635</v>
      </c>
      <c r="F7" s="7">
        <f>IFERROR(Female!F7/Male!F7,"")</f>
        <v>0.29848674163542965</v>
      </c>
      <c r="G7" s="7">
        <f>IFERROR(Female!G7/Male!G7,"")</f>
        <v>0.29806217761048381</v>
      </c>
      <c r="H7" s="7">
        <f>IFERROR(Female!H7/Male!H7,"")</f>
        <v>0.28355308813324082</v>
      </c>
      <c r="I7" s="7">
        <f>IFERROR(Female!I7/Male!I7,"")</f>
        <v>0.32279848730415994</v>
      </c>
      <c r="J7" s="7">
        <f>IFERROR(Female!J7/Male!J7,"")</f>
        <v>0.28003944217495425</v>
      </c>
      <c r="K7" s="7">
        <f>IFERROR(Female!K7/Male!K7,"")</f>
        <v>0.31037691949744067</v>
      </c>
      <c r="L7" s="7">
        <f>IFERROR(Female!L7/Male!L7,"")</f>
        <v>0.29642043169325644</v>
      </c>
      <c r="M7" s="7">
        <f>IFERROR(Female!M7/Male!M7,"")</f>
        <v>0.26317545030020012</v>
      </c>
      <c r="N7" s="7">
        <f>IFERROR(Female!N7/Male!N7,"")</f>
        <v>0.30663867226554686</v>
      </c>
      <c r="O7" s="7">
        <f>IFERROR(Female!O7/Male!O7,"")</f>
        <v>0.3970703635888046</v>
      </c>
      <c r="P7">
        <f>Stars!P7</f>
        <v>39</v>
      </c>
      <c r="Q7">
        <f t="shared" si="0"/>
        <v>0</v>
      </c>
    </row>
    <row r="8" spans="1:24" x14ac:dyDescent="0.45">
      <c r="A8" t="str">
        <f>Female!A8</f>
        <v>@pmoindia</v>
      </c>
      <c r="B8" s="7">
        <f>IFERROR(Female!B8/Male!B8,"")</f>
        <v>0</v>
      </c>
      <c r="C8" s="7">
        <f>IFERROR(Female!C8/Male!C8,"")</f>
        <v>0.14950760966875559</v>
      </c>
      <c r="D8" s="7">
        <f>IFERROR(Female!D8/Male!D8,"")</f>
        <v>0.16718266253869971</v>
      </c>
      <c r="E8" s="7">
        <f>IFERROR(Female!E8/Male!E8,"")</f>
        <v>0.15271493212669682</v>
      </c>
      <c r="F8" s="7">
        <f>IFERROR(Female!F8/Male!F8,"")</f>
        <v>0.12429775280898876</v>
      </c>
      <c r="G8" s="7">
        <f>IFERROR(Female!G8/Male!G8,"")</f>
        <v>0.12980269989615784</v>
      </c>
      <c r="H8" s="7">
        <f>IFERROR(Female!H8/Male!H8,"")</f>
        <v>0.10363495746326372</v>
      </c>
      <c r="I8" s="7">
        <f>IFERROR(Female!I8/Male!I8,"")</f>
        <v>7.612055641421947E-2</v>
      </c>
      <c r="J8" s="7">
        <f>IFERROR(Female!J8/Male!J8,"")</f>
        <v>0.19374196313759107</v>
      </c>
      <c r="K8" s="7">
        <f>IFERROR(Female!K8/Male!K8,"")</f>
        <v>0.19994793022650353</v>
      </c>
      <c r="L8" s="7">
        <f>IFERROR(Female!L8/Male!L8,"")</f>
        <v>0.1156134882402947</v>
      </c>
      <c r="M8" s="7">
        <f>IFERROR(Female!M8/Male!M8,"")</f>
        <v>0.18402642829382043</v>
      </c>
      <c r="N8" s="7">
        <f>IFERROR(Female!N8/Male!N8,"")</f>
        <v>0.2109552300391995</v>
      </c>
      <c r="O8" s="7">
        <f>IFERROR(Female!O8/Male!O8,"")</f>
        <v>0.16801460996608403</v>
      </c>
      <c r="P8">
        <f>Stars!P8</f>
        <v>30</v>
      </c>
      <c r="Q8">
        <f t="shared" si="0"/>
        <v>0</v>
      </c>
    </row>
    <row r="9" spans="1:24" x14ac:dyDescent="0.45">
      <c r="A9" t="str">
        <f>Female!A9</f>
        <v>china</v>
      </c>
      <c r="B9" s="7">
        <f>IFERROR(Female!B9/Male!B9,"")</f>
        <v>0.72464417238976808</v>
      </c>
      <c r="C9" s="7">
        <f>IFERROR(Female!C9/Male!C9,"")</f>
        <v>0.72094879184216365</v>
      </c>
      <c r="D9" s="7">
        <f>IFERROR(Female!D9/Male!D9,"")</f>
        <v>0.75906923714759533</v>
      </c>
      <c r="E9" s="7">
        <f>IFERROR(Female!E9/Male!E9,"")</f>
        <v>0.76808905380333947</v>
      </c>
      <c r="F9" s="7">
        <f>IFERROR(Female!F9/Male!F9,"")</f>
        <v>0.74205681480748298</v>
      </c>
      <c r="G9" s="7">
        <f>IFERROR(Female!G9/Male!G9,"")</f>
        <v>0.69113149847094801</v>
      </c>
      <c r="H9" s="7">
        <f>IFERROR(Female!H9/Male!H9,"")</f>
        <v>0.62403029747724625</v>
      </c>
      <c r="I9" s="7">
        <f>IFERROR(Female!I9/Male!I9,"")</f>
        <v>0.68599010381294268</v>
      </c>
      <c r="J9" s="7">
        <f>IFERROR(Female!J9/Male!J9,"")</f>
        <v>0.71329971896181188</v>
      </c>
      <c r="K9" s="7">
        <f>IFERROR(Female!K9/Male!K9,"")</f>
        <v>0.69962241653418122</v>
      </c>
      <c r="L9" s="7">
        <f>IFERROR(Female!L9/Male!L9,"")</f>
        <v>0.71111219369610756</v>
      </c>
      <c r="M9" s="7">
        <f>IFERROR(Female!M9/Male!M9,"")</f>
        <v>0.67315043305753131</v>
      </c>
      <c r="N9" s="7">
        <f>IFERROR(Female!N9/Male!N9,"")</f>
        <v>0.90267830864318654</v>
      </c>
      <c r="O9" s="7">
        <f>IFERROR(Female!O9/Male!O9,"")</f>
        <v>0.73904335532516485</v>
      </c>
      <c r="P9">
        <f>Stars!P9</f>
        <v>28</v>
      </c>
      <c r="Q9">
        <f t="shared" si="0"/>
        <v>0</v>
      </c>
    </row>
    <row r="10" spans="1:24" x14ac:dyDescent="0.45">
      <c r="A10" t="str">
        <f>Female!A10</f>
        <v>sir</v>
      </c>
      <c r="B10" s="7">
        <f>IFERROR(Female!B10/Male!B10,"")</f>
        <v>0.37378640776699029</v>
      </c>
      <c r="C10" s="7">
        <f>IFERROR(Female!C10/Male!C10,"")</f>
        <v>0.5468053491827638</v>
      </c>
      <c r="D10" s="7">
        <f>IFERROR(Female!D10/Male!D10,"")</f>
        <v>0.37138584247258227</v>
      </c>
      <c r="E10" s="7">
        <f>IFERROR(Female!E10/Male!E10,"")</f>
        <v>0.35685210312075982</v>
      </c>
      <c r="F10" s="7">
        <f>IFERROR(Female!F10/Male!F10,"")</f>
        <v>0.16408668730650156</v>
      </c>
      <c r="G10" s="7">
        <f>IFERROR(Female!G10/Male!G10,"")</f>
        <v>0.36715135492399209</v>
      </c>
      <c r="H10" s="7">
        <f>IFERROR(Female!H10/Male!H10,"")</f>
        <v>0.34997064004697587</v>
      </c>
      <c r="I10" s="7">
        <f>IFERROR(Female!I10/Male!I10,"")</f>
        <v>0.24516129032258063</v>
      </c>
      <c r="J10" s="7">
        <f>IFERROR(Female!J10/Male!J10,"")</f>
        <v>0.27100195367010887</v>
      </c>
      <c r="K10" s="7">
        <f>IFERROR(Female!K10/Male!K10,"")</f>
        <v>0.27555988315481988</v>
      </c>
      <c r="L10" s="7">
        <f>IFERROR(Female!L10/Male!L10,"")</f>
        <v>0.23211314475873543</v>
      </c>
      <c r="M10" s="7">
        <f>IFERROR(Female!M10/Male!M10,"")</f>
        <v>0.22930365874220202</v>
      </c>
      <c r="N10" s="7">
        <f>IFERROR(Female!N10/Male!N10,"")</f>
        <v>0.19016664696844346</v>
      </c>
      <c r="O10" s="7">
        <f>IFERROR(Female!O10/Male!O10,"")</f>
        <v>0.25278961249746396</v>
      </c>
      <c r="P10">
        <f>Stars!P10</f>
        <v>33</v>
      </c>
      <c r="Q10">
        <f t="shared" si="0"/>
        <v>0</v>
      </c>
    </row>
    <row r="11" spans="1:24" x14ac:dyDescent="0.45">
      <c r="A11" t="str">
        <f>Female!A11</f>
        <v>i</v>
      </c>
      <c r="B11" s="7">
        <f>IFERROR(Female!B11/Male!B11,"")</f>
        <v>1.1192917988976114</v>
      </c>
      <c r="C11" s="7">
        <f>IFERROR(Female!C11/Male!C11,"")</f>
        <v>1.1886351151137819</v>
      </c>
      <c r="D11" s="7">
        <f>IFERROR(Female!D11/Male!D11,"")</f>
        <v>1.1548751559022767</v>
      </c>
      <c r="E11" s="7">
        <f>IFERROR(Female!E11/Male!E11,"")</f>
        <v>1.1957415529761473</v>
      </c>
      <c r="F11" s="7">
        <f>IFERROR(Female!F11/Male!F11,"")</f>
        <v>1.1074179811480245</v>
      </c>
      <c r="G11" s="7">
        <f>IFERROR(Female!G11/Male!G11,"")</f>
        <v>1.1488030844063413</v>
      </c>
      <c r="H11" s="7">
        <f>IFERROR(Female!H11/Male!H11,"")</f>
        <v>1.2113048545430096</v>
      </c>
      <c r="I11" s="7">
        <f>IFERROR(Female!I11/Male!I11,"")</f>
        <v>1.1558579518019401</v>
      </c>
      <c r="J11" s="7">
        <f>IFERROR(Female!J11/Male!J11,"")</f>
        <v>1.1652108809583228</v>
      </c>
      <c r="K11" s="7">
        <f>IFERROR(Female!K11/Male!K11,"")</f>
        <v>1.1610907155678631</v>
      </c>
      <c r="L11" s="7">
        <f>IFERROR(Female!L11/Male!L11,"")</f>
        <v>1.1500839954597049</v>
      </c>
      <c r="M11" s="7">
        <f>IFERROR(Female!M11/Male!M11,"")</f>
        <v>1.1717434362648005</v>
      </c>
      <c r="N11" s="7">
        <f>IFERROR(Female!N11/Male!N11,"")</f>
        <v>1.1470848886859843</v>
      </c>
      <c r="O11" s="7">
        <f>IFERROR(Female!O11/Male!O11,"")</f>
        <v>1.1374104374695411</v>
      </c>
      <c r="P11">
        <f>Stars!P11</f>
        <v>38</v>
      </c>
      <c r="Q11">
        <f t="shared" si="0"/>
        <v>1</v>
      </c>
    </row>
    <row r="12" spans="1:24" x14ac:dyDescent="0.45">
      <c r="A12" t="str">
        <f>Female!A12</f>
        <v>pm</v>
      </c>
      <c r="B12" s="7">
        <f>IFERROR(Female!B12/Male!B12,"")</f>
        <v>0.79243720673475015</v>
      </c>
      <c r="C12" s="7">
        <f>IFERROR(Female!C12/Male!C12,"")</f>
        <v>0.98596983514556302</v>
      </c>
      <c r="D12" s="7">
        <f>IFERROR(Female!D12/Male!D12,"")</f>
        <v>1.1923277661795408</v>
      </c>
      <c r="E12" s="7">
        <f>IFERROR(Female!E12/Male!E12,"")</f>
        <v>0.84339715267550308</v>
      </c>
      <c r="F12" s="7">
        <f>IFERROR(Female!F12/Male!F12,"")</f>
        <v>0.81869116987897805</v>
      </c>
      <c r="G12" s="7">
        <f>IFERROR(Female!G12/Male!G12,"")</f>
        <v>0.66147058823529414</v>
      </c>
      <c r="H12" s="7">
        <f>IFERROR(Female!H12/Male!H12,"")</f>
        <v>0.87448457859145645</v>
      </c>
      <c r="I12" s="7">
        <f>IFERROR(Female!I12/Male!I12,"")</f>
        <v>0.71986001749781281</v>
      </c>
      <c r="J12" s="7">
        <f>IFERROR(Female!J12/Male!J12,"")</f>
        <v>0.84584327399522852</v>
      </c>
      <c r="K12" s="7">
        <f>IFERROR(Female!K12/Male!K12,"")</f>
        <v>0.48711683696135055</v>
      </c>
      <c r="L12" s="7">
        <f>IFERROR(Female!L12/Male!L12,"")</f>
        <v>0.49252753015207129</v>
      </c>
      <c r="M12" s="7">
        <f>IFERROR(Female!M12/Male!M12,"")</f>
        <v>0.4455280379828051</v>
      </c>
      <c r="N12" s="7">
        <f>IFERROR(Female!N12/Male!N12,"")</f>
        <v>0.55395849346656412</v>
      </c>
      <c r="O12" s="7">
        <f>IFERROR(Female!O12/Male!O12,"")</f>
        <v>0.63211125158027803</v>
      </c>
      <c r="P12">
        <f>Stars!P12</f>
        <v>12</v>
      </c>
      <c r="Q12">
        <f t="shared" si="0"/>
        <v>0</v>
      </c>
    </row>
    <row r="13" spans="1:24" x14ac:dyDescent="0.45">
      <c r="A13" t="str">
        <f>Female!A13</f>
        <v>bc</v>
      </c>
      <c r="B13" s="7">
        <f>IFERROR(Female!B13/Male!B13,"")</f>
        <v>2.6179950186799501</v>
      </c>
      <c r="C13" s="7">
        <f>IFERROR(Female!C13/Male!C13,"")</f>
        <v>3.0991803278688526</v>
      </c>
      <c r="D13" s="7">
        <f>IFERROR(Female!D13/Male!D13,"")</f>
        <v>2.6312030075187969</v>
      </c>
      <c r="E13" s="7">
        <f>IFERROR(Female!E13/Male!E13,"")</f>
        <v>2.6011584609019449</v>
      </c>
      <c r="F13" s="7">
        <f>IFERROR(Female!F13/Male!F13,"")</f>
        <v>2.8828877005347593</v>
      </c>
      <c r="G13" s="7">
        <f>IFERROR(Female!G13/Male!G13,"")</f>
        <v>3.3432650527622596</v>
      </c>
      <c r="H13" s="7">
        <f>IFERROR(Female!H13/Male!H13,"")</f>
        <v>2.6917635169277414</v>
      </c>
      <c r="I13" s="7">
        <f>IFERROR(Female!I13/Male!I13,"")</f>
        <v>2.372859589041096</v>
      </c>
      <c r="J13" s="7">
        <f>IFERROR(Female!J13/Male!J13,"")</f>
        <v>2.5627753303964762</v>
      </c>
      <c r="K13" s="7">
        <f>IFERROR(Female!K13/Male!K13,"")</f>
        <v>2.7048655569782327</v>
      </c>
      <c r="L13" s="7">
        <f>IFERROR(Female!L13/Male!L13,"")</f>
        <v>1.974604966139955</v>
      </c>
      <c r="M13" s="7">
        <f>IFERROR(Female!M13/Male!M13,"")</f>
        <v>2.1147733961153619</v>
      </c>
      <c r="N13" s="7">
        <f>IFERROR(Female!N13/Male!N13,"")</f>
        <v>3.0721816707218168</v>
      </c>
      <c r="O13" s="7">
        <f>IFERROR(Female!O13/Male!O13,"")</f>
        <v>2.5706771860618018</v>
      </c>
      <c r="P13">
        <f>Stars!P13</f>
        <v>41</v>
      </c>
      <c r="Q13">
        <f t="shared" si="0"/>
        <v>1</v>
      </c>
    </row>
    <row r="14" spans="1:24" x14ac:dyDescent="0.45">
      <c r="A14" t="str">
        <f>Female!A14</f>
        <v>children</v>
      </c>
      <c r="B14" s="7">
        <f>IFERROR(Female!B14/Male!B14,"")</f>
        <v>1.62826899128269</v>
      </c>
      <c r="C14" s="7">
        <f>IFERROR(Female!C14/Male!C14,"")</f>
        <v>1.6678678678678678</v>
      </c>
      <c r="D14" s="7">
        <f>IFERROR(Female!D14/Male!D14,"")</f>
        <v>1.6017110266159695</v>
      </c>
      <c r="E14" s="7">
        <f>IFERROR(Female!E14/Male!E14,"")</f>
        <v>1.7082971957213069</v>
      </c>
      <c r="F14" s="7">
        <f>IFERROR(Female!F14/Male!F14,"")</f>
        <v>1.7646614648879939</v>
      </c>
      <c r="G14" s="7">
        <f>IFERROR(Female!G14/Male!G14,"")</f>
        <v>2.051466359976998</v>
      </c>
      <c r="H14" s="7">
        <f>IFERROR(Female!H14/Male!H14,"")</f>
        <v>1.636839481555334</v>
      </c>
      <c r="I14" s="7">
        <f>IFERROR(Female!I14/Male!I14,"")</f>
        <v>1.6528221512247072</v>
      </c>
      <c r="J14" s="7">
        <f>IFERROR(Female!J14/Male!J14,"")</f>
        <v>1.6779891304347827</v>
      </c>
      <c r="K14" s="7">
        <f>IFERROR(Female!K14/Male!K14,"")</f>
        <v>1.8868645973909133</v>
      </c>
      <c r="L14" s="7">
        <f>IFERROR(Female!L14/Male!L14,"")</f>
        <v>1.4159574468085105</v>
      </c>
      <c r="M14" s="7">
        <f>IFERROR(Female!M14/Male!M14,"")</f>
        <v>1.7643935159306876</v>
      </c>
      <c r="N14" s="7">
        <f>IFERROR(Female!N14/Male!N14,"")</f>
        <v>2.0518577920342156</v>
      </c>
      <c r="O14" s="7">
        <f>IFERROR(Female!O14/Male!O14,"")</f>
        <v>1.5477262494371906</v>
      </c>
      <c r="P14">
        <f>Stars!P14</f>
        <v>25</v>
      </c>
      <c r="Q14">
        <f t="shared" si="0"/>
        <v>1</v>
      </c>
    </row>
    <row r="15" spans="1:24" x14ac:dyDescent="0.45">
      <c r="A15" t="str">
        <f>Female!A15</f>
        <v>fight</v>
      </c>
      <c r="B15" s="7">
        <f>IFERROR(Female!B15/Male!B15,"")</f>
        <v>0.92550049228749598</v>
      </c>
      <c r="C15" s="7">
        <f>IFERROR(Female!C15/Male!C15,"")</f>
        <v>0.87316327730104615</v>
      </c>
      <c r="D15" s="7">
        <f>IFERROR(Female!D15/Male!D15,"")</f>
        <v>0.87761155532628332</v>
      </c>
      <c r="E15" s="7">
        <f>IFERROR(Female!E15/Male!E15,"")</f>
        <v>0.82389937106918243</v>
      </c>
      <c r="F15" s="7">
        <f>IFERROR(Female!F15/Male!F15,"")</f>
        <v>0.73694761614224702</v>
      </c>
      <c r="G15" s="7">
        <f>IFERROR(Female!G15/Male!G15,"")</f>
        <v>0.76386373436826227</v>
      </c>
      <c r="H15" s="7">
        <f>IFERROR(Female!H15/Male!H15,"")</f>
        <v>0.78137516688918562</v>
      </c>
      <c r="I15" s="7">
        <f>IFERROR(Female!I15/Male!I15,"")</f>
        <v>0.64563479864740247</v>
      </c>
      <c r="J15" s="7">
        <f>IFERROR(Female!J15/Male!J15,"")</f>
        <v>0.69864170056020258</v>
      </c>
      <c r="K15" s="7">
        <f>IFERROR(Female!K15/Male!K15,"")</f>
        <v>0.63581202402328041</v>
      </c>
      <c r="L15" s="7">
        <f>IFERROR(Female!L15/Male!L15,"")</f>
        <v>0.71851092896174862</v>
      </c>
      <c r="M15" s="7">
        <f>IFERROR(Female!M15/Male!M15,"")</f>
        <v>0.66146070255243872</v>
      </c>
      <c r="N15" s="7">
        <f>IFERROR(Female!N15/Male!N15,"")</f>
        <v>0.55254212507767098</v>
      </c>
      <c r="O15" s="7">
        <f>IFERROR(Female!O15/Male!O15,"")</f>
        <v>0.78515434935394923</v>
      </c>
      <c r="P15">
        <f>Stars!P15</f>
        <v>18</v>
      </c>
      <c r="Q15">
        <f t="shared" si="0"/>
        <v>0</v>
      </c>
    </row>
    <row r="16" spans="1:24" x14ac:dyDescent="0.45">
      <c r="A16" t="str">
        <f>Female!A16</f>
        <v>please</v>
      </c>
      <c r="B16" s="7">
        <f>IFERROR(Female!B16/Male!B16,"")</f>
        <v>1.3302333846700627</v>
      </c>
      <c r="C16" s="7">
        <f>IFERROR(Female!C16/Male!C16,"")</f>
        <v>1.3812630340623497</v>
      </c>
      <c r="D16" s="7">
        <f>IFERROR(Female!D16/Male!D16,"")</f>
        <v>1.3290397581957685</v>
      </c>
      <c r="E16" s="7">
        <f>IFERROR(Female!E16/Male!E16,"")</f>
        <v>1.309365195341041</v>
      </c>
      <c r="F16" s="7">
        <f>IFERROR(Female!F16/Male!F16,"")</f>
        <v>1.3470049269599793</v>
      </c>
      <c r="G16" s="7">
        <f>IFERROR(Female!G16/Male!G16,"")</f>
        <v>1.3223441802738238</v>
      </c>
      <c r="H16" s="7">
        <f>IFERROR(Female!H16/Male!H16,"")</f>
        <v>1.3204871776555467</v>
      </c>
      <c r="I16" s="7">
        <f>IFERROR(Female!I16/Male!I16,"")</f>
        <v>1.3318447021537132</v>
      </c>
      <c r="J16" s="7">
        <f>IFERROR(Female!J16/Male!J16,"")</f>
        <v>1.2589217643855508</v>
      </c>
      <c r="K16" s="7">
        <f>IFERROR(Female!K16/Male!K16,"")</f>
        <v>1.3123289644246001</v>
      </c>
      <c r="L16" s="7">
        <f>IFERROR(Female!L16/Male!L16,"")</f>
        <v>1.2466402648834642</v>
      </c>
      <c r="M16" s="7">
        <f>IFERROR(Female!M16/Male!M16,"")</f>
        <v>1.177545315696954</v>
      </c>
      <c r="N16" s="7">
        <f>IFERROR(Female!N16/Male!N16,"")</f>
        <v>1.1507931912922649</v>
      </c>
      <c r="O16" s="7">
        <f>IFERROR(Female!O16/Male!O16,"")</f>
        <v>1.1616849979397128</v>
      </c>
      <c r="P16">
        <f>Stars!P16</f>
        <v>32</v>
      </c>
      <c r="Q16">
        <f t="shared" si="0"/>
        <v>1</v>
      </c>
    </row>
    <row r="17" spans="1:17" x14ac:dyDescent="0.45">
      <c r="A17" t="str">
        <f>Female!A17</f>
        <v>need</v>
      </c>
      <c r="B17" s="7">
        <f>IFERROR(Female!B17/Male!B17,"")</f>
        <v>1.0895202270177522</v>
      </c>
      <c r="C17" s="7">
        <f>IFERROR(Female!C17/Male!C17,"")</f>
        <v>1.1824099063343387</v>
      </c>
      <c r="D17" s="7">
        <f>IFERROR(Female!D17/Male!D17,"")</f>
        <v>1.2657700438099322</v>
      </c>
      <c r="E17" s="7">
        <f>IFERROR(Female!E17/Male!E17,"")</f>
        <v>1.1757647603076389</v>
      </c>
      <c r="F17" s="7">
        <f>IFERROR(Female!F17/Male!F17,"")</f>
        <v>1.1786314256915669</v>
      </c>
      <c r="G17" s="7">
        <f>IFERROR(Female!G17/Male!G17,"")</f>
        <v>1.0985236220472441</v>
      </c>
      <c r="H17" s="7">
        <f>IFERROR(Female!H17/Male!H17,"")</f>
        <v>1.1224752449242246</v>
      </c>
      <c r="I17" s="7">
        <f>IFERROR(Female!I17/Male!I17,"")</f>
        <v>1.1637155010386784</v>
      </c>
      <c r="J17" s="7">
        <f>IFERROR(Female!J17/Male!J17,"")</f>
        <v>1.1045102025449889</v>
      </c>
      <c r="K17" s="7">
        <f>IFERROR(Female!K17/Male!K17,"")</f>
        <v>1.2476924990670482</v>
      </c>
      <c r="L17" s="7">
        <f>IFERROR(Female!L17/Male!L17,"")</f>
        <v>1.1847369893676554</v>
      </c>
      <c r="M17" s="7">
        <f>IFERROR(Female!M17/Male!M17,"")</f>
        <v>1.2198676445994696</v>
      </c>
      <c r="N17" s="7">
        <f>IFERROR(Female!N17/Male!N17,"")</f>
        <v>1.1722572066534536</v>
      </c>
      <c r="O17" s="7">
        <f>IFERROR(Female!O17/Male!O17,"")</f>
        <v>1.1607934213332702</v>
      </c>
      <c r="P17">
        <f>Stars!P17</f>
        <v>13</v>
      </c>
      <c r="Q17">
        <f t="shared" si="0"/>
        <v>1</v>
      </c>
    </row>
    <row r="18" spans="1:17" x14ac:dyDescent="0.45">
      <c r="A18" t="str">
        <f>Female!A18</f>
        <v>#indiafightscorona</v>
      </c>
      <c r="B18" s="7" t="str">
        <f>IFERROR(Female!B18/Male!B18,"")</f>
        <v/>
      </c>
      <c r="C18" s="7" t="str">
        <f>IFERROR(Female!C18/Male!C18,"")</f>
        <v/>
      </c>
      <c r="D18" s="7" t="str">
        <f>IFERROR(Female!D18/Male!D18,"")</f>
        <v/>
      </c>
      <c r="E18" s="7" t="str">
        <f>IFERROR(Female!E18/Male!E18,"")</f>
        <v/>
      </c>
      <c r="F18" s="7" t="str">
        <f>IFERROR(Female!F18/Male!F18,"")</f>
        <v/>
      </c>
      <c r="G18" s="7" t="str">
        <f>IFERROR(Female!G18/Male!G18,"")</f>
        <v/>
      </c>
      <c r="H18" s="7">
        <f>IFERROR(Female!H18/Male!H18,"")</f>
        <v>0.43609865470852022</v>
      </c>
      <c r="I18" s="7">
        <f>IFERROR(Female!I18/Male!I18,"")</f>
        <v>0.26092715231788077</v>
      </c>
      <c r="J18" s="7">
        <f>IFERROR(Female!J18/Male!J18,"")</f>
        <v>0.31046312178387653</v>
      </c>
      <c r="K18" s="7">
        <f>IFERROR(Female!K18/Male!K18,"")</f>
        <v>0.14264112903225806</v>
      </c>
      <c r="L18" s="7">
        <f>IFERROR(Female!L18/Male!L18,"")</f>
        <v>0.48807542983915703</v>
      </c>
      <c r="M18" s="7">
        <f>IFERROR(Female!M18/Male!M18,"")</f>
        <v>0.17320261437908496</v>
      </c>
      <c r="N18" s="7">
        <f>IFERROR(Female!N18/Male!N18,"")</f>
        <v>0.27046345400046118</v>
      </c>
      <c r="O18" s="7">
        <f>IFERROR(Female!O18/Male!O18,"")</f>
        <v>0.18704688255195745</v>
      </c>
      <c r="P18">
        <f>Stars!P18</f>
        <v>11</v>
      </c>
      <c r="Q18">
        <f t="shared" si="0"/>
        <v>0</v>
      </c>
    </row>
    <row r="19" spans="1:17" x14ac:dyDescent="0.45">
      <c r="A19" t="str">
        <f>Female!A19</f>
        <v>against</v>
      </c>
      <c r="B19" s="7">
        <f>IFERROR(Female!B19/Male!B19,"")</f>
        <v>1.100726444757671</v>
      </c>
      <c r="C19" s="7">
        <f>IFERROR(Female!C19/Male!C19,"")</f>
        <v>0.82117146596858637</v>
      </c>
      <c r="D19" s="7">
        <f>IFERROR(Female!D19/Male!D19,"")</f>
        <v>0.85021236432279379</v>
      </c>
      <c r="E19" s="7">
        <f>IFERROR(Female!E19/Male!E19,"")</f>
        <v>0.84862623120787972</v>
      </c>
      <c r="F19" s="7">
        <f>IFERROR(Female!F19/Male!F19,"")</f>
        <v>0.68790391415681018</v>
      </c>
      <c r="G19" s="7">
        <f>IFERROR(Female!G19/Male!G19,"")</f>
        <v>0.74869144636586493</v>
      </c>
      <c r="H19" s="7">
        <f>IFERROR(Female!H19/Male!H19,"")</f>
        <v>0.8157692307692308</v>
      </c>
      <c r="I19" s="7">
        <f>IFERROR(Female!I19/Male!I19,"")</f>
        <v>0.69355309218203032</v>
      </c>
      <c r="J19" s="7">
        <f>IFERROR(Female!J19/Male!J19,"")</f>
        <v>0.67223955084217102</v>
      </c>
      <c r="K19" s="7">
        <f>IFERROR(Female!K19/Male!K19,"")</f>
        <v>0.67855793620810623</v>
      </c>
      <c r="L19" s="7">
        <f>IFERROR(Female!L19/Male!L19,"")</f>
        <v>0.66879840413048575</v>
      </c>
      <c r="M19" s="7">
        <f>IFERROR(Female!M19/Male!M19,"")</f>
        <v>0.59495109178934891</v>
      </c>
      <c r="N19" s="7">
        <f>IFERROR(Female!N19/Male!N19,"")</f>
        <v>0.49860148750874073</v>
      </c>
      <c r="O19" s="7">
        <f>IFERROR(Female!O19/Male!O19,"")</f>
        <v>0.695452960804821</v>
      </c>
      <c r="P19">
        <f>Stars!P19</f>
        <v>23</v>
      </c>
      <c r="Q19">
        <f t="shared" si="0"/>
        <v>0</v>
      </c>
    </row>
    <row r="20" spans="1:17" x14ac:dyDescent="0.45">
      <c r="A20" t="str">
        <f>Female!A20</f>
        <v>#coronavirusupdate</v>
      </c>
      <c r="B20" s="7">
        <f>IFERROR(Female!B20/Male!B20,"")</f>
        <v>0.72886124685325038</v>
      </c>
      <c r="C20" s="7">
        <f>IFERROR(Female!C20/Male!C20,"")</f>
        <v>0.62134583563154988</v>
      </c>
      <c r="D20" s="7">
        <f>IFERROR(Female!D20/Male!D20,"")</f>
        <v>0.79345454545454541</v>
      </c>
      <c r="E20" s="7">
        <f>IFERROR(Female!E20/Male!E20,"")</f>
        <v>0.57058208434994762</v>
      </c>
      <c r="F20" s="7">
        <f>IFERROR(Female!F20/Male!F20,"")</f>
        <v>0.62810936253535432</v>
      </c>
      <c r="G20" s="7">
        <f>IFERROR(Female!G20/Male!G20,"")</f>
        <v>0.59682876666887819</v>
      </c>
      <c r="H20" s="7">
        <f>IFERROR(Female!H20/Male!H20,"")</f>
        <v>0.59653233364573577</v>
      </c>
      <c r="I20" s="7">
        <f>IFERROR(Female!I20/Male!I20,"")</f>
        <v>0.62969924812030076</v>
      </c>
      <c r="J20" s="7">
        <f>IFERROR(Female!J20/Male!J20,"")</f>
        <v>0.53465179175118316</v>
      </c>
      <c r="K20" s="7">
        <f>IFERROR(Female!K20/Male!K20,"")</f>
        <v>0.63659347009534817</v>
      </c>
      <c r="L20" s="7">
        <f>IFERROR(Female!L20/Male!L20,"")</f>
        <v>0.62271817954488617</v>
      </c>
      <c r="M20" s="7">
        <f>IFERROR(Female!M20/Male!M20,"")</f>
        <v>0.59037578643087907</v>
      </c>
      <c r="N20" s="7">
        <f>IFERROR(Female!N20/Male!N20,"")</f>
        <v>0.54953670705630786</v>
      </c>
      <c r="O20" s="7">
        <f>IFERROR(Female!O20/Male!O20,"")</f>
        <v>0.54630518234165071</v>
      </c>
      <c r="P20">
        <f>Stars!P20</f>
        <v>25</v>
      </c>
      <c r="Q20">
        <f t="shared" si="0"/>
        <v>0</v>
      </c>
    </row>
    <row r="21" spans="1:17" x14ac:dyDescent="0.45">
      <c r="A21" t="str">
        <f>Female!A21</f>
        <v>parent</v>
      </c>
      <c r="B21" s="7">
        <f>IFERROR(Female!B21/Male!B21,"")</f>
        <v>1.4713024282560707</v>
      </c>
      <c r="C21" s="7">
        <f>IFERROR(Female!C21/Male!C21,"")</f>
        <v>1.681281618887015</v>
      </c>
      <c r="D21" s="7">
        <f>IFERROR(Female!D21/Male!D21,"")</f>
        <v>1.7226549271926856</v>
      </c>
      <c r="E21" s="7">
        <f>IFERROR(Female!E21/Male!E21,"")</f>
        <v>1.9465378421900159</v>
      </c>
      <c r="F21" s="7">
        <f>IFERROR(Female!F21/Male!F21,"")</f>
        <v>2.0419084461637653</v>
      </c>
      <c r="G21" s="7">
        <f>IFERROR(Female!G21/Male!G21,"")</f>
        <v>1.7173858817660261</v>
      </c>
      <c r="H21" s="7">
        <f>IFERROR(Female!H21/Male!H21,"")</f>
        <v>1.9251408639656562</v>
      </c>
      <c r="I21" s="7">
        <f>IFERROR(Female!I21/Male!I21,"")</f>
        <v>1.607904316172647</v>
      </c>
      <c r="J21" s="7">
        <f>IFERROR(Female!J21/Male!J21,"")</f>
        <v>1.8994322789943228</v>
      </c>
      <c r="K21" s="7">
        <f>IFERROR(Female!K21/Male!K21,"")</f>
        <v>1.9374815688587439</v>
      </c>
      <c r="L21" s="7">
        <f>IFERROR(Female!L21/Male!L21,"")</f>
        <v>1.8455352190793124</v>
      </c>
      <c r="M21" s="7">
        <f>IFERROR(Female!M21/Male!M21,"")</f>
        <v>1.6872931833223033</v>
      </c>
      <c r="N21" s="7">
        <f>IFERROR(Female!N21/Male!N21,"")</f>
        <v>2.2161184210526312</v>
      </c>
      <c r="O21" s="7">
        <f>IFERROR(Female!O21/Male!O21,"")</f>
        <v>1.8138408304498268</v>
      </c>
      <c r="P21">
        <f>Stars!P21</f>
        <v>28</v>
      </c>
      <c r="Q21">
        <f t="shared" si="0"/>
        <v>1</v>
      </c>
    </row>
    <row r="22" spans="1:17" x14ac:dyDescent="0.45">
      <c r="A22" t="str">
        <f>Female!A22</f>
        <v>govt</v>
      </c>
      <c r="B22" s="7">
        <f>IFERROR(Female!B22/Male!B22,"")</f>
        <v>0.7167034584253128</v>
      </c>
      <c r="C22" s="7">
        <f>IFERROR(Female!C22/Male!C22,"")</f>
        <v>1.0269677702258275</v>
      </c>
      <c r="D22" s="7">
        <f>IFERROR(Female!D22/Male!D22,"")</f>
        <v>0.71167645140247882</v>
      </c>
      <c r="E22" s="7">
        <f>IFERROR(Female!E22/Male!E22,"")</f>
        <v>0.59918962722852509</v>
      </c>
      <c r="F22" s="7">
        <f>IFERROR(Female!F22/Male!F22,"")</f>
        <v>0.52149480191064901</v>
      </c>
      <c r="G22" s="7">
        <f>IFERROR(Female!G22/Male!G22,"")</f>
        <v>0.61878381860345277</v>
      </c>
      <c r="H22" s="7">
        <f>IFERROR(Female!H22/Male!H22,"")</f>
        <v>0.56513806106313103</v>
      </c>
      <c r="I22" s="7">
        <f>IFERROR(Female!I22/Male!I22,"")</f>
        <v>0.57489990335496344</v>
      </c>
      <c r="J22" s="7">
        <f>IFERROR(Female!J22/Male!J22,"")</f>
        <v>0.57323130621559948</v>
      </c>
      <c r="K22" s="7">
        <f>IFERROR(Female!K22/Male!K22,"")</f>
        <v>0.51416002199615063</v>
      </c>
      <c r="L22" s="7">
        <f>IFERROR(Female!L22/Male!L22,"")</f>
        <v>0.48328905048244997</v>
      </c>
      <c r="M22" s="7">
        <f>IFERROR(Female!M22/Male!M22,"")</f>
        <v>0.56281213983864764</v>
      </c>
      <c r="N22" s="7">
        <f>IFERROR(Female!N22/Male!N22,"")</f>
        <v>0.48384817282455084</v>
      </c>
      <c r="O22" s="7">
        <f>IFERROR(Female!O22/Male!O22,"")</f>
        <v>0.49555991235151653</v>
      </c>
      <c r="P22">
        <f>Stars!P22</f>
        <v>30</v>
      </c>
      <c r="Q22">
        <f t="shared" si="0"/>
        <v>0</v>
      </c>
    </row>
    <row r="23" spans="1:17" x14ac:dyDescent="0.45">
      <c r="A23" t="str">
        <f>Female!A23</f>
        <v>husband</v>
      </c>
      <c r="B23" s="7">
        <f>IFERROR(Female!B23/Male!B23,"")</f>
        <v>2.9878640776699035</v>
      </c>
      <c r="C23" s="7">
        <f>IFERROR(Female!C23/Male!C23,"")</f>
        <v>4.7898383371824478</v>
      </c>
      <c r="D23" s="7">
        <f>IFERROR(Female!D23/Male!D23,"")</f>
        <v>5.3071672354948802</v>
      </c>
      <c r="E23" s="7">
        <f>IFERROR(Female!E23/Male!E23,"")</f>
        <v>4.9389830508474573</v>
      </c>
      <c r="F23" s="7">
        <f>IFERROR(Female!F23/Male!F23,"")</f>
        <v>3.0416666666666665</v>
      </c>
      <c r="G23" s="7">
        <f>IFERROR(Female!G23/Male!G23,"")</f>
        <v>3.3488372093023258</v>
      </c>
      <c r="H23" s="7">
        <f>IFERROR(Female!H23/Male!H23,"")</f>
        <v>3.5359019264448337</v>
      </c>
      <c r="I23" s="7">
        <f>IFERROR(Female!I23/Male!I23,"")</f>
        <v>4.3897550111358576</v>
      </c>
      <c r="J23" s="7">
        <f>IFERROR(Female!J23/Male!J23,"")</f>
        <v>3.4612954186413898</v>
      </c>
      <c r="K23" s="7">
        <f>IFERROR(Female!K23/Male!K23,"")</f>
        <v>4.0345489443378124</v>
      </c>
      <c r="L23" s="7">
        <f>IFERROR(Female!L23/Male!L23,"")</f>
        <v>2.4927412467976091</v>
      </c>
      <c r="M23" s="7">
        <f>IFERROR(Female!M23/Male!M23,"")</f>
        <v>2.9979591836734696</v>
      </c>
      <c r="N23" s="7">
        <f>IFERROR(Female!N23/Male!N23,"")</f>
        <v>4.1728907330567084</v>
      </c>
      <c r="O23" s="7">
        <f>IFERROR(Female!O23/Male!O23,"")</f>
        <v>2.4293228139381986</v>
      </c>
      <c r="P23">
        <f>Stars!P23</f>
        <v>36</v>
      </c>
      <c r="Q23">
        <f t="shared" si="0"/>
        <v>1</v>
      </c>
    </row>
    <row r="24" spans="1:17" x14ac:dyDescent="0.45">
      <c r="A24" t="str">
        <f>Female!A24</f>
        <v>modi</v>
      </c>
      <c r="B24" s="7">
        <f>IFERROR(Female!B24/Male!B24,"")</f>
        <v>0</v>
      </c>
      <c r="C24" s="7">
        <f>IFERROR(Female!C24/Male!C24,"")</f>
        <v>0.29239766081871343</v>
      </c>
      <c r="D24" s="7">
        <f>IFERROR(Female!D24/Male!D24,"")</f>
        <v>0.17929759704251386</v>
      </c>
      <c r="E24" s="7">
        <f>IFERROR(Female!E24/Male!E24,"")</f>
        <v>0.41186440677966102</v>
      </c>
      <c r="F24" s="7">
        <f>IFERROR(Female!F24/Male!F24,"")</f>
        <v>0.14121037463976943</v>
      </c>
      <c r="G24" s="7">
        <f>IFERROR(Female!G24/Male!G24,"")</f>
        <v>0.23342670401493934</v>
      </c>
      <c r="H24" s="7">
        <f>IFERROR(Female!H24/Male!H24,"")</f>
        <v>0.3539694100509832</v>
      </c>
      <c r="I24" s="7">
        <f>IFERROR(Female!I24/Male!I24,"")</f>
        <v>0.15659777424483307</v>
      </c>
      <c r="J24" s="7">
        <f>IFERROR(Female!J24/Male!J24,"")</f>
        <v>0.26727272727272727</v>
      </c>
      <c r="K24" s="7">
        <f>IFERROR(Female!K24/Male!K24,"")</f>
        <v>0.29986197377501728</v>
      </c>
      <c r="L24" s="7">
        <f>IFERROR(Female!L24/Male!L24,"")</f>
        <v>0.21091445427728617</v>
      </c>
      <c r="M24" s="7">
        <f>IFERROR(Female!M24/Male!M24,"")</f>
        <v>0.25141242937853103</v>
      </c>
      <c r="N24" s="7">
        <f>IFERROR(Female!N24/Male!N24,"")</f>
        <v>0.42794683455753757</v>
      </c>
      <c r="O24" s="7">
        <f>IFERROR(Female!O24/Male!O24,"")</f>
        <v>0.26261467889908258</v>
      </c>
      <c r="P24">
        <f>Stars!P24</f>
        <v>21</v>
      </c>
      <c r="Q24">
        <f t="shared" si="0"/>
        <v>0</v>
      </c>
    </row>
    <row r="25" spans="1:17" x14ac:dyDescent="0.45">
      <c r="A25" t="str">
        <f>Female!A25</f>
        <v>pakistan</v>
      </c>
      <c r="B25" s="7">
        <f>IFERROR(Female!B25/Male!B25,"")</f>
        <v>0</v>
      </c>
      <c r="C25" s="7">
        <f>IFERROR(Female!C25/Male!C25,"")</f>
        <v>0.1218026796589525</v>
      </c>
      <c r="D25" s="7">
        <f>IFERROR(Female!D25/Male!D25,"")</f>
        <v>0.32661290322580644</v>
      </c>
      <c r="E25" s="7">
        <f>IFERROR(Female!E25/Male!E25,"")</f>
        <v>0.29640718562874252</v>
      </c>
      <c r="F25" s="7">
        <f>IFERROR(Female!F25/Male!F25,"")</f>
        <v>0.22519083969465647</v>
      </c>
      <c r="G25" s="7">
        <f>IFERROR(Female!G25/Male!G25,"")</f>
        <v>0.21845262722383121</v>
      </c>
      <c r="H25" s="7">
        <f>IFERROR(Female!H25/Male!H25,"")</f>
        <v>0.19889018691588783</v>
      </c>
      <c r="I25" s="7">
        <f>IFERROR(Female!I25/Male!I25,"")</f>
        <v>0.18320340184266479</v>
      </c>
      <c r="J25" s="7">
        <f>IFERROR(Female!J25/Male!J25,"")</f>
        <v>0.26287505597850419</v>
      </c>
      <c r="K25" s="7">
        <f>IFERROR(Female!K25/Male!K25,"")</f>
        <v>0.22939380723942435</v>
      </c>
      <c r="L25" s="7">
        <f>IFERROR(Female!L25/Male!L25,"")</f>
        <v>0.19757220594390956</v>
      </c>
      <c r="M25" s="7">
        <f>IFERROR(Female!M25/Male!M25,"")</f>
        <v>0.16649076517150396</v>
      </c>
      <c r="N25" s="7">
        <f>IFERROR(Female!N25/Male!N25,"")</f>
        <v>0.23823851203501095</v>
      </c>
      <c r="O25" s="7">
        <f>IFERROR(Female!O25/Male!O25,"")</f>
        <v>0.25344197808373137</v>
      </c>
      <c r="P25">
        <f>Stars!P25</f>
        <v>29</v>
      </c>
      <c r="Q25">
        <f t="shared" si="0"/>
        <v>0</v>
      </c>
    </row>
    <row r="26" spans="1:17" x14ac:dyDescent="0.45">
      <c r="A26" t="str">
        <f>Female!A26</f>
        <v>#covid19</v>
      </c>
      <c r="B26" s="7">
        <f>IFERROR(Female!B26/Male!B26,"")</f>
        <v>0.99299228662455985</v>
      </c>
      <c r="C26" s="7">
        <f>IFERROR(Female!C26/Male!C26,"")</f>
        <v>1.025306546904819</v>
      </c>
      <c r="D26" s="7">
        <f>IFERROR(Female!D26/Male!D26,"")</f>
        <v>1.0295381516211495</v>
      </c>
      <c r="E26" s="7">
        <f>IFERROR(Female!E26/Male!E26,"")</f>
        <v>1.0252443657095807</v>
      </c>
      <c r="F26" s="7">
        <f>IFERROR(Female!F26/Male!F26,"")</f>
        <v>0.98795034005735627</v>
      </c>
      <c r="G26" s="7">
        <f>IFERROR(Female!G26/Male!G26,"")</f>
        <v>0.99176443499633193</v>
      </c>
      <c r="H26" s="7">
        <f>IFERROR(Female!H26/Male!H26,"")</f>
        <v>1.0428098851916716</v>
      </c>
      <c r="I26" s="7">
        <f>IFERROR(Female!I26/Male!I26,"")</f>
        <v>1.0360236338690529</v>
      </c>
      <c r="J26" s="7">
        <f>IFERROR(Female!J26/Male!J26,"")</f>
        <v>1.0265344734840756</v>
      </c>
      <c r="K26" s="7">
        <f>IFERROR(Female!K26/Male!K26,"")</f>
        <v>1.0819207407835278</v>
      </c>
      <c r="L26" s="7">
        <f>IFERROR(Female!L26/Male!L26,"")</f>
        <v>1.0159710140464864</v>
      </c>
      <c r="M26" s="7">
        <f>IFERROR(Female!M26/Male!M26,"")</f>
        <v>1.024931233132655</v>
      </c>
      <c r="N26" s="7">
        <f>IFERROR(Female!N26/Male!N26,"")</f>
        <v>1.0666762063559214</v>
      </c>
      <c r="O26" s="7">
        <f>IFERROR(Female!O26/Male!O26,"")</f>
        <v>1.0497514645837032</v>
      </c>
      <c r="P26">
        <f>Stars!P26</f>
        <v>3</v>
      </c>
      <c r="Q26">
        <f t="shared" si="0"/>
        <v>1</v>
      </c>
    </row>
    <row r="27" spans="1:17" x14ac:dyDescent="0.45">
      <c r="A27" t="str">
        <f>Female!A27</f>
        <v>ji</v>
      </c>
      <c r="B27" s="7" t="str">
        <f>IFERROR(Female!B27/Male!B27,"")</f>
        <v/>
      </c>
      <c r="C27" s="7">
        <f>IFERROR(Female!C27/Male!C27,"")</f>
        <v>0.16301703163017031</v>
      </c>
      <c r="D27" s="7">
        <f>IFERROR(Female!D27/Male!D27,"")</f>
        <v>0.20569620253164556</v>
      </c>
      <c r="E27" s="7">
        <f>IFERROR(Female!E27/Male!E27,"")</f>
        <v>4.1666666666666664E-2</v>
      </c>
      <c r="F27" s="7">
        <f>IFERROR(Female!F27/Male!F27,"")</f>
        <v>0.12910284463894967</v>
      </c>
      <c r="G27" s="7">
        <f>IFERROR(Female!G27/Male!G27,"")</f>
        <v>0.1987281399046105</v>
      </c>
      <c r="H27" s="7">
        <f>IFERROR(Female!H27/Male!H27,"")</f>
        <v>6.2420382165605096E-2</v>
      </c>
      <c r="I27" s="7">
        <f>IFERROR(Female!I27/Male!I27,"")</f>
        <v>0.13432835820895522</v>
      </c>
      <c r="J27" s="7">
        <f>IFERROR(Female!J27/Male!J27,"")</f>
        <v>0.11992945326278659</v>
      </c>
      <c r="K27" s="7">
        <f>IFERROR(Female!K27/Male!K27,"")</f>
        <v>0.22526706920575942</v>
      </c>
      <c r="L27" s="7">
        <f>IFERROR(Female!L27/Male!L27,"")</f>
        <v>0.22708039492242596</v>
      </c>
      <c r="M27" s="7">
        <f>IFERROR(Female!M27/Male!M27,"")</f>
        <v>0.24972914409534128</v>
      </c>
      <c r="N27" s="7">
        <f>IFERROR(Female!N27/Male!N27,"")</f>
        <v>0.31532927504150526</v>
      </c>
      <c r="O27" s="7">
        <f>IFERROR(Female!O27/Male!O27,"")</f>
        <v>0.35524798154555942</v>
      </c>
      <c r="P27">
        <f>Stars!P27</f>
        <v>18</v>
      </c>
      <c r="Q27">
        <f t="shared" si="0"/>
        <v>0</v>
      </c>
    </row>
    <row r="28" spans="1:17" x14ac:dyDescent="0.45">
      <c r="A28" t="str">
        <f>Female!A28</f>
        <v>her</v>
      </c>
      <c r="B28" s="7">
        <f>IFERROR(Female!B28/Male!B28,"")</f>
        <v>1.1944237918215612</v>
      </c>
      <c r="C28" s="7">
        <f>IFERROR(Female!C28/Male!C28,"")</f>
        <v>1.480706961683756</v>
      </c>
      <c r="D28" s="7">
        <f>IFERROR(Female!D28/Male!D28,"")</f>
        <v>1.5273567467652496</v>
      </c>
      <c r="E28" s="7">
        <f>IFERROR(Female!E28/Male!E28,"")</f>
        <v>1.5359611707604057</v>
      </c>
      <c r="F28" s="7">
        <f>IFERROR(Female!F28/Male!F28,"")</f>
        <v>1.4563431276980923</v>
      </c>
      <c r="G28" s="7">
        <f>IFERROR(Female!G28/Male!G28,"")</f>
        <v>1.5311511483977447</v>
      </c>
      <c r="H28" s="7">
        <f>IFERROR(Female!H28/Male!H28,"")</f>
        <v>1.4298231639318146</v>
      </c>
      <c r="I28" s="7">
        <f>IFERROR(Female!I28/Male!I28,"")</f>
        <v>1.4925177974720323</v>
      </c>
      <c r="J28" s="7">
        <f>IFERROR(Female!J28/Male!J28,"")</f>
        <v>1.7182284980744547</v>
      </c>
      <c r="K28" s="7">
        <f>IFERROR(Female!K28/Male!K28,"")</f>
        <v>1.5449069736313745</v>
      </c>
      <c r="L28" s="7">
        <f>IFERROR(Female!L28/Male!L28,"")</f>
        <v>1.4853002939941202</v>
      </c>
      <c r="M28" s="7">
        <f>IFERROR(Female!M28/Male!M28,"")</f>
        <v>1.5944921395919278</v>
      </c>
      <c r="N28" s="7">
        <f>IFERROR(Female!N28/Male!N28,"")</f>
        <v>1.4444444444444446</v>
      </c>
      <c r="O28" s="7">
        <f>IFERROR(Female!O28/Male!O28,"")</f>
        <v>1.7498003726377429</v>
      </c>
      <c r="P28">
        <f>Stars!P28</f>
        <v>29</v>
      </c>
      <c r="Q28">
        <f t="shared" si="0"/>
        <v>1</v>
      </c>
    </row>
    <row r="29" spans="1:17" x14ac:dyDescent="0.45">
      <c r="A29" t="str">
        <f>Female!A29</f>
        <v>mom</v>
      </c>
      <c r="B29" s="7">
        <f>IFERROR(Female!B29/Male!B29,"")</f>
        <v>2.5793581960104079</v>
      </c>
      <c r="C29" s="7">
        <f>IFERROR(Female!C29/Male!C29,"")</f>
        <v>2.6462976276060384</v>
      </c>
      <c r="D29" s="7">
        <f>IFERROR(Female!D29/Male!D29,"")</f>
        <v>2.2692607003891054</v>
      </c>
      <c r="E29" s="7">
        <f>IFERROR(Female!E29/Male!E29,"")</f>
        <v>2.5449101796407185</v>
      </c>
      <c r="F29" s="7">
        <f>IFERROR(Female!F29/Male!F29,"")</f>
        <v>1.9882352941176471</v>
      </c>
      <c r="G29" s="7">
        <f>IFERROR(Female!G29/Male!G29,"")</f>
        <v>2.505427408412483</v>
      </c>
      <c r="H29" s="7">
        <f>IFERROR(Female!H29/Male!H29,"")</f>
        <v>3.7732696897374702</v>
      </c>
      <c r="I29" s="7">
        <f>IFERROR(Female!I29/Male!I29,"")</f>
        <v>2.4112676056338027</v>
      </c>
      <c r="J29" s="7">
        <f>IFERROR(Female!J29/Male!J29,"")</f>
        <v>2.4611872146118721</v>
      </c>
      <c r="K29" s="7">
        <f>IFERROR(Female!K29/Male!K29,"")</f>
        <v>2.3585397653194264</v>
      </c>
      <c r="L29" s="7">
        <f>IFERROR(Female!L29/Male!L29,"")</f>
        <v>2.5017445917655268</v>
      </c>
      <c r="M29" s="7">
        <f>IFERROR(Female!M29/Male!M29,"")</f>
        <v>2.988808426596445</v>
      </c>
      <c r="N29" s="7">
        <f>IFERROR(Female!N29/Male!N29,"")</f>
        <v>2.7648335745296673</v>
      </c>
      <c r="O29" s="7">
        <f>IFERROR(Female!O29/Male!O29,"")</f>
        <v>2.5417840375586858</v>
      </c>
      <c r="P29">
        <f>Stars!P29</f>
        <v>31</v>
      </c>
      <c r="Q29">
        <f t="shared" si="0"/>
        <v>1</v>
      </c>
    </row>
    <row r="30" spans="1:17" x14ac:dyDescent="0.45">
      <c r="A30" t="str">
        <f>Female!A30</f>
        <v>during</v>
      </c>
      <c r="B30" s="7">
        <f>IFERROR(Female!B30/Male!B30,"")</f>
        <v>1.1764508835105938</v>
      </c>
      <c r="C30" s="7">
        <f>IFERROR(Female!C30/Male!C30,"")</f>
        <v>1.1793201369748603</v>
      </c>
      <c r="D30" s="7">
        <f>IFERROR(Female!D30/Male!D30,"")</f>
        <v>1.2053510176080493</v>
      </c>
      <c r="E30" s="7">
        <f>IFERROR(Female!E30/Male!E30,"")</f>
        <v>1.3204733727810651</v>
      </c>
      <c r="F30" s="7">
        <f>IFERROR(Female!F30/Male!F30,"")</f>
        <v>1.2866757659904928</v>
      </c>
      <c r="G30" s="7">
        <f>IFERROR(Female!G30/Male!G30,"")</f>
        <v>1.1754780156842013</v>
      </c>
      <c r="H30" s="7">
        <f>IFERROR(Female!H30/Male!H30,"")</f>
        <v>1.2918072914735008</v>
      </c>
      <c r="I30" s="7">
        <f>IFERROR(Female!I30/Male!I30,"")</f>
        <v>1.1773281387457584</v>
      </c>
      <c r="J30" s="7">
        <f>IFERROR(Female!J30/Male!J30,"")</f>
        <v>1.1673120954292338</v>
      </c>
      <c r="K30" s="7">
        <f>IFERROR(Female!K30/Male!K30,"")</f>
        <v>1.2364258355018858</v>
      </c>
      <c r="L30" s="7">
        <f>IFERROR(Female!L30/Male!L30,"")</f>
        <v>1.2101646500848851</v>
      </c>
      <c r="M30" s="7">
        <f>IFERROR(Female!M30/Male!M30,"")</f>
        <v>1.2923370429252783</v>
      </c>
      <c r="N30" s="7">
        <f>IFERROR(Female!N30/Male!N30,"")</f>
        <v>1.2054780810035364</v>
      </c>
      <c r="O30" s="7">
        <f>IFERROR(Female!O30/Male!O30,"")</f>
        <v>1.2198741402019611</v>
      </c>
      <c r="P30">
        <f>Stars!P30</f>
        <v>19</v>
      </c>
      <c r="Q30">
        <f t="shared" si="0"/>
        <v>1</v>
      </c>
    </row>
    <row r="31" spans="1:17" x14ac:dyDescent="0.45">
      <c r="A31" t="str">
        <f>Female!A31</f>
        <v>stress</v>
      </c>
      <c r="B31" s="7">
        <f>IFERROR(Female!B31/Male!B31,"")</f>
        <v>1.2465277777777777</v>
      </c>
      <c r="C31" s="7">
        <f>IFERROR(Female!C31/Male!C31,"")</f>
        <v>2.6900584795321638</v>
      </c>
      <c r="D31" s="7">
        <f>IFERROR(Female!D31/Male!D31,"")</f>
        <v>1.2465483234714003</v>
      </c>
      <c r="E31" s="7">
        <f>IFERROR(Female!E31/Male!E31,"")</f>
        <v>2.1396449704142011</v>
      </c>
      <c r="F31" s="7">
        <f>IFERROR(Female!F31/Male!F31,"")</f>
        <v>1.29798356982823</v>
      </c>
      <c r="G31" s="7">
        <f>IFERROR(Female!G31/Male!G31,"")</f>
        <v>1.6651480637813212</v>
      </c>
      <c r="H31" s="7">
        <f>IFERROR(Female!H31/Male!H31,"")</f>
        <v>1.4102079395085065</v>
      </c>
      <c r="I31" s="7">
        <f>IFERROR(Female!I31/Male!I31,"")</f>
        <v>1.3571834185122091</v>
      </c>
      <c r="J31" s="7">
        <f>IFERROR(Female!J31/Male!J31,"")</f>
        <v>1.6841440303221731</v>
      </c>
      <c r="K31" s="7">
        <f>IFERROR(Female!K31/Male!K31,"")</f>
        <v>2.5561983471074381</v>
      </c>
      <c r="L31" s="7">
        <f>IFERROR(Female!L31/Male!L31,"")</f>
        <v>1.219839142091153</v>
      </c>
      <c r="M31" s="7">
        <f>IFERROR(Female!M31/Male!M31,"")</f>
        <v>1.3578575632725132</v>
      </c>
      <c r="N31" s="7">
        <f>IFERROR(Female!N31/Male!N31,"")</f>
        <v>1.2980636237897649</v>
      </c>
      <c r="O31" s="7">
        <f>IFERROR(Female!O31/Male!O31,"")</f>
        <v>1.4122287968441816</v>
      </c>
      <c r="P31">
        <f>Stars!P31</f>
        <v>3</v>
      </c>
      <c r="Q31">
        <f t="shared" si="0"/>
        <v>1</v>
      </c>
    </row>
    <row r="32" spans="1:17" x14ac:dyDescent="0.45">
      <c r="A32" t="str">
        <f>Female!A32</f>
        <v>indian</v>
      </c>
      <c r="B32" s="7">
        <f>IFERROR(Female!B32/Male!B32,"")</f>
        <v>8.3400809716599189E-2</v>
      </c>
      <c r="C32" s="7">
        <f>IFERROR(Female!C32/Male!C32,"")</f>
        <v>0.41702493551160796</v>
      </c>
      <c r="D32" s="7">
        <f>IFERROR(Female!D32/Male!D32,"")</f>
        <v>0.30321530321530321</v>
      </c>
      <c r="E32" s="7">
        <f>IFERROR(Female!E32/Male!E32,"")</f>
        <v>0.29286608260325409</v>
      </c>
      <c r="F32" s="7">
        <f>IFERROR(Female!F32/Male!F32,"")</f>
        <v>0.28774422735346361</v>
      </c>
      <c r="G32" s="7">
        <f>IFERROR(Female!G32/Male!G32,"")</f>
        <v>0.27385496183206104</v>
      </c>
      <c r="H32" s="7">
        <f>IFERROR(Female!H32/Male!H32,"")</f>
        <v>0.31085876508161814</v>
      </c>
      <c r="I32" s="7">
        <f>IFERROR(Female!I32/Male!I32,"")</f>
        <v>0.29424943988050783</v>
      </c>
      <c r="J32" s="7">
        <f>IFERROR(Female!J32/Male!J32,"")</f>
        <v>0.3323716099249856</v>
      </c>
      <c r="K32" s="7">
        <f>IFERROR(Female!K32/Male!K32,"")</f>
        <v>0.37847323778882713</v>
      </c>
      <c r="L32" s="7">
        <f>IFERROR(Female!L32/Male!L32,"")</f>
        <v>0.43473368342085528</v>
      </c>
      <c r="M32" s="7">
        <f>IFERROR(Female!M32/Male!M32,"")</f>
        <v>0.25513933302878028</v>
      </c>
      <c r="N32" s="7">
        <f>IFERROR(Female!N32/Male!N32,"")</f>
        <v>0.31268627705066737</v>
      </c>
      <c r="O32" s="7">
        <f>IFERROR(Female!O32/Male!O32,"")</f>
        <v>0.36662484316185701</v>
      </c>
      <c r="P32">
        <f>Stars!P32</f>
        <v>34</v>
      </c>
      <c r="Q32">
        <f t="shared" si="0"/>
        <v>0</v>
      </c>
    </row>
    <row r="33" spans="1:17" x14ac:dyDescent="0.45">
      <c r="A33" t="str">
        <f>Female!A33</f>
        <v>government</v>
      </c>
      <c r="B33" s="7">
        <f>IFERROR(Female!B33/Male!B33,"")</f>
        <v>0.84727090635953928</v>
      </c>
      <c r="C33" s="7">
        <f>IFERROR(Female!C33/Male!C33,"")</f>
        <v>0.82194626326484521</v>
      </c>
      <c r="D33" s="7">
        <f>IFERROR(Female!D33/Male!D33,"")</f>
        <v>0.86194201564657158</v>
      </c>
      <c r="E33" s="7">
        <f>IFERROR(Female!E33/Male!E33,"")</f>
        <v>0.75250533924757679</v>
      </c>
      <c r="F33" s="7">
        <f>IFERROR(Female!F33/Male!F33,"")</f>
        <v>0.85552270241808093</v>
      </c>
      <c r="G33" s="7">
        <f>IFERROR(Female!G33/Male!G33,"")</f>
        <v>0.77285614345152631</v>
      </c>
      <c r="H33" s="7">
        <f>IFERROR(Female!H33/Male!H33,"")</f>
        <v>0.79260838663823752</v>
      </c>
      <c r="I33" s="7">
        <f>IFERROR(Female!I33/Male!I33,"")</f>
        <v>0.78699602314979467</v>
      </c>
      <c r="J33" s="7">
        <f>IFERROR(Female!J33/Male!J33,"")</f>
        <v>0.77827567664455999</v>
      </c>
      <c r="K33" s="7">
        <f>IFERROR(Female!K33/Male!K33,"")</f>
        <v>0.75743672096046499</v>
      </c>
      <c r="L33" s="7">
        <f>IFERROR(Female!L33/Male!L33,"")</f>
        <v>0.81062598632298788</v>
      </c>
      <c r="M33" s="7">
        <f>IFERROR(Female!M33/Male!M33,"")</f>
        <v>0.78727237125514005</v>
      </c>
      <c r="N33" s="7">
        <f>IFERROR(Female!N33/Male!N33,"")</f>
        <v>0.75472374601125813</v>
      </c>
      <c r="O33" s="7">
        <f>IFERROR(Female!O33/Male!O33,"")</f>
        <v>0.75798665341473814</v>
      </c>
      <c r="P33">
        <f>Stars!P33</f>
        <v>27</v>
      </c>
      <c r="Q33">
        <f t="shared" si="0"/>
        <v>0</v>
      </c>
    </row>
    <row r="34" spans="1:17" x14ac:dyDescent="0.45">
      <c r="A34" t="str">
        <f>Female!A34</f>
        <v>#covid2019india</v>
      </c>
      <c r="B34" s="7" t="str">
        <f>IFERROR(Female!B34/Male!B34,"")</f>
        <v/>
      </c>
      <c r="C34" s="7" t="str">
        <f>IFERROR(Female!C34/Male!C34,"")</f>
        <v/>
      </c>
      <c r="D34" s="7" t="str">
        <f>IFERROR(Female!D34/Male!D34,"")</f>
        <v/>
      </c>
      <c r="E34" s="7" t="str">
        <f>IFERROR(Female!E34/Male!E34,"")</f>
        <v/>
      </c>
      <c r="F34" s="7" t="str">
        <f>IFERROR(Female!F34/Male!F34,"")</f>
        <v/>
      </c>
      <c r="G34" s="7" t="str">
        <f>IFERROR(Female!G34/Male!G34,"")</f>
        <v/>
      </c>
      <c r="H34" s="7" t="str">
        <f>IFERROR(Female!H34/Male!H34,"")</f>
        <v/>
      </c>
      <c r="I34" s="7">
        <f>IFERROR(Female!I34/Male!I34,"")</f>
        <v>0</v>
      </c>
      <c r="J34" s="7">
        <f>IFERROR(Female!J34/Male!J34,"")</f>
        <v>0.20651068158697866</v>
      </c>
      <c r="K34" s="7">
        <f>IFERROR(Female!K34/Male!K34,"")</f>
        <v>0.2311133200795229</v>
      </c>
      <c r="L34" s="7">
        <f>IFERROR(Female!L34/Male!L34,"")</f>
        <v>0.37341772151898733</v>
      </c>
      <c r="M34" s="7">
        <f>IFERROR(Female!M34/Male!M34,"")</f>
        <v>0.3959183673469388</v>
      </c>
      <c r="N34" s="7">
        <f>IFERROR(Female!N34/Male!N34,"")</f>
        <v>0.47417840375586856</v>
      </c>
      <c r="O34" s="7">
        <f>IFERROR(Female!O34/Male!O34,"")</f>
        <v>2.8666666666666667</v>
      </c>
      <c r="P34">
        <f>Stars!P34</f>
        <v>4</v>
      </c>
      <c r="Q34">
        <f t="shared" si="0"/>
        <v>0</v>
      </c>
    </row>
    <row r="35" spans="1:17" x14ac:dyDescent="0.45">
      <c r="A35" t="str">
        <f>Female!A35</f>
        <v>#coronainpakistan</v>
      </c>
      <c r="B35" s="7" t="str">
        <f>IFERROR(Female!B35/Male!B35,"")</f>
        <v/>
      </c>
      <c r="C35" s="7" t="str">
        <f>IFERROR(Female!C35/Male!C35,"")</f>
        <v/>
      </c>
      <c r="D35" s="7" t="str">
        <f>IFERROR(Female!D35/Male!D35,"")</f>
        <v/>
      </c>
      <c r="E35" s="7" t="str">
        <f>IFERROR(Female!E35/Male!E35,"")</f>
        <v/>
      </c>
      <c r="F35" s="7" t="str">
        <f>IFERROR(Female!F35/Male!F35,"")</f>
        <v/>
      </c>
      <c r="G35" s="7" t="str">
        <f>IFERROR(Female!G35/Male!G35,"")</f>
        <v/>
      </c>
      <c r="H35" s="7" t="str">
        <f>IFERROR(Female!H35/Male!H35,"")</f>
        <v/>
      </c>
      <c r="I35" s="7">
        <f>IFERROR(Female!I35/Male!I35,"")</f>
        <v>0.34722222222222221</v>
      </c>
      <c r="J35" s="7">
        <f>IFERROR(Female!J35/Male!J35,"")</f>
        <v>0.16712834718374886</v>
      </c>
      <c r="K35" s="7">
        <f>IFERROR(Female!K35/Male!K35,"")</f>
        <v>0.20046620046620048</v>
      </c>
      <c r="L35" s="7">
        <f>IFERROR(Female!L35/Male!L35,"")</f>
        <v>0.12981744421906694</v>
      </c>
      <c r="M35" s="7">
        <f>IFERROR(Female!M35/Male!M35,"")</f>
        <v>0.31877729257641918</v>
      </c>
      <c r="N35" s="7">
        <f>IFERROR(Female!N35/Male!N35,"")</f>
        <v>0</v>
      </c>
      <c r="O35" s="7">
        <f>IFERROR(Female!O35/Male!O35,"")</f>
        <v>1.4333333333333333</v>
      </c>
      <c r="P35">
        <f>Stars!P35</f>
        <v>5</v>
      </c>
      <c r="Q35">
        <f t="shared" si="0"/>
        <v>0</v>
      </c>
    </row>
    <row r="36" spans="1:17" x14ac:dyDescent="0.45">
      <c r="A36" t="str">
        <f>Female!A36</f>
        <v>nurse</v>
      </c>
      <c r="B36" s="7">
        <f>IFERROR(Female!B36/Male!B36,"")</f>
        <v>1.2452125175151798</v>
      </c>
      <c r="C36" s="7">
        <f>IFERROR(Female!C36/Male!C36,"")</f>
        <v>1.9845281072717895</v>
      </c>
      <c r="D36" s="7">
        <f>IFERROR(Female!D36/Male!D36,"")</f>
        <v>1.9551315110881899</v>
      </c>
      <c r="E36" s="7">
        <f>IFERROR(Female!E36/Male!E36,"")</f>
        <v>2.0227169468423445</v>
      </c>
      <c r="F36" s="7">
        <f>IFERROR(Female!F36/Male!F36,"")</f>
        <v>1.8796380090497735</v>
      </c>
      <c r="G36" s="7">
        <f>IFERROR(Female!G36/Male!G36,"")</f>
        <v>1.6027345233573871</v>
      </c>
      <c r="H36" s="7">
        <f>IFERROR(Female!H36/Male!H36,"")</f>
        <v>1.4312911041883003</v>
      </c>
      <c r="I36" s="7">
        <f>IFERROR(Female!I36/Male!I36,"")</f>
        <v>1.7739130434782611</v>
      </c>
      <c r="J36" s="7">
        <f>IFERROR(Female!J36/Male!J36,"")</f>
        <v>1.924491771539206</v>
      </c>
      <c r="K36" s="7">
        <f>IFERROR(Female!K36/Male!K36,"")</f>
        <v>1.7539944903581268</v>
      </c>
      <c r="L36" s="7">
        <f>IFERROR(Female!L36/Male!L36,"")</f>
        <v>1.5010499790004201</v>
      </c>
      <c r="M36" s="7">
        <f>IFERROR(Female!M36/Male!M36,"")</f>
        <v>1.7599749321077922</v>
      </c>
      <c r="N36" s="7">
        <f>IFERROR(Female!N36/Male!N36,"")</f>
        <v>1.2654475741041145</v>
      </c>
      <c r="O36" s="7">
        <f>IFERROR(Female!O36/Male!O36,"")</f>
        <v>1.5877909350755413</v>
      </c>
      <c r="P36">
        <f>Stars!P36</f>
        <v>20</v>
      </c>
      <c r="Q36">
        <f t="shared" si="0"/>
        <v>1</v>
      </c>
    </row>
    <row r="37" spans="1:17" x14ac:dyDescent="0.45">
      <c r="A37" t="str">
        <f>Female!A37</f>
        <v>love</v>
      </c>
      <c r="B37" s="7">
        <f>IFERROR(Female!B37/Male!B37,"")</f>
        <v>1.335835725325679</v>
      </c>
      <c r="C37" s="7">
        <f>IFERROR(Female!C37/Male!C37,"")</f>
        <v>1.648778450615995</v>
      </c>
      <c r="D37" s="7">
        <f>IFERROR(Female!D37/Male!D37,"")</f>
        <v>1.5126156433978133</v>
      </c>
      <c r="E37" s="7">
        <f>IFERROR(Female!E37/Male!E37,"")</f>
        <v>1.3058070558851076</v>
      </c>
      <c r="F37" s="7">
        <f>IFERROR(Female!F37/Male!F37,"")</f>
        <v>1.4687791239515378</v>
      </c>
      <c r="G37" s="7">
        <f>IFERROR(Female!G37/Male!G37,"")</f>
        <v>1.6904761904761905</v>
      </c>
      <c r="H37" s="7">
        <f>IFERROR(Female!H37/Male!H37,"")</f>
        <v>1.3722050223598212</v>
      </c>
      <c r="I37" s="7">
        <f>IFERROR(Female!I37/Male!I37,"")</f>
        <v>1.337908399224228</v>
      </c>
      <c r="J37" s="7">
        <f>IFERROR(Female!J37/Male!J37,"")</f>
        <v>1.5011709601873535</v>
      </c>
      <c r="K37" s="7">
        <f>IFERROR(Female!K37/Male!K37,"")</f>
        <v>1.5639496355202123</v>
      </c>
      <c r="L37" s="7">
        <f>IFERROR(Female!L37/Male!L37,"")</f>
        <v>1.3365412656751239</v>
      </c>
      <c r="M37" s="7">
        <f>IFERROR(Female!M37/Male!M37,"")</f>
        <v>1.4490818030050083</v>
      </c>
      <c r="N37" s="7">
        <f>IFERROR(Female!N37/Male!N37,"")</f>
        <v>1.5441892832289492</v>
      </c>
      <c r="O37" s="7">
        <f>IFERROR(Female!O37/Male!O37,"")</f>
        <v>1.5667325309861686</v>
      </c>
      <c r="P37">
        <f>Stars!P37</f>
        <v>18</v>
      </c>
      <c r="Q37">
        <f t="shared" si="0"/>
        <v>1</v>
      </c>
    </row>
    <row r="38" spans="1:17" x14ac:dyDescent="0.45">
      <c r="A38" t="str">
        <f>Female!A38</f>
        <v>coronavirus</v>
      </c>
      <c r="B38" s="7">
        <f>IFERROR(Female!B38/Male!B38,"")</f>
        <v>0.96634885799369896</v>
      </c>
      <c r="C38" s="7">
        <f>IFERROR(Female!C38/Male!C38,"")</f>
        <v>0.96269681149774322</v>
      </c>
      <c r="D38" s="7">
        <f>IFERROR(Female!D38/Male!D38,"")</f>
        <v>0.95359842173316089</v>
      </c>
      <c r="E38" s="7">
        <f>IFERROR(Female!E38/Male!E38,"")</f>
        <v>0.97995691390835149</v>
      </c>
      <c r="F38" s="7">
        <f>IFERROR(Female!F38/Male!F38,"")</f>
        <v>0.96856084002470666</v>
      </c>
      <c r="G38" s="7">
        <f>IFERROR(Female!G38/Male!G38,"")</f>
        <v>0.96685641063551908</v>
      </c>
      <c r="H38" s="7">
        <f>IFERROR(Female!H38/Male!H38,"")</f>
        <v>0.98236726439817601</v>
      </c>
      <c r="I38" s="7">
        <f>IFERROR(Female!I38/Male!I38,"")</f>
        <v>0.93416833667334653</v>
      </c>
      <c r="J38" s="7">
        <f>IFERROR(Female!J38/Male!J38,"")</f>
        <v>0.9248289675623651</v>
      </c>
      <c r="K38" s="7">
        <f>IFERROR(Female!K38/Male!K38,"")</f>
        <v>0.91817015864804274</v>
      </c>
      <c r="L38" s="7">
        <f>IFERROR(Female!L38/Male!L38,"")</f>
        <v>0.95815210932857997</v>
      </c>
      <c r="M38" s="7">
        <f>IFERROR(Female!M38/Male!M38,"")</f>
        <v>0.97461796455066418</v>
      </c>
      <c r="N38" s="7">
        <f>IFERROR(Female!N38/Male!N38,"")</f>
        <v>0.98988752331198093</v>
      </c>
      <c r="O38" s="7">
        <f>IFERROR(Female!O38/Male!O38,"")</f>
        <v>1.003171784671063</v>
      </c>
      <c r="P38">
        <f>Stars!P38</f>
        <v>7</v>
      </c>
      <c r="Q38">
        <f t="shared" si="0"/>
        <v>0</v>
      </c>
    </row>
    <row r="39" spans="1:17" x14ac:dyDescent="0.45">
      <c r="A39" t="str">
        <f>Female!A39</f>
        <v>#coronavirusindia</v>
      </c>
      <c r="B39" s="7" t="str">
        <f>IFERROR(Female!B39/Male!B39,"")</f>
        <v/>
      </c>
      <c r="C39" s="7">
        <f>IFERROR(Female!C39/Male!C39,"")</f>
        <v>0.78733766233766234</v>
      </c>
      <c r="D39" s="7">
        <f>IFERROR(Female!D39/Male!D39,"")</f>
        <v>0.30510752688172044</v>
      </c>
      <c r="E39" s="7">
        <f>IFERROR(Female!E39/Male!E39,"")</f>
        <v>0.3253012048192771</v>
      </c>
      <c r="F39" s="7">
        <f>IFERROR(Female!F39/Male!F39,"")</f>
        <v>0.32313725490196077</v>
      </c>
      <c r="G39" s="7">
        <f>IFERROR(Female!G39/Male!G39,"")</f>
        <v>0.34732142857142861</v>
      </c>
      <c r="H39" s="7">
        <f>IFERROR(Female!H39/Male!H39,"")</f>
        <v>0.38536585365853659</v>
      </c>
      <c r="I39" s="7">
        <f>IFERROR(Female!I39/Male!I39,"")</f>
        <v>0.3863636363636363</v>
      </c>
      <c r="J39" s="7">
        <f>IFERROR(Female!J39/Male!J39,"")</f>
        <v>0.34393193013882667</v>
      </c>
      <c r="K39" s="7">
        <f>IFERROR(Female!K39/Male!K39,"")</f>
        <v>0.375</v>
      </c>
      <c r="L39" s="7">
        <f>IFERROR(Female!L39/Male!L39,"")</f>
        <v>0.32267168391345252</v>
      </c>
      <c r="M39" s="7">
        <f>IFERROR(Female!M39/Male!M39,"")</f>
        <v>0.2537313432835821</v>
      </c>
      <c r="N39" s="7">
        <f>IFERROR(Female!N39/Male!N39,"")</f>
        <v>0.42443438914027148</v>
      </c>
      <c r="O39" s="7">
        <f>IFERROR(Female!O39/Male!O39,"")</f>
        <v>0.42434210526315785</v>
      </c>
      <c r="P39">
        <f>Stars!P39</f>
        <v>8</v>
      </c>
      <c r="Q39">
        <f t="shared" si="0"/>
        <v>0</v>
      </c>
    </row>
    <row r="40" spans="1:17" x14ac:dyDescent="0.45">
      <c r="A40" t="str">
        <f>Female!A40</f>
        <v>worker</v>
      </c>
      <c r="B40" s="7">
        <f>IFERROR(Female!B40/Male!B40,"")</f>
        <v>1.2452214976388576</v>
      </c>
      <c r="C40" s="7">
        <f>IFERROR(Female!C40/Male!C40,"")</f>
        <v>1.1282020731562017</v>
      </c>
      <c r="D40" s="7">
        <f>IFERROR(Female!D40/Male!D40,"")</f>
        <v>1.6714156898106405</v>
      </c>
      <c r="E40" s="7">
        <f>IFERROR(Female!E40/Male!E40,"")</f>
        <v>1.2303279894102073</v>
      </c>
      <c r="F40" s="7">
        <f>IFERROR(Female!F40/Male!F40,"")</f>
        <v>1.2837221775274872</v>
      </c>
      <c r="G40" s="7">
        <f>IFERROR(Female!G40/Male!G40,"")</f>
        <v>1.3164103157164335</v>
      </c>
      <c r="H40" s="7">
        <f>IFERROR(Female!H40/Male!H40,"")</f>
        <v>1.3008381560566753</v>
      </c>
      <c r="I40" s="7">
        <f>IFERROR(Female!I40/Male!I40,"")</f>
        <v>1.5186079799606369</v>
      </c>
      <c r="J40" s="7">
        <f>IFERROR(Female!J40/Male!J40,"")</f>
        <v>1.3701392222755642</v>
      </c>
      <c r="K40" s="7">
        <f>IFERROR(Female!K40/Male!K40,"")</f>
        <v>1.3533402153074767</v>
      </c>
      <c r="L40" s="7">
        <f>IFERROR(Female!L40/Male!L40,"")</f>
        <v>1.3686272283410923</v>
      </c>
      <c r="M40" s="7">
        <f>IFERROR(Female!M40/Male!M40,"")</f>
        <v>1.4164608504105201</v>
      </c>
      <c r="N40" s="7">
        <f>IFERROR(Female!N40/Male!N40,"")</f>
        <v>1.3172226882622444</v>
      </c>
      <c r="O40" s="7">
        <f>IFERROR(Female!O40/Male!O40,"")</f>
        <v>1.3001739778799553</v>
      </c>
      <c r="P40">
        <f>Stars!P40</f>
        <v>19</v>
      </c>
      <c r="Q40">
        <f t="shared" ref="Q40:Q103" si="1">IF(SUM(B40:N40)/COUNT(B40:N40)&gt;1,1,0)</f>
        <v>1</v>
      </c>
    </row>
    <row r="41" spans="1:17" x14ac:dyDescent="0.45">
      <c r="A41" t="str">
        <f>Female!A41</f>
        <v>by</v>
      </c>
      <c r="B41" s="7">
        <f>IFERROR(Female!B41/Male!B41,"")</f>
        <v>0.90720952017486034</v>
      </c>
      <c r="C41" s="7">
        <f>IFERROR(Female!C41/Male!C41,"")</f>
        <v>0.94544454688081259</v>
      </c>
      <c r="D41" s="7">
        <f>IFERROR(Female!D41/Male!D41,"")</f>
        <v>0.92847525179081158</v>
      </c>
      <c r="E41" s="7">
        <f>IFERROR(Female!E41/Male!E41,"")</f>
        <v>0.88487954165332183</v>
      </c>
      <c r="F41" s="7">
        <f>IFERROR(Female!F41/Male!F41,"")</f>
        <v>0.8827936402230917</v>
      </c>
      <c r="G41" s="7">
        <f>IFERROR(Female!G41/Male!G41,"")</f>
        <v>0.85553981568433957</v>
      </c>
      <c r="H41" s="7">
        <f>IFERROR(Female!H41/Male!H41,"")</f>
        <v>0.87025581545202657</v>
      </c>
      <c r="I41" s="7">
        <f>IFERROR(Female!I41/Male!I41,"")</f>
        <v>0.89781747572815529</v>
      </c>
      <c r="J41" s="7">
        <f>IFERROR(Female!J41/Male!J41,"")</f>
        <v>0.89425673098924563</v>
      </c>
      <c r="K41" s="7">
        <f>IFERROR(Female!K41/Male!K41,"")</f>
        <v>0.85913877908204828</v>
      </c>
      <c r="L41" s="7">
        <f>IFERROR(Female!L41/Male!L41,"")</f>
        <v>0.87471526195899785</v>
      </c>
      <c r="M41" s="7">
        <f>IFERROR(Female!M41/Male!M41,"")</f>
        <v>0.83759275686788048</v>
      </c>
      <c r="N41" s="7">
        <f>IFERROR(Female!N41/Male!N41,"")</f>
        <v>0.83910108051108578</v>
      </c>
      <c r="O41" s="7">
        <f>IFERROR(Female!O41/Male!O41,"")</f>
        <v>0.85571390238812195</v>
      </c>
      <c r="P41">
        <f>Stars!P41</f>
        <v>17</v>
      </c>
      <c r="Q41">
        <f t="shared" si="1"/>
        <v>0</v>
      </c>
    </row>
    <row r="42" spans="1:17" x14ac:dyDescent="0.45">
      <c r="A42" t="str">
        <f>Female!A42</f>
        <v>allah</v>
      </c>
      <c r="B42" s="7">
        <f>IFERROR(Female!B42/Male!B42,"")</f>
        <v>0</v>
      </c>
      <c r="C42" s="7">
        <f>IFERROR(Female!C42/Male!C42,"")</f>
        <v>0.36745886654478982</v>
      </c>
      <c r="D42" s="7">
        <f>IFERROR(Female!D42/Male!D42,"")</f>
        <v>0.31896551724137934</v>
      </c>
      <c r="E42" s="7">
        <f>IFERROR(Female!E42/Male!E42,"")</f>
        <v>0.22902921771913287</v>
      </c>
      <c r="F42" s="7">
        <f>IFERROR(Female!F42/Male!F42,"")</f>
        <v>0.2712384851586489</v>
      </c>
      <c r="G42" s="7">
        <f>IFERROR(Female!G42/Male!G42,"")</f>
        <v>0.27654867256637172</v>
      </c>
      <c r="H42" s="7">
        <f>IFERROR(Female!H42/Male!H42,"")</f>
        <v>0.50114416475972545</v>
      </c>
      <c r="I42" s="7">
        <f>IFERROR(Female!I42/Male!I42,"")</f>
        <v>0.42514395393474086</v>
      </c>
      <c r="J42" s="7">
        <f>IFERROR(Female!J42/Male!J42,"")</f>
        <v>0.28937007874015747</v>
      </c>
      <c r="K42" s="7">
        <f>IFERROR(Female!K42/Male!K42,"")</f>
        <v>0.18880114860014358</v>
      </c>
      <c r="L42" s="7">
        <f>IFERROR(Female!L42/Male!L42,"")</f>
        <v>0.26762320648783533</v>
      </c>
      <c r="M42" s="7">
        <f>IFERROR(Female!M42/Male!M42,"")</f>
        <v>0.40657216494845366</v>
      </c>
      <c r="N42" s="7">
        <f>IFERROR(Female!N42/Male!N42,"")</f>
        <v>0.33322292149718447</v>
      </c>
      <c r="O42" s="7">
        <f>IFERROR(Female!O42/Male!O42,"")</f>
        <v>0.35285053929121729</v>
      </c>
      <c r="P42">
        <f>Stars!P42</f>
        <v>9</v>
      </c>
      <c r="Q42">
        <f t="shared" si="1"/>
        <v>0</v>
      </c>
    </row>
    <row r="43" spans="1:17" x14ac:dyDescent="0.45">
      <c r="A43" t="str">
        <f>Female!A43</f>
        <v>it</v>
      </c>
      <c r="B43" s="7">
        <f>IFERROR(Female!B43/Male!B43,"")</f>
        <v>0.83913864104323943</v>
      </c>
      <c r="C43" s="7">
        <f>IFERROR(Female!C43/Male!C43,"")</f>
        <v>0.93233742846339696</v>
      </c>
      <c r="D43" s="7">
        <f>IFERROR(Female!D43/Male!D43,"")</f>
        <v>0.91927269297619207</v>
      </c>
      <c r="E43" s="7">
        <f>IFERROR(Female!E43/Male!E43,"")</f>
        <v>0.91747506302751303</v>
      </c>
      <c r="F43" s="7">
        <f>IFERROR(Female!F43/Male!F43,"")</f>
        <v>0.88817245826121127</v>
      </c>
      <c r="G43" s="7">
        <f>IFERROR(Female!G43/Male!G43,"")</f>
        <v>0.93119425697576819</v>
      </c>
      <c r="H43" s="7">
        <f>IFERROR(Female!H43/Male!H43,"")</f>
        <v>0.9177855434982527</v>
      </c>
      <c r="I43" s="7">
        <f>IFERROR(Female!I43/Male!I43,"")</f>
        <v>0.92118773705496526</v>
      </c>
      <c r="J43" s="7">
        <f>IFERROR(Female!J43/Male!J43,"")</f>
        <v>0.92326441022602568</v>
      </c>
      <c r="K43" s="7">
        <f>IFERROR(Female!K43/Male!K43,"")</f>
        <v>0.91303554287722899</v>
      </c>
      <c r="L43" s="7">
        <f>IFERROR(Female!L43/Male!L43,"")</f>
        <v>0.91972751345348935</v>
      </c>
      <c r="M43" s="7">
        <f>IFERROR(Female!M43/Male!M43,"")</f>
        <v>0.91303570814860646</v>
      </c>
      <c r="N43" s="7">
        <f>IFERROR(Female!N43/Male!N43,"")</f>
        <v>0.91586408814238385</v>
      </c>
      <c r="O43" s="7">
        <f>IFERROR(Female!O43/Male!O43,"")</f>
        <v>0.9292481582096066</v>
      </c>
      <c r="P43">
        <f>Stars!P43</f>
        <v>19</v>
      </c>
      <c r="Q43">
        <f t="shared" si="1"/>
        <v>0</v>
      </c>
    </row>
    <row r="44" spans="1:17" x14ac:dyDescent="0.45">
      <c r="A44" t="str">
        <f>Female!A44</f>
        <v>#jantacurfew</v>
      </c>
      <c r="B44" s="7" t="str">
        <f>IFERROR(Female!B44/Male!B44,"")</f>
        <v/>
      </c>
      <c r="C44" s="7" t="str">
        <f>IFERROR(Female!C44/Male!C44,"")</f>
        <v/>
      </c>
      <c r="D44" s="7" t="str">
        <f>IFERROR(Female!D44/Male!D44,"")</f>
        <v/>
      </c>
      <c r="E44" s="7" t="str">
        <f>IFERROR(Female!E44/Male!E44,"")</f>
        <v/>
      </c>
      <c r="F44" s="7" t="str">
        <f>IFERROR(Female!F44/Male!F44,"")</f>
        <v/>
      </c>
      <c r="G44" s="7" t="str">
        <f>IFERROR(Female!G44/Male!G44,"")</f>
        <v/>
      </c>
      <c r="H44" s="7" t="str">
        <f>IFERROR(Female!H44/Male!H44,"")</f>
        <v/>
      </c>
      <c r="I44" s="7" t="str">
        <f>IFERROR(Female!I44/Male!I44,"")</f>
        <v/>
      </c>
      <c r="J44" s="7" t="str">
        <f>IFERROR(Female!J44/Male!J44,"")</f>
        <v/>
      </c>
      <c r="K44" s="7">
        <f>IFERROR(Female!K44/Male!K44,"")</f>
        <v>0.21663313212608987</v>
      </c>
      <c r="L44" s="7">
        <f>IFERROR(Female!L44/Male!L44,"")</f>
        <v>0.30366056572379369</v>
      </c>
      <c r="M44" s="7">
        <f>IFERROR(Female!M44/Male!M44,"")</f>
        <v>0.17339962709757614</v>
      </c>
      <c r="N44" s="7">
        <f>IFERROR(Female!N44/Male!N44,"")</f>
        <v>0.26276975624902965</v>
      </c>
      <c r="O44" s="7">
        <f>IFERROR(Female!O44/Male!O44,"")</f>
        <v>9.2208720514653314E-2</v>
      </c>
      <c r="P44">
        <f>Stars!P44</f>
        <v>10</v>
      </c>
      <c r="Q44">
        <f t="shared" si="1"/>
        <v>0</v>
      </c>
    </row>
    <row r="45" spans="1:17" x14ac:dyDescent="0.45">
      <c r="A45" t="str">
        <f>Female!A45</f>
        <v>#coronavirus</v>
      </c>
      <c r="B45" s="7">
        <f>IFERROR(Female!B45/Male!B45,"")</f>
        <v>0.92581435719391414</v>
      </c>
      <c r="C45" s="7">
        <f>IFERROR(Female!C45/Male!C45,"")</f>
        <v>0.87761063239374926</v>
      </c>
      <c r="D45" s="7">
        <f>IFERROR(Female!D45/Male!D45,"")</f>
        <v>0.87803059950429541</v>
      </c>
      <c r="E45" s="7">
        <f>IFERROR(Female!E45/Male!E45,"")</f>
        <v>0.90079338936312392</v>
      </c>
      <c r="F45" s="7">
        <f>IFERROR(Female!F45/Male!F45,"")</f>
        <v>0.87635129740518958</v>
      </c>
      <c r="G45" s="7">
        <f>IFERROR(Female!G45/Male!G45,"")</f>
        <v>0.86215175430255775</v>
      </c>
      <c r="H45" s="7">
        <f>IFERROR(Female!H45/Male!H45,"")</f>
        <v>0.86796433949956109</v>
      </c>
      <c r="I45" s="7">
        <f>IFERROR(Female!I45/Male!I45,"")</f>
        <v>0.88386005093407627</v>
      </c>
      <c r="J45" s="7">
        <f>IFERROR(Female!J45/Male!J45,"")</f>
        <v>0.8592103581924273</v>
      </c>
      <c r="K45" s="7">
        <f>IFERROR(Female!K45/Male!K45,"")</f>
        <v>0.90064375284703779</v>
      </c>
      <c r="L45" s="7">
        <f>IFERROR(Female!L45/Male!L45,"")</f>
        <v>0.88418718041241651</v>
      </c>
      <c r="M45" s="7">
        <f>IFERROR(Female!M45/Male!M45,"")</f>
        <v>0.87972035057500375</v>
      </c>
      <c r="N45" s="7">
        <f>IFERROR(Female!N45/Male!N45,"")</f>
        <v>0.88942397153724206</v>
      </c>
      <c r="O45" s="7">
        <f>IFERROR(Female!O45/Male!O45,"")</f>
        <v>0.85143851115250213</v>
      </c>
      <c r="P45">
        <f>Stars!P45</f>
        <v>38</v>
      </c>
      <c r="Q45">
        <f t="shared" si="1"/>
        <v>0</v>
      </c>
    </row>
    <row r="46" spans="1:17" x14ac:dyDescent="0.45">
      <c r="A46" t="str">
        <f>Female!A46</f>
        <v>covid-19</v>
      </c>
      <c r="B46" s="7">
        <f>IFERROR(Female!B46/Male!B46,"")</f>
        <v>0.92266205517576805</v>
      </c>
      <c r="C46" s="7">
        <f>IFERROR(Female!C46/Male!C46,"")</f>
        <v>0.95371387657856743</v>
      </c>
      <c r="D46" s="7">
        <f>IFERROR(Female!D46/Male!D46,"")</f>
        <v>0.94586507072905335</v>
      </c>
      <c r="E46" s="7">
        <f>IFERROR(Female!E46/Male!E46,"")</f>
        <v>0.93390677025527202</v>
      </c>
      <c r="F46" s="7">
        <f>IFERROR(Female!F46/Male!F46,"")</f>
        <v>0.94550876411573959</v>
      </c>
      <c r="G46" s="7">
        <f>IFERROR(Female!G46/Male!G46,"")</f>
        <v>0.9957501719660653</v>
      </c>
      <c r="H46" s="7">
        <f>IFERROR(Female!H46/Male!H46,"")</f>
        <v>0.96028199256411206</v>
      </c>
      <c r="I46" s="7">
        <f>IFERROR(Female!I46/Male!I46,"")</f>
        <v>0.9329357845945524</v>
      </c>
      <c r="J46" s="7">
        <f>IFERROR(Female!J46/Male!J46,"")</f>
        <v>0.97426328259287365</v>
      </c>
      <c r="K46" s="7">
        <f>IFERROR(Female!K46/Male!K46,"")</f>
        <v>0.9253077859074702</v>
      </c>
      <c r="L46" s="7">
        <f>IFERROR(Female!L46/Male!L46,"")</f>
        <v>0.93384828133350239</v>
      </c>
      <c r="M46" s="7">
        <f>IFERROR(Female!M46/Male!M46,"")</f>
        <v>0.95117222960824155</v>
      </c>
      <c r="N46" s="7">
        <f>IFERROR(Female!N46/Male!N46,"")</f>
        <v>0.93858589884874211</v>
      </c>
      <c r="O46" s="7">
        <f>IFERROR(Female!O46/Male!O46,"")</f>
        <v>0.95764905528126365</v>
      </c>
      <c r="P46">
        <f>Stars!P46</f>
        <v>6</v>
      </c>
      <c r="Q46">
        <f t="shared" si="1"/>
        <v>0</v>
      </c>
    </row>
    <row r="47" spans="1:17" x14ac:dyDescent="0.45">
      <c r="A47" t="str">
        <f>Female!A47</f>
        <v>student</v>
      </c>
      <c r="B47" s="7">
        <f>IFERROR(Female!B47/Male!B47,"")</f>
        <v>1.5096065873741993</v>
      </c>
      <c r="C47" s="7">
        <f>IFERROR(Female!C47/Male!C47,"")</f>
        <v>1.4537320651297758</v>
      </c>
      <c r="D47" s="7">
        <f>IFERROR(Female!D47/Male!D47,"")</f>
        <v>1.5014788038120277</v>
      </c>
      <c r="E47" s="7">
        <f>IFERROR(Female!E47/Male!E47,"")</f>
        <v>1.6271661825102675</v>
      </c>
      <c r="F47" s="7">
        <f>IFERROR(Female!F47/Male!F47,"")</f>
        <v>1.4072767587180004</v>
      </c>
      <c r="G47" s="7">
        <f>IFERROR(Female!G47/Male!G47,"")</f>
        <v>1.4002030915040053</v>
      </c>
      <c r="H47" s="7">
        <f>IFERROR(Female!H47/Male!H47,"")</f>
        <v>1.2721317983326716</v>
      </c>
      <c r="I47" s="7">
        <f>IFERROR(Female!I47/Male!I47,"")</f>
        <v>1.301092675030352</v>
      </c>
      <c r="J47" s="7">
        <f>IFERROR(Female!J47/Male!J47,"")</f>
        <v>1.3030763003440597</v>
      </c>
      <c r="K47" s="7">
        <f>IFERROR(Female!K47/Male!K47,"")</f>
        <v>1.4100154764536812</v>
      </c>
      <c r="L47" s="7">
        <f>IFERROR(Female!L47/Male!L47,"")</f>
        <v>1.3835481756609131</v>
      </c>
      <c r="M47" s="7">
        <f>IFERROR(Female!M47/Male!M47,"")</f>
        <v>1.3496451803666469</v>
      </c>
      <c r="N47" s="7">
        <f>IFERROR(Female!N47/Male!N47,"")</f>
        <v>1.5003793626707134</v>
      </c>
      <c r="O47" s="7">
        <f>IFERROR(Female!O47/Male!O47,"")</f>
        <v>1.3476236132036707</v>
      </c>
      <c r="P47">
        <f>Stars!P47</f>
        <v>19</v>
      </c>
      <c r="Q47">
        <f t="shared" si="1"/>
        <v>1</v>
      </c>
    </row>
    <row r="48" spans="1:17" x14ac:dyDescent="0.45">
      <c r="A48" t="str">
        <f>Female!A48</f>
        <v>data</v>
      </c>
      <c r="B48" s="7">
        <f>IFERROR(Female!B48/Male!B48,"")</f>
        <v>0.48254401942926534</v>
      </c>
      <c r="C48" s="7">
        <f>IFERROR(Female!C48/Male!C48,"")</f>
        <v>0.66499772416932179</v>
      </c>
      <c r="D48" s="7">
        <f>IFERROR(Female!D48/Male!D48,"")</f>
        <v>0.80529882932840413</v>
      </c>
      <c r="E48" s="7">
        <f>IFERROR(Female!E48/Male!E48,"")</f>
        <v>0.82073847331165117</v>
      </c>
      <c r="F48" s="7">
        <f>IFERROR(Female!F48/Male!F48,"")</f>
        <v>0.64595819324660142</v>
      </c>
      <c r="G48" s="7">
        <f>IFERROR(Female!G48/Male!G48,"")</f>
        <v>0.73930015335285104</v>
      </c>
      <c r="H48" s="7">
        <f>IFERROR(Female!H48/Male!H48,"")</f>
        <v>0.74506193505189156</v>
      </c>
      <c r="I48" s="7">
        <f>IFERROR(Female!I48/Male!I48,"")</f>
        <v>0.6818784042396584</v>
      </c>
      <c r="J48" s="7">
        <f>IFERROR(Female!J48/Male!J48,"")</f>
        <v>0.65269683818970858</v>
      </c>
      <c r="K48" s="7">
        <f>IFERROR(Female!K48/Male!K48,"")</f>
        <v>0.64753820033955856</v>
      </c>
      <c r="L48" s="7">
        <f>IFERROR(Female!L48/Male!L48,"")</f>
        <v>0.73549643088903316</v>
      </c>
      <c r="M48" s="7">
        <f>IFERROR(Female!M48/Male!M48,"")</f>
        <v>0.5065337001375515</v>
      </c>
      <c r="N48" s="7">
        <f>IFERROR(Female!N48/Male!N48,"")</f>
        <v>0.76467572417328888</v>
      </c>
      <c r="O48" s="7">
        <f>IFERROR(Female!O48/Male!O48,"")</f>
        <v>0.59434854575549778</v>
      </c>
      <c r="P48">
        <f>Stars!P48</f>
        <v>9</v>
      </c>
      <c r="Q48">
        <f t="shared" si="1"/>
        <v>0</v>
      </c>
    </row>
    <row r="49" spans="1:17" x14ac:dyDescent="0.45">
      <c r="A49" t="str">
        <f>Female!A49</f>
        <v>anxiety</v>
      </c>
      <c r="B49" s="7">
        <f>IFERROR(Female!B49/Male!B49,"")</f>
        <v>6.2267206477732797</v>
      </c>
      <c r="C49" s="7">
        <f>IFERROR(Female!C49/Male!C49,"")</f>
        <v>2.6202036021926394</v>
      </c>
      <c r="D49" s="7">
        <f>IFERROR(Female!D49/Male!D49,"")</f>
        <v>1.7696245733788396</v>
      </c>
      <c r="E49" s="7">
        <f>IFERROR(Female!E49/Male!E49,"")</f>
        <v>2.3730237154150196</v>
      </c>
      <c r="F49" s="7">
        <f>IFERROR(Female!F49/Male!F49,"")</f>
        <v>2.072426280393171</v>
      </c>
      <c r="G49" s="7">
        <f>IFERROR(Female!G49/Male!G49,"")</f>
        <v>2.1858596679164437</v>
      </c>
      <c r="H49" s="7">
        <f>IFERROR(Female!H49/Male!H49,"")</f>
        <v>2.0296397628818967</v>
      </c>
      <c r="I49" s="7">
        <f>IFERROR(Female!I49/Male!I49,"")</f>
        <v>2.2805755395683449</v>
      </c>
      <c r="J49" s="7">
        <f>IFERROR(Female!J49/Male!J49,"")</f>
        <v>2.0490151168117272</v>
      </c>
      <c r="K49" s="7">
        <f>IFERROR(Female!K49/Male!K49,"")</f>
        <v>1.9353405725567621</v>
      </c>
      <c r="L49" s="7">
        <f>IFERROR(Female!L49/Male!L49,"")</f>
        <v>2.1888760139049825</v>
      </c>
      <c r="M49" s="7">
        <f>IFERROR(Female!M49/Male!M49,"")</f>
        <v>2.7163969035890219</v>
      </c>
      <c r="N49" s="7">
        <f>IFERROR(Female!N49/Male!N49,"")</f>
        <v>2.5891853932584272</v>
      </c>
      <c r="O49" s="7">
        <f>IFERROR(Female!O49/Male!O49,"")</f>
        <v>2.3450704225352115</v>
      </c>
      <c r="P49">
        <f>Stars!P49</f>
        <v>35</v>
      </c>
      <c r="Q49">
        <f t="shared" si="1"/>
        <v>1</v>
      </c>
    </row>
    <row r="50" spans="1:17" x14ac:dyDescent="0.45">
      <c r="A50" t="str">
        <f>Female!A50</f>
        <v>are</v>
      </c>
      <c r="B50" s="7">
        <f>IFERROR(Female!B50/Male!B50,"")</f>
        <v>1.1158359838929539</v>
      </c>
      <c r="C50" s="7">
        <f>IFERROR(Female!C50/Male!C50,"")</f>
        <v>1.0603579937687091</v>
      </c>
      <c r="D50" s="7">
        <f>IFERROR(Female!D50/Male!D50,"")</f>
        <v>1.1269006361394238</v>
      </c>
      <c r="E50" s="7">
        <f>IFERROR(Female!E50/Male!E50,"")</f>
        <v>1.0792252841062722</v>
      </c>
      <c r="F50" s="7">
        <f>IFERROR(Female!F50/Male!F50,"")</f>
        <v>1.0314471992104555</v>
      </c>
      <c r="G50" s="7">
        <f>IFERROR(Female!G50/Male!G50,"")</f>
        <v>1.0853541019445403</v>
      </c>
      <c r="H50" s="7">
        <f>IFERROR(Female!H50/Male!H50,"")</f>
        <v>1.0933567940247055</v>
      </c>
      <c r="I50" s="7">
        <f>IFERROR(Female!I50/Male!I50,"")</f>
        <v>1.094971472366516</v>
      </c>
      <c r="J50" s="7">
        <f>IFERROR(Female!J50/Male!J50,"")</f>
        <v>1.1126034791363686</v>
      </c>
      <c r="K50" s="7">
        <f>IFERROR(Female!K50/Male!K50,"")</f>
        <v>1.0885555370616955</v>
      </c>
      <c r="L50" s="7">
        <f>IFERROR(Female!L50/Male!L50,"")</f>
        <v>1.0732801356609025</v>
      </c>
      <c r="M50" s="7">
        <f>IFERROR(Female!M50/Male!M50,"")</f>
        <v>1.0660446078601409</v>
      </c>
      <c r="N50" s="7">
        <f>IFERROR(Female!N50/Male!N50,"")</f>
        <v>1.0941448780794809</v>
      </c>
      <c r="O50" s="7">
        <f>IFERROR(Female!O50/Male!O50,"")</f>
        <v>1.0410734152970835</v>
      </c>
      <c r="P50">
        <f>Stars!P50</f>
        <v>18</v>
      </c>
      <c r="Q50">
        <f t="shared" si="1"/>
        <v>1</v>
      </c>
    </row>
    <row r="51" spans="1:17" x14ac:dyDescent="0.45">
      <c r="A51" t="str">
        <f>Female!A51</f>
        <v>cure</v>
      </c>
      <c r="B51" s="7">
        <f>IFERROR(Female!B51/Male!B51,"")</f>
        <v>0.5506772536198038</v>
      </c>
      <c r="C51" s="7">
        <f>IFERROR(Female!C51/Male!C51,"")</f>
        <v>0.57261613691931545</v>
      </c>
      <c r="D51" s="7">
        <f>IFERROR(Female!D51/Male!D51,"")</f>
        <v>0.49893292682926826</v>
      </c>
      <c r="E51" s="7">
        <f>IFERROR(Female!E51/Male!E51,"")</f>
        <v>0.52718461305467212</v>
      </c>
      <c r="F51" s="7">
        <f>IFERROR(Female!F51/Male!F51,"")</f>
        <v>0.66229985443959238</v>
      </c>
      <c r="G51" s="7">
        <f>IFERROR(Female!G51/Male!G51,"")</f>
        <v>0.64654131447300323</v>
      </c>
      <c r="H51" s="7">
        <f>IFERROR(Female!H51/Male!H51,"")</f>
        <v>0.48430779034570659</v>
      </c>
      <c r="I51" s="7">
        <f>IFERROR(Female!I51/Male!I51,"")</f>
        <v>0.63269465960048921</v>
      </c>
      <c r="J51" s="7">
        <f>IFERROR(Female!J51/Male!J51,"")</f>
        <v>0.66058474389975819</v>
      </c>
      <c r="K51" s="7">
        <f>IFERROR(Female!K51/Male!K51,"")</f>
        <v>0.60956346927053418</v>
      </c>
      <c r="L51" s="7">
        <f>IFERROR(Female!L51/Male!L51,"")</f>
        <v>0.75069589422407801</v>
      </c>
      <c r="M51" s="7">
        <f>IFERROR(Female!M51/Male!M51,"")</f>
        <v>0.70853597182626182</v>
      </c>
      <c r="N51" s="7">
        <f>IFERROR(Female!N51/Male!N51,"")</f>
        <v>0.75683890577507595</v>
      </c>
      <c r="O51" s="7">
        <f>IFERROR(Female!O51/Male!O51,"")</f>
        <v>0.60243028509113572</v>
      </c>
      <c r="P51">
        <f>Stars!P51</f>
        <v>13</v>
      </c>
      <c r="Q51">
        <f t="shared" si="1"/>
        <v>0</v>
      </c>
    </row>
    <row r="52" spans="1:17" x14ac:dyDescent="0.45">
      <c r="A52" t="str">
        <f>Female!A52</f>
        <v>thank</v>
      </c>
      <c r="B52" s="7">
        <f>IFERROR(Female!B52/Male!B52,"")</f>
        <v>1.1068253968253967</v>
      </c>
      <c r="C52" s="7">
        <f>IFERROR(Female!C52/Male!C52,"")</f>
        <v>1.2765857845049544</v>
      </c>
      <c r="D52" s="7">
        <f>IFERROR(Female!D52/Male!D52,"")</f>
        <v>1.226889555650807</v>
      </c>
      <c r="E52" s="7">
        <f>IFERROR(Female!E52/Male!E52,"")</f>
        <v>1.3376563528637262</v>
      </c>
      <c r="F52" s="7">
        <f>IFERROR(Female!F52/Male!F52,"")</f>
        <v>1.2304554310764735</v>
      </c>
      <c r="G52" s="7">
        <f>IFERROR(Female!G52/Male!G52,"")</f>
        <v>1.2619834710743802</v>
      </c>
      <c r="H52" s="7">
        <f>IFERROR(Female!H52/Male!H52,"")</f>
        <v>1.3055213211732808</v>
      </c>
      <c r="I52" s="7">
        <f>IFERROR(Female!I52/Male!I52,"")</f>
        <v>1.1897053174559624</v>
      </c>
      <c r="J52" s="7">
        <f>IFERROR(Female!J52/Male!J52,"")</f>
        <v>1.3543625691001311</v>
      </c>
      <c r="K52" s="7">
        <f>IFERROR(Female!K52/Male!K52,"")</f>
        <v>1.2710573953785538</v>
      </c>
      <c r="L52" s="7">
        <f>IFERROR(Female!L52/Male!L52,"")</f>
        <v>1.2621640523528823</v>
      </c>
      <c r="M52" s="7">
        <f>IFERROR(Female!M52/Male!M52,"")</f>
        <v>1.3743200196030385</v>
      </c>
      <c r="N52" s="7">
        <f>IFERROR(Female!N52/Male!N52,"")</f>
        <v>0.98800617986664496</v>
      </c>
      <c r="O52" s="7">
        <f>IFERROR(Female!O52/Male!O52,"")</f>
        <v>1.2567273942838042</v>
      </c>
      <c r="P52">
        <f>Stars!P52</f>
        <v>18</v>
      </c>
      <c r="Q52">
        <f t="shared" si="1"/>
        <v>1</v>
      </c>
    </row>
    <row r="53" spans="1:17" x14ac:dyDescent="0.45">
      <c r="A53" t="str">
        <f>Female!A53</f>
        <v>resource</v>
      </c>
      <c r="B53" s="7">
        <f>IFERROR(Female!B53/Male!B53,"")</f>
        <v>1.5035509736540664</v>
      </c>
      <c r="C53" s="7">
        <f>IFERROR(Female!C53/Male!C53,"")</f>
        <v>1.4300265721877767</v>
      </c>
      <c r="D53" s="7">
        <f>IFERROR(Female!D53/Male!D53,"")</f>
        <v>1.6381660470879802</v>
      </c>
      <c r="E53" s="7">
        <f>IFERROR(Female!E53/Male!E53,"")</f>
        <v>1.6278682457438933</v>
      </c>
      <c r="F53" s="7">
        <f>IFERROR(Female!F53/Male!F53,"")</f>
        <v>1.5883386020372321</v>
      </c>
      <c r="G53" s="7">
        <f>IFERROR(Female!G53/Male!G53,"")</f>
        <v>1.4075161479741634</v>
      </c>
      <c r="H53" s="7">
        <f>IFERROR(Female!H53/Male!H53,"")</f>
        <v>1.7145368254526281</v>
      </c>
      <c r="I53" s="7">
        <f>IFERROR(Female!I53/Male!I53,"")</f>
        <v>1.5998027891252289</v>
      </c>
      <c r="J53" s="7">
        <f>IFERROR(Female!J53/Male!J53,"")</f>
        <v>1.4279119318181819</v>
      </c>
      <c r="K53" s="7">
        <f>IFERROR(Female!K53/Male!K53,"")</f>
        <v>1.4267428855474089</v>
      </c>
      <c r="L53" s="7">
        <f>IFERROR(Female!L53/Male!L53,"")</f>
        <v>1.3570745697896749</v>
      </c>
      <c r="M53" s="7">
        <f>IFERROR(Female!M53/Male!M53,"")</f>
        <v>1.559039359573049</v>
      </c>
      <c r="N53" s="7">
        <f>IFERROR(Female!N53/Male!N53,"")</f>
        <v>1.5695757309298746</v>
      </c>
      <c r="O53" s="7">
        <f>IFERROR(Female!O53/Male!O53,"")</f>
        <v>1.3132929642445215</v>
      </c>
      <c r="P53">
        <f>Stars!P53</f>
        <v>23</v>
      </c>
      <c r="Q53">
        <f t="shared" si="1"/>
        <v>1</v>
      </c>
    </row>
    <row r="54" spans="1:17" x14ac:dyDescent="0.45">
      <c r="A54" t="str">
        <f>Female!A54</f>
        <v>you</v>
      </c>
      <c r="B54" s="7">
        <f>IFERROR(Female!B54/Male!B54,"")</f>
        <v>1.0477243412566797</v>
      </c>
      <c r="C54" s="7">
        <f>IFERROR(Female!C54/Male!C54,"")</f>
        <v>1.0529449287688708</v>
      </c>
      <c r="D54" s="7">
        <f>IFERROR(Female!D54/Male!D54,"")</f>
        <v>1.078730250031456</v>
      </c>
      <c r="E54" s="7">
        <f>IFERROR(Female!E54/Male!E54,"")</f>
        <v>1.0794812565426908</v>
      </c>
      <c r="F54" s="7">
        <f>IFERROR(Female!F54/Male!F54,"")</f>
        <v>1.0344833257946462</v>
      </c>
      <c r="G54" s="7">
        <f>IFERROR(Female!G54/Male!G54,"")</f>
        <v>1.0830557531854343</v>
      </c>
      <c r="H54" s="7">
        <f>IFERROR(Female!H54/Male!H54,"")</f>
        <v>1.1017570233956591</v>
      </c>
      <c r="I54" s="7">
        <f>IFERROR(Female!I54/Male!I54,"")</f>
        <v>1.0643790710545362</v>
      </c>
      <c r="J54" s="7">
        <f>IFERROR(Female!J54/Male!J54,"")</f>
        <v>1.1114179445801222</v>
      </c>
      <c r="K54" s="7">
        <f>IFERROR(Female!K54/Male!K54,"")</f>
        <v>1.0985157035497011</v>
      </c>
      <c r="L54" s="7">
        <f>IFERROR(Female!L54/Male!L54,"")</f>
        <v>1.1001413760603205</v>
      </c>
      <c r="M54" s="7">
        <f>IFERROR(Female!M54/Male!M54,"")</f>
        <v>1.0899452028144352</v>
      </c>
      <c r="N54" s="7">
        <f>IFERROR(Female!N54/Male!N54,"")</f>
        <v>1.0775501926586901</v>
      </c>
      <c r="O54" s="7">
        <f>IFERROR(Female!O54/Male!O54,"")</f>
        <v>1.1079396183225962</v>
      </c>
      <c r="P54">
        <f>Stars!P54</f>
        <v>14</v>
      </c>
      <c r="Q54">
        <f t="shared" si="1"/>
        <v>1</v>
      </c>
    </row>
    <row r="55" spans="1:17" x14ac:dyDescent="0.45">
      <c r="A55" t="str">
        <f>Female!A55</f>
        <v>league</v>
      </c>
      <c r="B55" s="7">
        <f>IFERROR(Female!B55/Male!B55,"")</f>
        <v>0.14362447454460531</v>
      </c>
      <c r="C55" s="7">
        <f>IFERROR(Female!C55/Male!C55,"")</f>
        <v>0.20265397374873792</v>
      </c>
      <c r="D55" s="7">
        <f>IFERROR(Female!D55/Male!D55,"")</f>
        <v>0.28129018431204461</v>
      </c>
      <c r="E55" s="7">
        <f>IFERROR(Female!E55/Male!E55,"")</f>
        <v>0.27029230231745666</v>
      </c>
      <c r="F55" s="7">
        <f>IFERROR(Female!F55/Male!F55,"")</f>
        <v>0.20936504045109094</v>
      </c>
      <c r="G55" s="7">
        <f>IFERROR(Female!G55/Male!G55,"")</f>
        <v>0.21831637372802962</v>
      </c>
      <c r="H55" s="7">
        <f>IFERROR(Female!H55/Male!H55,"")</f>
        <v>0.34102216191768431</v>
      </c>
      <c r="I55" s="7">
        <f>IFERROR(Female!I55/Male!I55,"")</f>
        <v>0.42277691107644305</v>
      </c>
      <c r="J55" s="7">
        <f>IFERROR(Female!J55/Male!J55,"")</f>
        <v>0.20592705167173253</v>
      </c>
      <c r="K55" s="7">
        <f>IFERROR(Female!K55/Male!K55,"")</f>
        <v>0.27777777777777779</v>
      </c>
      <c r="L55" s="7">
        <f>IFERROR(Female!L55/Male!L55,"")</f>
        <v>0.30087719298245613</v>
      </c>
      <c r="M55" s="7">
        <f>IFERROR(Female!M55/Male!M55,"")</f>
        <v>0.25947521865889212</v>
      </c>
      <c r="N55" s="7">
        <f>IFERROR(Female!N55/Male!N55,"")</f>
        <v>0.47702407002188185</v>
      </c>
      <c r="O55" s="7">
        <f>IFERROR(Female!O55/Male!O55,"")</f>
        <v>0.35361842105263153</v>
      </c>
      <c r="P55">
        <f>Stars!P55</f>
        <v>26</v>
      </c>
      <c r="Q55">
        <f t="shared" si="1"/>
        <v>0</v>
      </c>
    </row>
    <row r="56" spans="1:17" x14ac:dyDescent="0.45">
      <c r="A56" t="str">
        <f>Female!A56</f>
        <v>football</v>
      </c>
      <c r="B56" s="7">
        <f>IFERROR(Female!B56/Male!B56,"")</f>
        <v>0.59282822440717176</v>
      </c>
      <c r="C56" s="7">
        <f>IFERROR(Female!C56/Male!C56,"")</f>
        <v>0.23656294200848657</v>
      </c>
      <c r="D56" s="7">
        <f>IFERROR(Female!D56/Male!D56,"")</f>
        <v>0.19112789051439358</v>
      </c>
      <c r="E56" s="7">
        <f>IFERROR(Female!E56/Male!E56,"")</f>
        <v>0.33398821218074654</v>
      </c>
      <c r="F56" s="7">
        <f>IFERROR(Female!F56/Male!F56,"")</f>
        <v>0.26517489711934156</v>
      </c>
      <c r="G56" s="7">
        <f>IFERROR(Female!G56/Male!G56,"")</f>
        <v>0.28244274809160308</v>
      </c>
      <c r="H56" s="7">
        <f>IFERROR(Female!H56/Male!H56,"")</f>
        <v>0.30863692181743757</v>
      </c>
      <c r="I56" s="7">
        <f>IFERROR(Female!I56/Male!I56,"")</f>
        <v>0.37187230371009489</v>
      </c>
      <c r="J56" s="7">
        <f>IFERROR(Female!J56/Male!J56,"")</f>
        <v>0.25828571428571429</v>
      </c>
      <c r="K56" s="7">
        <f>IFERROR(Female!K56/Male!K56,"")</f>
        <v>0.28012048192771083</v>
      </c>
      <c r="L56" s="7">
        <f>IFERROR(Female!L56/Male!L56,"")</f>
        <v>0.19521912350597609</v>
      </c>
      <c r="M56" s="7">
        <f>IFERROR(Female!M56/Male!M56,"")</f>
        <v>0.32536443148688049</v>
      </c>
      <c r="N56" s="7">
        <f>IFERROR(Female!N56/Male!N56,"")</f>
        <v>0.45751138088012144</v>
      </c>
      <c r="O56" s="7">
        <f>IFERROR(Female!O56/Male!O56,"")</f>
        <v>0.19724770642201836</v>
      </c>
      <c r="P56">
        <f>Stars!P56</f>
        <v>31</v>
      </c>
      <c r="Q56">
        <f t="shared" si="1"/>
        <v>0</v>
      </c>
    </row>
    <row r="57" spans="1:17" x14ac:dyDescent="0.45">
      <c r="A57" t="str">
        <f>Female!A57</f>
        <v>@ani</v>
      </c>
      <c r="B57" s="7">
        <f>IFERROR(Female!B57/Male!B57,"")</f>
        <v>0</v>
      </c>
      <c r="C57" s="7">
        <f>IFERROR(Female!C57/Male!C57,"")</f>
        <v>0.16301703163017031</v>
      </c>
      <c r="D57" s="7">
        <f>IFERROR(Female!D57/Male!D57,"")</f>
        <v>0.13104838709677419</v>
      </c>
      <c r="E57" s="7">
        <f>IFERROR(Female!E57/Male!E57,"")</f>
        <v>0.12125748502994013</v>
      </c>
      <c r="F57" s="7">
        <f>IFERROR(Female!F57/Male!F57,"")</f>
        <v>7.5063613231552154E-2</v>
      </c>
      <c r="G57" s="7">
        <f>IFERROR(Female!G57/Male!G57,"")</f>
        <v>6.7878787878787872E-2</v>
      </c>
      <c r="H57" s="7">
        <f>IFERROR(Female!H57/Male!H57,"")</f>
        <v>0.11060606060606061</v>
      </c>
      <c r="I57" s="7">
        <f>IFERROR(Female!I57/Male!I57,"")</f>
        <v>0.13961407491486949</v>
      </c>
      <c r="J57" s="7">
        <f>IFERROR(Female!J57/Male!J57,"")</f>
        <v>0.13565426170468187</v>
      </c>
      <c r="K57" s="7">
        <f>IFERROR(Female!K57/Male!K57,"")</f>
        <v>0.13544668587896255</v>
      </c>
      <c r="L57" s="7">
        <f>IFERROR(Female!L57/Male!L57,"")</f>
        <v>7.7477477477477477E-2</v>
      </c>
      <c r="M57" s="7">
        <f>IFERROR(Female!M57/Male!M57,"")</f>
        <v>9.1337099811676078E-2</v>
      </c>
      <c r="N57" s="7">
        <f>IFERROR(Female!N57/Male!N57,"")</f>
        <v>0.14355528405620036</v>
      </c>
      <c r="O57" s="7">
        <f>IFERROR(Female!O57/Male!O57,"")</f>
        <v>0.17053824362606232</v>
      </c>
      <c r="P57">
        <f>Stars!P57</f>
        <v>16</v>
      </c>
      <c r="Q57">
        <f t="shared" si="1"/>
        <v>0</v>
      </c>
    </row>
    <row r="58" spans="1:17" x14ac:dyDescent="0.45">
      <c r="A58" t="str">
        <f>Female!A58</f>
        <v>nigeria</v>
      </c>
      <c r="B58" s="7">
        <f>IFERROR(Female!B58/Male!B58,"")</f>
        <v>1.2424242424242424</v>
      </c>
      <c r="C58" s="7">
        <f>IFERROR(Female!C58/Male!C58,"")</f>
        <v>0.77577319587628868</v>
      </c>
      <c r="D58" s="7">
        <f>IFERROR(Female!D58/Male!D58,"")</f>
        <v>0.68971631205673756</v>
      </c>
      <c r="E58" s="7">
        <f>IFERROR(Female!E58/Male!E58,"")</f>
        <v>0.29972247918593897</v>
      </c>
      <c r="F58" s="7">
        <f>IFERROR(Female!F58/Male!F58,"")</f>
        <v>0.22222222222222221</v>
      </c>
      <c r="G58" s="7">
        <f>IFERROR(Female!G58/Male!G58,"")</f>
        <v>0.64618644067796605</v>
      </c>
      <c r="H58" s="7">
        <f>IFERROR(Female!H58/Male!H58,"")</f>
        <v>0.50519750519750517</v>
      </c>
      <c r="I58" s="7">
        <f>IFERROR(Female!I58/Male!I58,"")</f>
        <v>0.39372409709887507</v>
      </c>
      <c r="J58" s="7">
        <f>IFERROR(Female!J58/Male!J58,"")</f>
        <v>0.4038297872340425</v>
      </c>
      <c r="K58" s="7">
        <f>IFERROR(Female!K58/Male!K58,"")</f>
        <v>0.31184573002754823</v>
      </c>
      <c r="L58" s="7">
        <f>IFERROR(Female!L58/Male!L58,"")</f>
        <v>0.36430678466076694</v>
      </c>
      <c r="M58" s="7">
        <f>IFERROR(Female!M58/Male!M58,"")</f>
        <v>0.51676423629590207</v>
      </c>
      <c r="N58" s="7">
        <f>IFERROR(Female!N58/Male!N58,"")</f>
        <v>0.47648054145516072</v>
      </c>
      <c r="O58" s="7">
        <f>IFERROR(Female!O58/Male!O58,"")</f>
        <v>0.62102601156069359</v>
      </c>
      <c r="P58">
        <f>Stars!P58</f>
        <v>5</v>
      </c>
      <c r="Q58">
        <f t="shared" si="1"/>
        <v>0</v>
      </c>
    </row>
    <row r="59" spans="1:17" x14ac:dyDescent="0.45">
      <c r="A59" t="str">
        <f>Female!A59</f>
        <v>#corona</v>
      </c>
      <c r="B59" s="7">
        <f>IFERROR(Female!B59/Male!B59,"")</f>
        <v>0.76827693102557482</v>
      </c>
      <c r="C59" s="7">
        <f>IFERROR(Female!C59/Male!C59,"")</f>
        <v>0.63540108182759802</v>
      </c>
      <c r="D59" s="7">
        <f>IFERROR(Female!D59/Male!D59,"")</f>
        <v>0.57616865261228234</v>
      </c>
      <c r="E59" s="7">
        <f>IFERROR(Female!E59/Male!E59,"")</f>
        <v>0.51729455827274728</v>
      </c>
      <c r="F59" s="7">
        <f>IFERROR(Female!F59/Male!F59,"")</f>
        <v>0.49849292835613263</v>
      </c>
      <c r="G59" s="7">
        <f>IFERROR(Female!G59/Male!G59,"")</f>
        <v>0.61536523929471032</v>
      </c>
      <c r="H59" s="7">
        <f>IFERROR(Female!H59/Male!H59,"")</f>
        <v>0.64148253741981476</v>
      </c>
      <c r="I59" s="7">
        <f>IFERROR(Female!I59/Male!I59,"")</f>
        <v>0.4410573438499254</v>
      </c>
      <c r="J59" s="7">
        <f>IFERROR(Female!J59/Male!J59,"")</f>
        <v>0.4926597582037997</v>
      </c>
      <c r="K59" s="7">
        <f>IFERROR(Female!K59/Male!K59,"")</f>
        <v>0.51601601601601599</v>
      </c>
      <c r="L59" s="7">
        <f>IFERROR(Female!L59/Male!L59,"")</f>
        <v>0.59906976744186047</v>
      </c>
      <c r="M59" s="7">
        <f>IFERROR(Female!M59/Male!M59,"")</f>
        <v>0.54955418381344301</v>
      </c>
      <c r="N59" s="7">
        <f>IFERROR(Female!N59/Male!N59,"")</f>
        <v>0.41271591326718121</v>
      </c>
      <c r="O59" s="7">
        <f>IFERROR(Female!O59/Male!O59,"")</f>
        <v>0.51191454396055869</v>
      </c>
      <c r="P59">
        <f>Stars!P59</f>
        <v>20</v>
      </c>
      <c r="Q59">
        <f t="shared" si="1"/>
        <v>0</v>
      </c>
    </row>
    <row r="60" spans="1:17" x14ac:dyDescent="0.45">
      <c r="A60" t="str">
        <f>Female!A60</f>
        <v>market</v>
      </c>
      <c r="B60" s="7">
        <f>IFERROR(Female!B60/Male!B60,"")</f>
        <v>0.67445861161708154</v>
      </c>
      <c r="C60" s="7">
        <f>IFERROR(Female!C60/Male!C60,"")</f>
        <v>0.72953651852734425</v>
      </c>
      <c r="D60" s="7">
        <f>IFERROR(Female!D60/Male!D60,"")</f>
        <v>0.63920378470052663</v>
      </c>
      <c r="E60" s="7">
        <f>IFERROR(Female!E60/Male!E60,"")</f>
        <v>0.65209052550824709</v>
      </c>
      <c r="F60" s="7">
        <f>IFERROR(Female!F60/Male!F60,"")</f>
        <v>0.59162221524945091</v>
      </c>
      <c r="G60" s="7">
        <f>IFERROR(Female!G60/Male!G60,"")</f>
        <v>0.78141865844255987</v>
      </c>
      <c r="H60" s="7">
        <f>IFERROR(Female!H60/Male!H60,"")</f>
        <v>0.63390722142515543</v>
      </c>
      <c r="I60" s="7">
        <f>IFERROR(Female!I60/Male!I60,"")</f>
        <v>0.5884923525127459</v>
      </c>
      <c r="J60" s="7">
        <f>IFERROR(Female!J60/Male!J60,"")</f>
        <v>0.68091091761553912</v>
      </c>
      <c r="K60" s="7">
        <f>IFERROR(Female!K60/Male!K60,"")</f>
        <v>0.62406662837449745</v>
      </c>
      <c r="L60" s="7">
        <f>IFERROR(Female!L60/Male!L60,"")</f>
        <v>0.73542161935393646</v>
      </c>
      <c r="M60" s="7">
        <f>IFERROR(Female!M60/Male!M60,"")</f>
        <v>0.63515870247645612</v>
      </c>
      <c r="N60" s="7">
        <f>IFERROR(Female!N60/Male!N60,"")</f>
        <v>0.68838339222614842</v>
      </c>
      <c r="O60" s="7">
        <f>IFERROR(Female!O60/Male!O60,"")</f>
        <v>0.56074766355140193</v>
      </c>
      <c r="P60">
        <f>Stars!P60</f>
        <v>14</v>
      </c>
      <c r="Q60">
        <f t="shared" si="1"/>
        <v>0</v>
      </c>
    </row>
    <row r="61" spans="1:17" x14ac:dyDescent="0.45">
      <c r="A61" t="str">
        <f>Female!A61</f>
        <v>so</v>
      </c>
      <c r="B61" s="7">
        <f>IFERROR(Female!B61/Male!B61,"")</f>
        <v>1.0496640319863761</v>
      </c>
      <c r="C61" s="7">
        <f>IFERROR(Female!C61/Male!C61,"")</f>
        <v>1.1841414159708763</v>
      </c>
      <c r="D61" s="7">
        <f>IFERROR(Female!D61/Male!D61,"")</f>
        <v>1.1476975554292213</v>
      </c>
      <c r="E61" s="7">
        <f>IFERROR(Female!E61/Male!E61,"")</f>
        <v>1.1408387811238523</v>
      </c>
      <c r="F61" s="7">
        <f>IFERROR(Female!F61/Male!F61,"")</f>
        <v>1.2057471485449403</v>
      </c>
      <c r="G61" s="7">
        <f>IFERROR(Female!G61/Male!G61,"")</f>
        <v>1.0948231487609383</v>
      </c>
      <c r="H61" s="7">
        <f>IFERROR(Female!H61/Male!H61,"")</f>
        <v>1.1689753413891344</v>
      </c>
      <c r="I61" s="7">
        <f>IFERROR(Female!I61/Male!I61,"")</f>
        <v>1.1843931091575668</v>
      </c>
      <c r="J61" s="7">
        <f>IFERROR(Female!J61/Male!J61,"")</f>
        <v>1.1085919757759273</v>
      </c>
      <c r="K61" s="7">
        <f>IFERROR(Female!K61/Male!K61,"")</f>
        <v>1.1503600169419737</v>
      </c>
      <c r="L61" s="7">
        <f>IFERROR(Female!L61/Male!L61,"")</f>
        <v>1.2910827895178283</v>
      </c>
      <c r="M61" s="7">
        <f>IFERROR(Female!M61/Male!M61,"")</f>
        <v>1.1648608621092837</v>
      </c>
      <c r="N61" s="7">
        <f>IFERROR(Female!N61/Male!N61,"")</f>
        <v>1.104242612270224</v>
      </c>
      <c r="O61" s="7">
        <f>IFERROR(Female!O61/Male!O61,"")</f>
        <v>1.1072563896070868</v>
      </c>
      <c r="P61">
        <f>Stars!P61</f>
        <v>22</v>
      </c>
      <c r="Q61">
        <f t="shared" si="1"/>
        <v>1</v>
      </c>
    </row>
    <row r="62" spans="1:17" x14ac:dyDescent="0.45">
      <c r="A62" t="str">
        <f>Female!A62</f>
        <v>mental</v>
      </c>
      <c r="B62" s="7">
        <f>IFERROR(Female!B62/Male!B62,"")</f>
        <v>0.69163292847503377</v>
      </c>
      <c r="C62" s="7">
        <f>IFERROR(Female!C62/Male!C62,"")</f>
        <v>2.6761290322580646</v>
      </c>
      <c r="D62" s="7">
        <f>IFERROR(Female!D62/Male!D62,"")</f>
        <v>1.3556485355648533</v>
      </c>
      <c r="E62" s="7">
        <f>IFERROR(Female!E62/Male!E62,"")</f>
        <v>2.005654281098546</v>
      </c>
      <c r="F62" s="7">
        <f>IFERROR(Female!F62/Male!F62,"")</f>
        <v>1.8281027104136949</v>
      </c>
      <c r="G62" s="7">
        <f>IFERROR(Female!G62/Male!G62,"")</f>
        <v>1.9454277286135695</v>
      </c>
      <c r="H62" s="7">
        <f>IFERROR(Female!H62/Male!H62,"")</f>
        <v>1.4961555857078246</v>
      </c>
      <c r="I62" s="7">
        <f>IFERROR(Female!I62/Male!I62,"")</f>
        <v>1.6917293233082709</v>
      </c>
      <c r="J62" s="7">
        <f>IFERROR(Female!J62/Male!J62,"")</f>
        <v>1.7695831424644983</v>
      </c>
      <c r="K62" s="7">
        <f>IFERROR(Female!K62/Male!K62,"")</f>
        <v>1.9013292433537834</v>
      </c>
      <c r="L62" s="7">
        <f>IFERROR(Female!L62/Male!L62,"")</f>
        <v>1.6204410517387617</v>
      </c>
      <c r="M62" s="7">
        <f>IFERROR(Female!M62/Male!M62,"")</f>
        <v>1.5524590163934426</v>
      </c>
      <c r="N62" s="7">
        <f>IFERROR(Female!N62/Male!N62,"")</f>
        <v>1.9937759336099585</v>
      </c>
      <c r="O62" s="7">
        <f>IFERROR(Female!O62/Male!O62,"")</f>
        <v>1.3349842413327331</v>
      </c>
      <c r="P62">
        <f>Stars!P62</f>
        <v>5</v>
      </c>
      <c r="Q62">
        <f t="shared" si="1"/>
        <v>1</v>
      </c>
    </row>
    <row r="63" spans="1:17" x14ac:dyDescent="0.45">
      <c r="A63" t="str">
        <f>Female!A63</f>
        <v>world</v>
      </c>
      <c r="B63" s="7">
        <f>IFERROR(Female!B63/Male!B63,"")</f>
        <v>0.6542320555698482</v>
      </c>
      <c r="C63" s="7">
        <f>IFERROR(Female!C63/Male!C63,"")</f>
        <v>0.85371693666055593</v>
      </c>
      <c r="D63" s="7">
        <f>IFERROR(Female!D63/Male!D63,"")</f>
        <v>0.827340425531915</v>
      </c>
      <c r="E63" s="7">
        <f>IFERROR(Female!E63/Male!E63,"")</f>
        <v>0.76265227984685002</v>
      </c>
      <c r="F63" s="7">
        <f>IFERROR(Female!F63/Male!F63,"")</f>
        <v>0.78256501841723403</v>
      </c>
      <c r="G63" s="7">
        <f>IFERROR(Female!G63/Male!G63,"")</f>
        <v>0.75356757404964625</v>
      </c>
      <c r="H63" s="7">
        <f>IFERROR(Female!H63/Male!H63,"")</f>
        <v>0.69582461165583331</v>
      </c>
      <c r="I63" s="7">
        <f>IFERROR(Female!I63/Male!I63,"")</f>
        <v>0.76717183141069134</v>
      </c>
      <c r="J63" s="7">
        <f>IFERROR(Female!J63/Male!J63,"")</f>
        <v>0.75178406359770755</v>
      </c>
      <c r="K63" s="7">
        <f>IFERROR(Female!K63/Male!K63,"")</f>
        <v>0.80552838459587739</v>
      </c>
      <c r="L63" s="7">
        <f>IFERROR(Female!L63/Male!L63,"")</f>
        <v>0.77693245189644344</v>
      </c>
      <c r="M63" s="7">
        <f>IFERROR(Female!M63/Male!M63,"")</f>
        <v>0.75858966817757167</v>
      </c>
      <c r="N63" s="7">
        <f>IFERROR(Female!N63/Male!N63,"")</f>
        <v>0.79207702715458927</v>
      </c>
      <c r="O63" s="7">
        <f>IFERROR(Female!O63/Male!O63,"")</f>
        <v>0.7875809776207302</v>
      </c>
      <c r="P63">
        <f>Stars!P63</f>
        <v>28</v>
      </c>
      <c r="Q63">
        <f t="shared" si="1"/>
        <v>0</v>
      </c>
    </row>
    <row r="64" spans="1:17" x14ac:dyDescent="0.45">
      <c r="A64" t="str">
        <f>Female!A64</f>
        <v>@mohfw_india</v>
      </c>
      <c r="B64" s="7">
        <f>IFERROR(Female!B64/Male!B64,"")</f>
        <v>4.3515151515151516</v>
      </c>
      <c r="C64" s="7">
        <f>IFERROR(Female!C64/Male!C64,"")</f>
        <v>0.2588134135855546</v>
      </c>
      <c r="D64" s="7">
        <f>IFERROR(Female!D64/Male!D64,"")</f>
        <v>0.30134158926728583</v>
      </c>
      <c r="E64" s="7">
        <f>IFERROR(Female!E64/Male!E64,"")</f>
        <v>0.21148825065274154</v>
      </c>
      <c r="F64" s="7">
        <f>IFERROR(Female!F64/Male!F64,"")</f>
        <v>0.22222222222222221</v>
      </c>
      <c r="G64" s="7">
        <f>IFERROR(Female!G64/Male!G64,"")</f>
        <v>0.13342503438789546</v>
      </c>
      <c r="H64" s="7">
        <f>IFERROR(Female!H64/Male!H64,"")</f>
        <v>0.26607387140902877</v>
      </c>
      <c r="I64" s="7">
        <f>IFERROR(Female!I64/Male!I64,"")</f>
        <v>0.11935483870967742</v>
      </c>
      <c r="J64" s="7">
        <f>IFERROR(Female!J64/Male!J64,"")</f>
        <v>0.24283154121863795</v>
      </c>
      <c r="K64" s="7">
        <f>IFERROR(Female!K64/Male!K64,"")</f>
        <v>0.22109374999999998</v>
      </c>
      <c r="L64" s="7">
        <f>IFERROR(Female!L64/Male!L64,"")</f>
        <v>0.14309484193011648</v>
      </c>
      <c r="M64" s="7">
        <f>IFERROR(Female!M64/Male!M64,"")</f>
        <v>0.16339135317237508</v>
      </c>
      <c r="N64" s="7">
        <f>IFERROR(Female!N64/Male!N64,"")</f>
        <v>0.1853901494189264</v>
      </c>
      <c r="O64" s="7">
        <f>IFERROR(Female!O64/Male!O64,"")</f>
        <v>0.26488706365503079</v>
      </c>
      <c r="P64">
        <f>Stars!P64</f>
        <v>20</v>
      </c>
      <c r="Q64">
        <f t="shared" si="1"/>
        <v>0</v>
      </c>
    </row>
    <row r="65" spans="1:17" x14ac:dyDescent="0.45">
      <c r="A65" t="str">
        <f>Female!A65</f>
        <v>@drharshvardhan</v>
      </c>
      <c r="B65" s="7">
        <f>IFERROR(Female!B65/Male!B65,"")</f>
        <v>0</v>
      </c>
      <c r="C65" s="7">
        <f>IFERROR(Female!C65/Male!C65,"")</f>
        <v>0.25523809523809526</v>
      </c>
      <c r="D65" s="7">
        <f>IFERROR(Female!D65/Male!D65,"")</f>
        <v>0.12294043092522181</v>
      </c>
      <c r="E65" s="7">
        <f>IFERROR(Female!E65/Male!E65,"")</f>
        <v>0.27470930232558138</v>
      </c>
      <c r="F65" s="7">
        <f>IFERROR(Female!F65/Male!F65,"")</f>
        <v>0.11827956989247312</v>
      </c>
      <c r="G65" s="7">
        <f>IFERROR(Female!G65/Male!G65,"")</f>
        <v>5.0909090909090904E-2</v>
      </c>
      <c r="H65" s="7">
        <f>IFERROR(Female!H65/Male!H65,"")</f>
        <v>0.15160955347871236</v>
      </c>
      <c r="I65" s="7">
        <f>IFERROR(Female!I65/Male!I65,"")</f>
        <v>0.18756815703380592</v>
      </c>
      <c r="J65" s="7">
        <f>IFERROR(Female!J65/Male!J65,"")</f>
        <v>0.30832196452933147</v>
      </c>
      <c r="K65" s="7">
        <f>IFERROR(Female!K65/Male!K65,"")</f>
        <v>0.11050328227571116</v>
      </c>
      <c r="L65" s="7">
        <f>IFERROR(Female!L65/Male!L65,"")</f>
        <v>2.8378378378378376E-2</v>
      </c>
      <c r="M65" s="7">
        <f>IFERROR(Female!M65/Male!M65,"")</f>
        <v>0.22191780821917806</v>
      </c>
      <c r="N65" s="7">
        <f>IFERROR(Female!N65/Male!N65,"")</f>
        <v>0.13176470588235292</v>
      </c>
      <c r="O65" s="7">
        <f>IFERROR(Female!O65/Male!O65,"")</f>
        <v>0.15693430656934307</v>
      </c>
      <c r="P65">
        <f>Stars!P65</f>
        <v>12</v>
      </c>
      <c r="Q65">
        <f t="shared" si="1"/>
        <v>0</v>
      </c>
    </row>
    <row r="66" spans="1:17" x14ac:dyDescent="0.45">
      <c r="A66" t="str">
        <f>Female!A66</f>
        <v>sport</v>
      </c>
      <c r="B66" s="7">
        <f>IFERROR(Female!B66/Male!B66,"")</f>
        <v>0.55345699831365935</v>
      </c>
      <c r="C66" s="7">
        <f>IFERROR(Female!C66/Male!C66,"")</f>
        <v>0.35052399338113627</v>
      </c>
      <c r="D66" s="7">
        <f>IFERROR(Female!D66/Male!D66,"")</f>
        <v>0.38337933753943215</v>
      </c>
      <c r="E66" s="7">
        <f>IFERROR(Female!E66/Male!E66,"")</f>
        <v>0.38562763441965664</v>
      </c>
      <c r="F66" s="7">
        <f>IFERROR(Female!F66/Male!F66,"")</f>
        <v>0.43646505142060316</v>
      </c>
      <c r="G66" s="7">
        <f>IFERROR(Female!G66/Male!G66,"")</f>
        <v>0.51315503370297899</v>
      </c>
      <c r="H66" s="7">
        <f>IFERROR(Female!H66/Male!H66,"")</f>
        <v>0.44173753160193063</v>
      </c>
      <c r="I66" s="7">
        <f>IFERROR(Female!I66/Male!I66,"")</f>
        <v>0.40208667736757625</v>
      </c>
      <c r="J66" s="7">
        <f>IFERROR(Female!J66/Male!J66,"")</f>
        <v>0.33074935400516797</v>
      </c>
      <c r="K66" s="7">
        <f>IFERROR(Female!K66/Male!K66,"")</f>
        <v>0.46799614023801867</v>
      </c>
      <c r="L66" s="7">
        <f>IFERROR(Female!L66/Male!L66,"")</f>
        <v>0.47173761339846471</v>
      </c>
      <c r="M66" s="7">
        <f>IFERROR(Female!M66/Male!M66,"")</f>
        <v>0.52168625861370088</v>
      </c>
      <c r="N66" s="7">
        <f>IFERROR(Female!N66/Male!N66,"")</f>
        <v>0.47924354243542439</v>
      </c>
      <c r="O66" s="7">
        <f>IFERROR(Female!O66/Male!O66,"")</f>
        <v>0.50832602979842245</v>
      </c>
      <c r="P66">
        <f>Stars!P66</f>
        <v>28</v>
      </c>
      <c r="Q66">
        <f t="shared" si="1"/>
        <v>0</v>
      </c>
    </row>
    <row r="67" spans="1:17" x14ac:dyDescent="0.45">
      <c r="A67" t="str">
        <f>Female!A67</f>
        <v>care</v>
      </c>
      <c r="B67" s="7">
        <f>IFERROR(Female!B67/Male!B67,"")</f>
        <v>1.5467984010860547</v>
      </c>
      <c r="C67" s="7">
        <f>IFERROR(Female!C67/Male!C67,"")</f>
        <v>1.3098142390177787</v>
      </c>
      <c r="D67" s="7">
        <f>IFERROR(Female!D67/Male!D67,"")</f>
        <v>1.3434313360625232</v>
      </c>
      <c r="E67" s="7">
        <f>IFERROR(Female!E67/Male!E67,"")</f>
        <v>1.3462276460204159</v>
      </c>
      <c r="F67" s="7">
        <f>IFERROR(Female!F67/Male!F67,"")</f>
        <v>1.3293094776173024</v>
      </c>
      <c r="G67" s="7">
        <f>IFERROR(Female!G67/Male!G67,"")</f>
        <v>1.2139270170739873</v>
      </c>
      <c r="H67" s="7">
        <f>IFERROR(Female!H67/Male!H67,"")</f>
        <v>1.3532736347621841</v>
      </c>
      <c r="I67" s="7">
        <f>IFERROR(Female!I67/Male!I67,"")</f>
        <v>1.1819230508244554</v>
      </c>
      <c r="J67" s="7">
        <f>IFERROR(Female!J67/Male!J67,"")</f>
        <v>1.3719904562215315</v>
      </c>
      <c r="K67" s="7">
        <f>IFERROR(Female!K67/Male!K67,"")</f>
        <v>1.2922939437684746</v>
      </c>
      <c r="L67" s="7">
        <f>IFERROR(Female!L67/Male!L67,"")</f>
        <v>1.3790679510544128</v>
      </c>
      <c r="M67" s="7">
        <f>IFERROR(Female!M67/Male!M67,"")</f>
        <v>1.3939739207494619</v>
      </c>
      <c r="N67" s="7">
        <f>IFERROR(Female!N67/Male!N67,"")</f>
        <v>1.4898529509614744</v>
      </c>
      <c r="O67" s="7">
        <f>IFERROR(Female!O67/Male!O67,"")</f>
        <v>1.3739966874761116</v>
      </c>
      <c r="P67">
        <f>Stars!P67</f>
        <v>25</v>
      </c>
      <c r="Q67">
        <f t="shared" si="1"/>
        <v>1</v>
      </c>
    </row>
    <row r="68" spans="1:17" x14ac:dyDescent="0.45">
      <c r="A68" t="str">
        <f>Female!A68</f>
        <v>shri</v>
      </c>
      <c r="B68" s="7" t="str">
        <f>IFERROR(Female!B68/Male!B68,"")</f>
        <v/>
      </c>
      <c r="C68" s="7">
        <f>IFERROR(Female!C68/Male!C68,"")</f>
        <v>0</v>
      </c>
      <c r="D68" s="7">
        <f>IFERROR(Female!D68/Male!D68,"")</f>
        <v>0</v>
      </c>
      <c r="E68" s="7">
        <f>IFERROR(Female!E68/Male!E68,"")</f>
        <v>0</v>
      </c>
      <c r="F68" s="7">
        <f>IFERROR(Female!F68/Male!F68,"")</f>
        <v>0</v>
      </c>
      <c r="G68" s="7">
        <f>IFERROR(Female!G68/Male!G68,"")</f>
        <v>0.14249363867684478</v>
      </c>
      <c r="H68" s="7">
        <f>IFERROR(Female!H68/Male!H68,"")</f>
        <v>0.12244897959183675</v>
      </c>
      <c r="I68" s="7">
        <f>IFERROR(Female!I68/Male!I68,"")</f>
        <v>0.34374999999999994</v>
      </c>
      <c r="J68" s="7">
        <f>IFERROR(Female!J68/Male!J68,"")</f>
        <v>0.39499999999999996</v>
      </c>
      <c r="K68" s="7">
        <f>IFERROR(Female!K68/Male!K68,"")</f>
        <v>0.11222222222222222</v>
      </c>
      <c r="L68" s="7">
        <f>IFERROR(Female!L68/Male!L68,"")</f>
        <v>0.14849187935034802</v>
      </c>
      <c r="M68" s="7">
        <f>IFERROR(Female!M68/Male!M68,"")</f>
        <v>7.3394495412844041E-2</v>
      </c>
      <c r="N68" s="7">
        <f>IFERROR(Female!N68/Male!N68,"")</f>
        <v>0.18533886583679116</v>
      </c>
      <c r="O68" s="7">
        <f>IFERROR(Female!O68/Male!O68,"")</f>
        <v>0.28289473684210525</v>
      </c>
      <c r="P68">
        <f>Stars!P68</f>
        <v>3</v>
      </c>
      <c r="Q68">
        <f t="shared" si="1"/>
        <v>0</v>
      </c>
    </row>
    <row r="69" spans="1:17" x14ac:dyDescent="0.45">
      <c r="A69" t="str">
        <f>Female!A69</f>
        <v>than</v>
      </c>
      <c r="B69" s="7">
        <f>IFERROR(Female!B69/Male!B69,"")</f>
        <v>0.89883594338832584</v>
      </c>
      <c r="C69" s="7">
        <f>IFERROR(Female!C69/Male!C69,"")</f>
        <v>0.82643191566906837</v>
      </c>
      <c r="D69" s="7">
        <f>IFERROR(Female!D69/Male!D69,"")</f>
        <v>0.87383483492845337</v>
      </c>
      <c r="E69" s="7">
        <f>IFERROR(Female!E69/Male!E69,"")</f>
        <v>0.93657822132906432</v>
      </c>
      <c r="F69" s="7">
        <f>IFERROR(Female!F69/Male!F69,"")</f>
        <v>0.84359264207172946</v>
      </c>
      <c r="G69" s="7">
        <f>IFERROR(Female!G69/Male!G69,"")</f>
        <v>0.82308778234086233</v>
      </c>
      <c r="H69" s="7">
        <f>IFERROR(Female!H69/Male!H69,"")</f>
        <v>0.78189286995077112</v>
      </c>
      <c r="I69" s="7">
        <f>IFERROR(Female!I69/Male!I69,"")</f>
        <v>0.82760345936673585</v>
      </c>
      <c r="J69" s="7">
        <f>IFERROR(Female!J69/Male!J69,"")</f>
        <v>0.8595505617977528</v>
      </c>
      <c r="K69" s="7">
        <f>IFERROR(Female!K69/Male!K69,"")</f>
        <v>0.81109160606169173</v>
      </c>
      <c r="L69" s="7">
        <f>IFERROR(Female!L69/Male!L69,"")</f>
        <v>0.83879340582251849</v>
      </c>
      <c r="M69" s="7">
        <f>IFERROR(Female!M69/Male!M69,"")</f>
        <v>0.78467665589397051</v>
      </c>
      <c r="N69" s="7">
        <f>IFERROR(Female!N69/Male!N69,"")</f>
        <v>0.8328064987593895</v>
      </c>
      <c r="O69" s="7">
        <f>IFERROR(Female!O69/Male!O69,"")</f>
        <v>0.80495946590367196</v>
      </c>
      <c r="P69">
        <f>Stars!P69</f>
        <v>10</v>
      </c>
      <c r="Q69">
        <f t="shared" si="1"/>
        <v>0</v>
      </c>
    </row>
    <row r="70" spans="1:17" x14ac:dyDescent="0.45">
      <c r="A70" t="str">
        <f>Female!A70</f>
        <v>case</v>
      </c>
      <c r="B70" s="7">
        <f>IFERROR(Female!B70/Male!B70,"")</f>
        <v>1.0068909007871478</v>
      </c>
      <c r="C70" s="7">
        <f>IFERROR(Female!C70/Male!C70,"")</f>
        <v>0.99793169063607412</v>
      </c>
      <c r="D70" s="7">
        <f>IFERROR(Female!D70/Male!D70,"")</f>
        <v>1.0499570475120596</v>
      </c>
      <c r="E70" s="7">
        <f>IFERROR(Female!E70/Male!E70,"")</f>
        <v>0.9206990647197284</v>
      </c>
      <c r="F70" s="7">
        <f>IFERROR(Female!F70/Male!F70,"")</f>
        <v>0.96521887954968999</v>
      </c>
      <c r="G70" s="7">
        <f>IFERROR(Female!G70/Male!G70,"")</f>
        <v>0.92944945730351769</v>
      </c>
      <c r="H70" s="7">
        <f>IFERROR(Female!H70/Male!H70,"")</f>
        <v>0.92548081921197634</v>
      </c>
      <c r="I70" s="7">
        <f>IFERROR(Female!I70/Male!I70,"")</f>
        <v>0.90685751354971011</v>
      </c>
      <c r="J70" s="7">
        <f>IFERROR(Female!J70/Male!J70,"")</f>
        <v>0.92648756530416587</v>
      </c>
      <c r="K70" s="7">
        <f>IFERROR(Female!K70/Male!K70,"")</f>
        <v>0.86299209606323157</v>
      </c>
      <c r="L70" s="7">
        <f>IFERROR(Female!L70/Male!L70,"")</f>
        <v>0.95508137895681144</v>
      </c>
      <c r="M70" s="7">
        <f>IFERROR(Female!M70/Male!M70,"")</f>
        <v>0.85162354575447119</v>
      </c>
      <c r="N70" s="7">
        <f>IFERROR(Female!N70/Male!N70,"")</f>
        <v>0.93761290440304368</v>
      </c>
      <c r="O70" s="7">
        <f>IFERROR(Female!O70/Male!O70,"")</f>
        <v>0.87844517531206123</v>
      </c>
      <c r="P70">
        <f>Stars!P70</f>
        <v>6</v>
      </c>
      <c r="Q70">
        <f t="shared" si="1"/>
        <v>0</v>
      </c>
    </row>
    <row r="71" spans="1:17" x14ac:dyDescent="0.45">
      <c r="A71" t="str">
        <f>Female!A71</f>
        <v>home</v>
      </c>
      <c r="B71" s="7">
        <f>IFERROR(Female!B71/Male!B71,"")</f>
        <v>1.1445918176723331</v>
      </c>
      <c r="C71" s="7">
        <f>IFERROR(Female!C71/Male!C71,"")</f>
        <v>1.2447084127682455</v>
      </c>
      <c r="D71" s="7">
        <f>IFERROR(Female!D71/Male!D71,"")</f>
        <v>1.3124226370253007</v>
      </c>
      <c r="E71" s="7">
        <f>IFERROR(Female!E71/Male!E71,"")</f>
        <v>1.238308130615823</v>
      </c>
      <c r="F71" s="7">
        <f>IFERROR(Female!F71/Male!F71,"")</f>
        <v>1.2721483097055615</v>
      </c>
      <c r="G71" s="7">
        <f>IFERROR(Female!G71/Male!G71,"")</f>
        <v>1.255348135056519</v>
      </c>
      <c r="H71" s="7">
        <f>IFERROR(Female!H71/Male!H71,"")</f>
        <v>1.2382259835906713</v>
      </c>
      <c r="I71" s="7">
        <f>IFERROR(Female!I71/Male!I71,"")</f>
        <v>1.2539518096447548</v>
      </c>
      <c r="J71" s="7">
        <f>IFERROR(Female!J71/Male!J71,"")</f>
        <v>1.2267872673508435</v>
      </c>
      <c r="K71" s="7">
        <f>IFERROR(Female!K71/Male!K71,"")</f>
        <v>1.1921022819226412</v>
      </c>
      <c r="L71" s="7">
        <f>IFERROR(Female!L71/Male!L71,"")</f>
        <v>1.1772663485826549</v>
      </c>
      <c r="M71" s="7">
        <f>IFERROR(Female!M71/Male!M71,"")</f>
        <v>1.1249335905824456</v>
      </c>
      <c r="N71" s="7">
        <f>IFERROR(Female!N71/Male!N71,"")</f>
        <v>1.1327145803585594</v>
      </c>
      <c r="O71" s="7">
        <f>IFERROR(Female!O71/Male!O71,"")</f>
        <v>1.0709533267130089</v>
      </c>
      <c r="P71">
        <f>Stars!P71</f>
        <v>25</v>
      </c>
      <c r="Q71">
        <f t="shared" si="1"/>
        <v>1</v>
      </c>
    </row>
    <row r="72" spans="1:17" x14ac:dyDescent="0.45">
      <c r="A72" t="str">
        <f>Female!A72</f>
        <v>nation</v>
      </c>
      <c r="B72" s="7">
        <f>IFERROR(Female!B72/Male!B72,"")</f>
        <v>0.71152416356877313</v>
      </c>
      <c r="C72" s="7">
        <f>IFERROR(Female!C72/Male!C72,"")</f>
        <v>0.80162913272640157</v>
      </c>
      <c r="D72" s="7">
        <f>IFERROR(Female!D72/Male!D72,"")</f>
        <v>1.1828903032572069</v>
      </c>
      <c r="E72" s="7">
        <f>IFERROR(Female!E72/Male!E72,"")</f>
        <v>0.86532892014894502</v>
      </c>
      <c r="F72" s="7">
        <f>IFERROR(Female!F72/Male!F72,"")</f>
        <v>0.84664351851851838</v>
      </c>
      <c r="G72" s="7">
        <f>IFERROR(Female!G72/Male!G72,"")</f>
        <v>0.54475781729000605</v>
      </c>
      <c r="H72" s="7">
        <f>IFERROR(Female!H72/Male!H72,"")</f>
        <v>0.83726567550096964</v>
      </c>
      <c r="I72" s="7">
        <f>IFERROR(Female!I72/Male!I72,"")</f>
        <v>0.78534125697821011</v>
      </c>
      <c r="J72" s="7">
        <f>IFERROR(Female!J72/Male!J72,"")</f>
        <v>0.7632939438700147</v>
      </c>
      <c r="K72" s="7">
        <f>IFERROR(Female!K72/Male!K72,"")</f>
        <v>0.65889432117337354</v>
      </c>
      <c r="L72" s="7">
        <f>IFERROR(Female!L72/Male!L72,"")</f>
        <v>0.63569065994644824</v>
      </c>
      <c r="M72" s="7">
        <f>IFERROR(Female!M72/Male!M72,"")</f>
        <v>0.64363365599404332</v>
      </c>
      <c r="N72" s="7">
        <f>IFERROR(Female!N72/Male!N72,"")</f>
        <v>0.55609509357612552</v>
      </c>
      <c r="O72" s="7">
        <f>IFERROR(Female!O72/Male!O72,"")</f>
        <v>0.67357774968394435</v>
      </c>
      <c r="P72">
        <f>Stars!P72</f>
        <v>12</v>
      </c>
      <c r="Q72">
        <f t="shared" si="1"/>
        <v>0</v>
      </c>
    </row>
    <row r="73" spans="1:17" x14ac:dyDescent="0.45">
      <c r="A73" t="str">
        <f>Female!A73</f>
        <v>online</v>
      </c>
      <c r="B73" s="7">
        <f>IFERROR(Female!B73/Male!B73,"")</f>
        <v>1.3575343620878657</v>
      </c>
      <c r="C73" s="7">
        <f>IFERROR(Female!C73/Male!C73,"")</f>
        <v>1.3980591248090575</v>
      </c>
      <c r="D73" s="7">
        <f>IFERROR(Female!D73/Male!D73,"")</f>
        <v>1.1576954927244765</v>
      </c>
      <c r="E73" s="7">
        <f>IFERROR(Female!E73/Male!E73,"")</f>
        <v>1.5994999264597733</v>
      </c>
      <c r="F73" s="7">
        <f>IFERROR(Female!F73/Male!F73,"")</f>
        <v>1.4168260038240916</v>
      </c>
      <c r="G73" s="7">
        <f>IFERROR(Female!G73/Male!G73,"")</f>
        <v>1.4817375886524822</v>
      </c>
      <c r="H73" s="7">
        <f>IFERROR(Female!H73/Male!H73,"")</f>
        <v>1.2747641509433962</v>
      </c>
      <c r="I73" s="7">
        <f>IFERROR(Female!I73/Male!I73,"")</f>
        <v>1.237918215613383</v>
      </c>
      <c r="J73" s="7">
        <f>IFERROR(Female!J73/Male!J73,"")</f>
        <v>1.3000616142945163</v>
      </c>
      <c r="K73" s="7">
        <f>IFERROR(Female!K73/Male!K73,"")</f>
        <v>1.4122972972972974</v>
      </c>
      <c r="L73" s="7">
        <f>IFERROR(Female!L73/Male!L73,"")</f>
        <v>1.2220508866615265</v>
      </c>
      <c r="M73" s="7">
        <f>IFERROR(Female!M73/Male!M73,"")</f>
        <v>1.2271086314407615</v>
      </c>
      <c r="N73" s="7">
        <f>IFERROR(Female!N73/Male!N73,"")</f>
        <v>1.101659416787498</v>
      </c>
      <c r="O73" s="7">
        <f>IFERROR(Female!O73/Male!O73,"")</f>
        <v>1.4191117524450856</v>
      </c>
      <c r="P73">
        <f>Stars!P73</f>
        <v>9</v>
      </c>
      <c r="Q73">
        <f t="shared" si="1"/>
        <v>1</v>
      </c>
    </row>
    <row r="74" spans="1:17" x14ac:dyDescent="0.45">
      <c r="A74" t="str">
        <f>Female!A74</f>
        <v>me</v>
      </c>
      <c r="B74" s="7">
        <f>IFERROR(Female!B74/Male!B74,"")</f>
        <v>1.3546802538442764</v>
      </c>
      <c r="C74" s="7">
        <f>IFERROR(Female!C74/Male!C74,"")</f>
        <v>1.3484105741180716</v>
      </c>
      <c r="D74" s="7">
        <f>IFERROR(Female!D74/Male!D74,"")</f>
        <v>1.2371032582721881</v>
      </c>
      <c r="E74" s="7">
        <f>IFERROR(Female!E74/Male!E74,"")</f>
        <v>1.2071253929444639</v>
      </c>
      <c r="F74" s="7">
        <f>IFERROR(Female!F74/Male!F74,"")</f>
        <v>1.1927769776352619</v>
      </c>
      <c r="G74" s="7">
        <f>IFERROR(Female!G74/Male!G74,"")</f>
        <v>1.3392268596950563</v>
      </c>
      <c r="H74" s="7">
        <f>IFERROR(Female!H74/Male!H74,"")</f>
        <v>1.3410006497725797</v>
      </c>
      <c r="I74" s="7">
        <f>IFERROR(Female!I74/Male!I74,"")</f>
        <v>1.2843601895734598</v>
      </c>
      <c r="J74" s="7">
        <f>IFERROR(Female!J74/Male!J74,"")</f>
        <v>1.3339430698629697</v>
      </c>
      <c r="K74" s="7">
        <f>IFERROR(Female!K74/Male!K74,"")</f>
        <v>1.1836398069521656</v>
      </c>
      <c r="L74" s="7">
        <f>IFERROR(Female!L74/Male!L74,"")</f>
        <v>1.2782461497610196</v>
      </c>
      <c r="M74" s="7">
        <f>IFERROR(Female!M74/Male!M74,"")</f>
        <v>1.3014717987553917</v>
      </c>
      <c r="N74" s="7">
        <f>IFERROR(Female!N74/Male!N74,"")</f>
        <v>1.3869299305345817</v>
      </c>
      <c r="O74" s="7">
        <f>IFERROR(Female!O74/Male!O74,"")</f>
        <v>1.4067702552719201</v>
      </c>
      <c r="P74">
        <f>Stars!P74</f>
        <v>38</v>
      </c>
      <c r="Q74">
        <f t="shared" si="1"/>
        <v>1</v>
      </c>
    </row>
    <row r="75" spans="1:17" x14ac:dyDescent="0.45">
      <c r="A75" t="str">
        <f>Female!A75</f>
        <v>appointment</v>
      </c>
      <c r="B75" s="7">
        <f>IFERROR(Female!B75/Male!B75,"")</f>
        <v>1.8693009118541035</v>
      </c>
      <c r="C75" s="7">
        <f>IFERROR(Female!C75/Male!C75,"")</f>
        <v>1.7242268041237114</v>
      </c>
      <c r="D75" s="7">
        <f>IFERROR(Female!D75/Male!D75,"")</f>
        <v>2.3681462140992169</v>
      </c>
      <c r="E75" s="7">
        <f>IFERROR(Female!E75/Male!E75,"")</f>
        <v>1.6915254237288135</v>
      </c>
      <c r="F75" s="7">
        <f>IFERROR(Female!F75/Male!F75,"")</f>
        <v>1.8490196078431371</v>
      </c>
      <c r="G75" s="7">
        <f>IFERROR(Female!G75/Male!G75,"")</f>
        <v>2.25</v>
      </c>
      <c r="H75" s="7">
        <f>IFERROR(Female!H75/Male!H75,"")</f>
        <v>2.0636363636363635</v>
      </c>
      <c r="I75" s="7">
        <f>IFERROR(Female!I75/Male!I75,"")</f>
        <v>1.5049073064340239</v>
      </c>
      <c r="J75" s="7">
        <f>IFERROR(Female!J75/Male!J75,"")</f>
        <v>1.648235294117647</v>
      </c>
      <c r="K75" s="7">
        <f>IFERROR(Female!K75/Male!K75,"")</f>
        <v>2.8342440801457198</v>
      </c>
      <c r="L75" s="7">
        <f>IFERROR(Female!L75/Male!L75,"")</f>
        <v>1.6781456953642382</v>
      </c>
      <c r="M75" s="7">
        <f>IFERROR(Female!M75/Male!M75,"")</f>
        <v>1.4432432432432429</v>
      </c>
      <c r="N75" s="7">
        <f>IFERROR(Female!N75/Male!N75,"")</f>
        <v>2.1053811659192823</v>
      </c>
      <c r="O75" s="7">
        <f>IFERROR(Female!O75/Male!O75,"")</f>
        <v>1.7244525547445255</v>
      </c>
      <c r="P75">
        <f>Stars!P75</f>
        <v>3</v>
      </c>
      <c r="Q75">
        <f t="shared" si="1"/>
        <v>1</v>
      </c>
    </row>
    <row r="76" spans="1:17" x14ac:dyDescent="0.45">
      <c r="A76" t="str">
        <f>Female!A76</f>
        <v>#nurse</v>
      </c>
      <c r="B76" s="7" t="str">
        <f>IFERROR(Female!B76/Male!B76,"")</f>
        <v/>
      </c>
      <c r="C76" s="7">
        <f>IFERROR(Female!C76/Male!C76,"")</f>
        <v>1.6749999999999998</v>
      </c>
      <c r="D76" s="7">
        <f>IFERROR(Female!D76/Male!D76,"")</f>
        <v>3.8088235294117649</v>
      </c>
      <c r="E76" s="7">
        <f>IFERROR(Female!E76/Male!E76,"")</f>
        <v>2.5434782608695654</v>
      </c>
      <c r="F76" s="7">
        <f>IFERROR(Female!F76/Male!F76,"")</f>
        <v>1.5838926174496644</v>
      </c>
      <c r="G76" s="7">
        <f>IFERROR(Female!G76/Male!G76,"")</f>
        <v>5.1020408163265305</v>
      </c>
      <c r="H76" s="7">
        <f>IFERROR(Female!H76/Male!H76,"")</f>
        <v>2.1853932584269664</v>
      </c>
      <c r="I76" s="7">
        <f>IFERROR(Female!I76/Male!I76,"")</f>
        <v>5.1388888888888884</v>
      </c>
      <c r="J76" s="7">
        <f>IFERROR(Female!J76/Male!J76,"")</f>
        <v>2.568862275449102</v>
      </c>
      <c r="K76" s="7">
        <f>IFERROR(Female!K76/Male!K76,"")</f>
        <v>4.8579234972677598</v>
      </c>
      <c r="L76" s="7">
        <f>IFERROR(Female!L76/Male!L76,"")</f>
        <v>3.2252559726962455</v>
      </c>
      <c r="M76" s="7">
        <f>IFERROR(Female!M76/Male!M76,"")</f>
        <v>2.8193548387096774</v>
      </c>
      <c r="N76" s="7">
        <f>IFERROR(Female!N76/Male!N76,"")</f>
        <v>1.4988235294117647</v>
      </c>
      <c r="O76" s="7">
        <f>IFERROR(Female!O76/Male!O76,"")</f>
        <v>1.2112676056338028</v>
      </c>
      <c r="P76">
        <f>Stars!P76</f>
        <v>3</v>
      </c>
      <c r="Q76">
        <f t="shared" si="1"/>
        <v>1</v>
      </c>
    </row>
    <row r="77" spans="1:17" x14ac:dyDescent="0.45">
      <c r="A77" t="str">
        <f>Female!A77</f>
        <v>from</v>
      </c>
      <c r="B77" s="7">
        <f>IFERROR(Female!B77/Male!B77,"")</f>
        <v>0.94948085871305388</v>
      </c>
      <c r="C77" s="7">
        <f>IFERROR(Female!C77/Male!C77,"")</f>
        <v>0.98582192487778331</v>
      </c>
      <c r="D77" s="7">
        <f>IFERROR(Female!D77/Male!D77,"")</f>
        <v>1.0226486762288112</v>
      </c>
      <c r="E77" s="7">
        <f>IFERROR(Female!E77/Male!E77,"")</f>
        <v>0.98376302380409164</v>
      </c>
      <c r="F77" s="7">
        <f>IFERROR(Female!F77/Male!F77,"")</f>
        <v>0.91877251379326075</v>
      </c>
      <c r="G77" s="7">
        <f>IFERROR(Female!G77/Male!G77,"")</f>
        <v>0.97053092139127872</v>
      </c>
      <c r="H77" s="7">
        <f>IFERROR(Female!H77/Male!H77,"")</f>
        <v>0.96531069709330097</v>
      </c>
      <c r="I77" s="7">
        <f>IFERROR(Female!I77/Male!I77,"")</f>
        <v>0.96623970638411671</v>
      </c>
      <c r="J77" s="7">
        <f>IFERROR(Female!J77/Male!J77,"")</f>
        <v>0.94651371213479119</v>
      </c>
      <c r="K77" s="7">
        <f>IFERROR(Female!K77/Male!K77,"")</f>
        <v>0.91049737433032152</v>
      </c>
      <c r="L77" s="7">
        <f>IFERROR(Female!L77/Male!L77,"")</f>
        <v>0.9523968505689564</v>
      </c>
      <c r="M77" s="7">
        <f>IFERROR(Female!M77/Male!M77,"")</f>
        <v>0.94621264767199453</v>
      </c>
      <c r="N77" s="7">
        <f>IFERROR(Female!N77/Male!N77,"")</f>
        <v>0.91891677814546224</v>
      </c>
      <c r="O77" s="7">
        <f>IFERROR(Female!O77/Male!O77,"")</f>
        <v>0.96205818303646218</v>
      </c>
      <c r="P77">
        <f>Stars!P77</f>
        <v>3</v>
      </c>
      <c r="Q77">
        <f t="shared" si="1"/>
        <v>0</v>
      </c>
    </row>
    <row r="78" spans="1:17" x14ac:dyDescent="0.45">
      <c r="A78" t="str">
        <f>Female!A78</f>
        <v>our</v>
      </c>
      <c r="B78" s="7">
        <f>IFERROR(Female!B78/Male!B78,"")</f>
        <v>1.1623130217641442</v>
      </c>
      <c r="C78" s="7">
        <f>IFERROR(Female!C78/Male!C78,"")</f>
        <v>1.2019014320609223</v>
      </c>
      <c r="D78" s="7">
        <f>IFERROR(Female!D78/Male!D78,"")</f>
        <v>1.1873431072671659</v>
      </c>
      <c r="E78" s="7">
        <f>IFERROR(Female!E78/Male!E78,"")</f>
        <v>1.192279124688137</v>
      </c>
      <c r="F78" s="7">
        <f>IFERROR(Female!F78/Male!F78,"")</f>
        <v>1.2050728655156027</v>
      </c>
      <c r="G78" s="7">
        <f>IFERROR(Female!G78/Male!G78,"")</f>
        <v>1.1346389690760552</v>
      </c>
      <c r="H78" s="7">
        <f>IFERROR(Female!H78/Male!H78,"")</f>
        <v>1.0979645480892364</v>
      </c>
      <c r="I78" s="7">
        <f>IFERROR(Female!I78/Male!I78,"")</f>
        <v>1.1191720447032898</v>
      </c>
      <c r="J78" s="7">
        <f>IFERROR(Female!J78/Male!J78,"")</f>
        <v>1.119694556357163</v>
      </c>
      <c r="K78" s="7">
        <f>IFERROR(Female!K78/Male!K78,"")</f>
        <v>1.1255798748404369</v>
      </c>
      <c r="L78" s="7">
        <f>IFERROR(Female!L78/Male!L78,"")</f>
        <v>1.1214920018383172</v>
      </c>
      <c r="M78" s="7">
        <f>IFERROR(Female!M78/Male!M78,"")</f>
        <v>1.1351203413024229</v>
      </c>
      <c r="N78" s="7">
        <f>IFERROR(Female!N78/Male!N78,"")</f>
        <v>1.0808014235813617</v>
      </c>
      <c r="O78" s="7">
        <f>IFERROR(Female!O78/Male!O78,"")</f>
        <v>1.1005494505494506</v>
      </c>
      <c r="P78">
        <f>Stars!P78</f>
        <v>17</v>
      </c>
      <c r="Q78">
        <f t="shared" si="1"/>
        <v>1</v>
      </c>
    </row>
    <row r="79" spans="1:17" x14ac:dyDescent="0.45">
      <c r="A79" t="str">
        <f>Female!A79</f>
        <v>ssc</v>
      </c>
      <c r="B79" s="7" t="str">
        <f>IFERROR(Female!B79/Male!B79,"")</f>
        <v/>
      </c>
      <c r="C79" s="7">
        <f>IFERROR(Female!C79/Male!C79,"")</f>
        <v>1.4347826086956523</v>
      </c>
      <c r="D79" s="7">
        <f>IFERROR(Female!D79/Male!D79,"")</f>
        <v>0</v>
      </c>
      <c r="E79" s="7">
        <f>IFERROR(Female!E79/Male!E79,"")</f>
        <v>0.34177215189873417</v>
      </c>
      <c r="F79" s="7">
        <f>IFERROR(Female!F79/Male!F79,"")</f>
        <v>0</v>
      </c>
      <c r="G79" s="7">
        <f>IFERROR(Female!G79/Male!G79,"")</f>
        <v>5.7026476578411402E-2</v>
      </c>
      <c r="H79" s="7">
        <f>IFERROR(Female!H79/Male!H79,"")</f>
        <v>0.1411992263056093</v>
      </c>
      <c r="I79" s="7">
        <f>IFERROR(Female!I79/Male!I79,"")</f>
        <v>0.14369501466275661</v>
      </c>
      <c r="J79" s="7">
        <f>IFERROR(Female!J79/Male!J79,"")</f>
        <v>4.9250535331905779E-2</v>
      </c>
      <c r="K79" s="7">
        <f>IFERROR(Female!K79/Male!K79,"")</f>
        <v>0.19146919431279621</v>
      </c>
      <c r="L79" s="7">
        <f>IFERROR(Female!L79/Male!L79,"")</f>
        <v>0.46739130434782611</v>
      </c>
      <c r="M79" s="7">
        <f>IFERROR(Female!M79/Male!M79,"")</f>
        <v>0.75384615384615383</v>
      </c>
      <c r="N79" s="7">
        <f>IFERROR(Female!N79/Male!N79,"")</f>
        <v>4.1013268998793727E-2</v>
      </c>
      <c r="O79" s="7">
        <f>IFERROR(Female!O79/Male!O79,"")</f>
        <v>0</v>
      </c>
      <c r="P79">
        <f>Stars!P79</f>
        <v>2</v>
      </c>
      <c r="Q79">
        <f t="shared" si="1"/>
        <v>0</v>
      </c>
    </row>
    <row r="80" spans="1:17" x14ac:dyDescent="0.45">
      <c r="A80" t="str">
        <f>Female!A80</f>
        <v>the</v>
      </c>
      <c r="B80" s="7">
        <f>IFERROR(Female!B80/Male!B80,"")</f>
        <v>0.97227372488764519</v>
      </c>
      <c r="C80" s="7">
        <f>IFERROR(Female!C80/Male!C80,"")</f>
        <v>1.0090437128013581</v>
      </c>
      <c r="D80" s="7">
        <f>IFERROR(Female!D80/Male!D80,"")</f>
        <v>0.97941704902543247</v>
      </c>
      <c r="E80" s="7">
        <f>IFERROR(Female!E80/Male!E80,"")</f>
        <v>0.9890602579226524</v>
      </c>
      <c r="F80" s="7">
        <f>IFERROR(Female!F80/Male!F80,"")</f>
        <v>0.98790456532206583</v>
      </c>
      <c r="G80" s="7">
        <f>IFERROR(Female!G80/Male!G80,"")</f>
        <v>0.97905733821561081</v>
      </c>
      <c r="H80" s="7">
        <f>IFERROR(Female!H80/Male!H80,"")</f>
        <v>0.97630367222917602</v>
      </c>
      <c r="I80" s="7">
        <f>IFERROR(Female!I80/Male!I80,"")</f>
        <v>0.97569961443636699</v>
      </c>
      <c r="J80" s="7">
        <f>IFERROR(Female!J80/Male!J80,"")</f>
        <v>0.98803748467004315</v>
      </c>
      <c r="K80" s="7">
        <f>IFERROR(Female!K80/Male!K80,"")</f>
        <v>0.96985628832624815</v>
      </c>
      <c r="L80" s="7">
        <f>IFERROR(Female!L80/Male!L80,"")</f>
        <v>0.97289322065357797</v>
      </c>
      <c r="M80" s="7">
        <f>IFERROR(Female!M80/Male!M80,"")</f>
        <v>0.97947949490358033</v>
      </c>
      <c r="N80" s="7">
        <f>IFERROR(Female!N80/Male!N80,"")</f>
        <v>0.97534777283321117</v>
      </c>
      <c r="O80" s="7">
        <f>IFERROR(Female!O80/Male!O80,"")</f>
        <v>0.98445832990239535</v>
      </c>
      <c r="P80">
        <f>Stars!P80</f>
        <v>2</v>
      </c>
      <c r="Q80">
        <f t="shared" si="1"/>
        <v>0</v>
      </c>
    </row>
    <row r="81" spans="1:17" x14ac:dyDescent="0.45">
      <c r="A81" t="str">
        <f>Female!A81</f>
        <v>curfew</v>
      </c>
      <c r="B81" s="7">
        <f>IFERROR(Female!B81/Male!B81,"")</f>
        <v>0.62424242424242427</v>
      </c>
      <c r="C81" s="7">
        <f>IFERROR(Female!C81/Male!C81,"")</f>
        <v>0.98529411764705888</v>
      </c>
      <c r="D81" s="7">
        <f>IFERROR(Female!D81/Male!D81,"")</f>
        <v>0</v>
      </c>
      <c r="E81" s="7">
        <f>IFERROR(Female!E81/Male!E81,"")</f>
        <v>0.54822335025380708</v>
      </c>
      <c r="F81" s="7">
        <f>IFERROR(Female!F81/Male!F81,"")</f>
        <v>0.80125523012552291</v>
      </c>
      <c r="G81" s="7">
        <f>IFERROR(Female!G81/Male!G81,"")</f>
        <v>1.2495107632093934</v>
      </c>
      <c r="H81" s="7">
        <f>IFERROR(Female!H81/Male!H81,"")</f>
        <v>0.85551330798479086</v>
      </c>
      <c r="I81" s="7">
        <f>IFERROR(Female!I81/Male!I81,"")</f>
        <v>0.75245365321701196</v>
      </c>
      <c r="J81" s="7">
        <f>IFERROR(Female!J81/Male!J81,"")</f>
        <v>0.53063885267275102</v>
      </c>
      <c r="K81" s="7">
        <f>IFERROR(Female!K81/Male!K81,"")</f>
        <v>0.43501218521527207</v>
      </c>
      <c r="L81" s="7">
        <f>IFERROR(Female!L81/Male!L81,"")</f>
        <v>0.32008184741303713</v>
      </c>
      <c r="M81" s="7">
        <f>IFERROR(Female!M81/Male!M81,"")</f>
        <v>0.37147973302946447</v>
      </c>
      <c r="N81" s="7">
        <f>IFERROR(Female!N81/Male!N81,"")</f>
        <v>0.36727309277314307</v>
      </c>
      <c r="O81" s="7">
        <f>IFERROR(Female!O81/Male!O81,"")</f>
        <v>0.4576993304930006</v>
      </c>
      <c r="P81">
        <f>Stars!P81</f>
        <v>11</v>
      </c>
      <c r="Q81">
        <f t="shared" si="1"/>
        <v>0</v>
      </c>
    </row>
    <row r="82" spans="1:17" x14ac:dyDescent="0.45">
      <c r="A82" t="str">
        <f>Female!A82</f>
        <v>effort</v>
      </c>
      <c r="B82" s="7">
        <f>IFERROR(Female!B82/Male!B82,"")</f>
        <v>0.94535642005846632</v>
      </c>
      <c r="C82" s="7">
        <f>IFERROR(Female!C82/Male!C82,"")</f>
        <v>1.0731646203958909</v>
      </c>
      <c r="D82" s="7">
        <f>IFERROR(Female!D82/Male!D82,"")</f>
        <v>0.91401971522453451</v>
      </c>
      <c r="E82" s="7">
        <f>IFERROR(Female!E82/Male!E82,"")</f>
        <v>0.91713596138374898</v>
      </c>
      <c r="F82" s="7">
        <f>IFERROR(Female!F82/Male!F82,"")</f>
        <v>0.97914946325350938</v>
      </c>
      <c r="G82" s="7">
        <f>IFERROR(Female!G82/Male!G82,"")</f>
        <v>0.86314692601597764</v>
      </c>
      <c r="H82" s="7">
        <f>IFERROR(Female!H82/Male!H82,"")</f>
        <v>0.90795977501278347</v>
      </c>
      <c r="I82" s="7">
        <f>IFERROR(Female!I82/Male!I82,"")</f>
        <v>0.94934396279687749</v>
      </c>
      <c r="J82" s="7">
        <f>IFERROR(Female!J82/Male!J82,"")</f>
        <v>0.87735435830048181</v>
      </c>
      <c r="K82" s="7">
        <f>IFERROR(Female!K82/Male!K82,"")</f>
        <v>0.65735017468422463</v>
      </c>
      <c r="L82" s="7">
        <f>IFERROR(Female!L82/Male!L82,"")</f>
        <v>0.91212602977308854</v>
      </c>
      <c r="M82" s="7">
        <f>IFERROR(Female!M82/Male!M82,"")</f>
        <v>0.77859130180114211</v>
      </c>
      <c r="N82" s="7">
        <f>IFERROR(Female!N82/Male!N82,"")</f>
        <v>0.80220082530949111</v>
      </c>
      <c r="O82" s="7">
        <f>IFERROR(Female!O82/Male!O82,"")</f>
        <v>0.950166616176916</v>
      </c>
      <c r="P82">
        <f>Stars!P82</f>
        <v>2</v>
      </c>
      <c r="Q82">
        <f t="shared" si="1"/>
        <v>0</v>
      </c>
    </row>
    <row r="83" spans="1:17" x14ac:dyDescent="0.45">
      <c r="A83" t="str">
        <f>Female!A83</f>
        <v>#mentalhealth</v>
      </c>
      <c r="B83" s="7" t="str">
        <f>IFERROR(Female!B83/Male!B83,"")</f>
        <v/>
      </c>
      <c r="C83" s="7">
        <f>IFERROR(Female!C83/Male!C83,"")</f>
        <v>6.8823529411764701</v>
      </c>
      <c r="D83" s="7">
        <f>IFERROR(Female!D83/Male!D83,"")</f>
        <v>1.2977777777777777</v>
      </c>
      <c r="E83" s="7">
        <f>IFERROR(Female!E83/Male!E83,"")</f>
        <v>2.2881355932203391</v>
      </c>
      <c r="F83" s="7">
        <f>IFERROR(Female!F83/Male!F83,"")</f>
        <v>1.5705329153605017</v>
      </c>
      <c r="G83" s="7">
        <f>IFERROR(Female!G83/Male!G83,"")</f>
        <v>1.5999999999999999</v>
      </c>
      <c r="H83" s="7">
        <f>IFERROR(Female!H83/Male!H83,"")</f>
        <v>2.7850467289719623</v>
      </c>
      <c r="I83" s="7">
        <f>IFERROR(Female!I83/Male!I83,"")</f>
        <v>2.0111317254174397</v>
      </c>
      <c r="J83" s="7">
        <f>IFERROR(Female!J83/Male!J83,"")</f>
        <v>2.1763636363636363</v>
      </c>
      <c r="K83" s="7">
        <f>IFERROR(Female!K83/Male!K83,"")</f>
        <v>2.9602510460251046</v>
      </c>
      <c r="L83" s="7">
        <f>IFERROR(Female!L83/Male!L83,"")</f>
        <v>2.3759541984732824</v>
      </c>
      <c r="M83" s="7">
        <f>IFERROR(Female!M83/Male!M83,"")</f>
        <v>2.4967177242888403</v>
      </c>
      <c r="N83" s="7">
        <f>IFERROR(Female!N83/Male!N83,"")</f>
        <v>4.5602094240837694</v>
      </c>
      <c r="O83" s="7">
        <f>IFERROR(Female!O83/Male!O83,"")</f>
        <v>1.8826291079812207</v>
      </c>
      <c r="P83">
        <f>Stars!P83</f>
        <v>2</v>
      </c>
      <c r="Q83">
        <f t="shared" si="1"/>
        <v>1</v>
      </c>
    </row>
    <row r="84" spans="1:17" x14ac:dyDescent="0.45">
      <c r="A84" t="str">
        <f>Female!A84</f>
        <v>@umarkamani</v>
      </c>
      <c r="B84" s="7" t="str">
        <f>IFERROR(Female!B84/Male!B84,"")</f>
        <v/>
      </c>
      <c r="C84" s="7" t="str">
        <f>IFERROR(Female!C84/Male!C84,"")</f>
        <v/>
      </c>
      <c r="D84" s="7" t="str">
        <f>IFERROR(Female!D84/Male!D84,"")</f>
        <v/>
      </c>
      <c r="E84" s="7" t="str">
        <f>IFERROR(Female!E84/Male!E84,"")</f>
        <v/>
      </c>
      <c r="F84" s="7" t="str">
        <f>IFERROR(Female!F84/Male!F84,"")</f>
        <v/>
      </c>
      <c r="G84" s="7" t="str">
        <f>IFERROR(Female!G84/Male!G84,"")</f>
        <v/>
      </c>
      <c r="H84" s="7" t="str">
        <f>IFERROR(Female!H84/Male!H84,"")</f>
        <v/>
      </c>
      <c r="I84" s="7" t="str">
        <f>IFERROR(Female!I84/Male!I84,"")</f>
        <v/>
      </c>
      <c r="J84" s="7" t="str">
        <f>IFERROR(Female!J84/Male!J84,"")</f>
        <v/>
      </c>
      <c r="K84" s="7">
        <f>IFERROR(Female!K84/Male!K84,"")</f>
        <v>18.035714285714288</v>
      </c>
      <c r="L84" s="7" t="str">
        <f>IFERROR(Female!L84/Male!L84,"")</f>
        <v/>
      </c>
      <c r="M84" s="7" t="str">
        <f>IFERROR(Female!M84/Male!M84,"")</f>
        <v/>
      </c>
      <c r="N84" s="7" t="str">
        <f>IFERROR(Female!N84/Male!N84,"")</f>
        <v/>
      </c>
      <c r="O84" s="7" t="str">
        <f>IFERROR(Female!O84/Male!O84,"")</f>
        <v/>
      </c>
      <c r="P84">
        <f>Stars!P84</f>
        <v>2</v>
      </c>
      <c r="Q84">
        <f t="shared" si="1"/>
        <v>1</v>
      </c>
    </row>
    <row r="85" spans="1:17" x14ac:dyDescent="0.45">
      <c r="A85" t="str">
        <f>Female!A85</f>
        <v>global</v>
      </c>
      <c r="B85" s="7">
        <f>IFERROR(Female!B85/Male!B85,"")</f>
        <v>1.0041780911346128</v>
      </c>
      <c r="C85" s="7">
        <f>IFERROR(Female!C85/Male!C85,"")</f>
        <v>0.72477945672111099</v>
      </c>
      <c r="D85" s="7">
        <f>IFERROR(Female!D85/Male!D85,"")</f>
        <v>0.7634246088193456</v>
      </c>
      <c r="E85" s="7">
        <f>IFERROR(Female!E85/Male!E85,"")</f>
        <v>0.82150078634014823</v>
      </c>
      <c r="F85" s="7">
        <f>IFERROR(Female!F85/Male!F85,"")</f>
        <v>0.72209436133486771</v>
      </c>
      <c r="G85" s="7">
        <f>IFERROR(Female!G85/Male!G85,"")</f>
        <v>0.77695662708989588</v>
      </c>
      <c r="H85" s="7">
        <f>IFERROR(Female!H85/Male!H85,"")</f>
        <v>0.74981588637559182</v>
      </c>
      <c r="I85" s="7">
        <f>IFERROR(Female!I85/Male!I85,"")</f>
        <v>0.750283885619903</v>
      </c>
      <c r="J85" s="7">
        <f>IFERROR(Female!J85/Male!J85,"")</f>
        <v>0.88220898063417741</v>
      </c>
      <c r="K85" s="7">
        <f>IFERROR(Female!K85/Male!K85,"")</f>
        <v>0.71077504725897911</v>
      </c>
      <c r="L85" s="7">
        <f>IFERROR(Female!L85/Male!L85,"")</f>
        <v>0.81723063223508452</v>
      </c>
      <c r="M85" s="7">
        <f>IFERROR(Female!M85/Male!M85,"")</f>
        <v>0.8512005410889415</v>
      </c>
      <c r="N85" s="7">
        <f>IFERROR(Female!N85/Male!N85,"")</f>
        <v>0.80170842824601374</v>
      </c>
      <c r="O85" s="7">
        <f>IFERROR(Female!O85/Male!O85,"")</f>
        <v>0.92832275240630746</v>
      </c>
      <c r="P85">
        <f>Stars!P85</f>
        <v>2</v>
      </c>
      <c r="Q85">
        <f t="shared" si="1"/>
        <v>0</v>
      </c>
    </row>
    <row r="86" spans="1:17" x14ac:dyDescent="0.45">
      <c r="A86" t="str">
        <f>Female!A86</f>
        <v>total</v>
      </c>
      <c r="B86" s="7">
        <f>IFERROR(Female!B86/Male!B86,"")</f>
        <v>0.88287890495639698</v>
      </c>
      <c r="C86" s="7">
        <f>IFERROR(Female!C86/Male!C86,"")</f>
        <v>0.69609177522846588</v>
      </c>
      <c r="D86" s="7">
        <f>IFERROR(Female!D86/Male!D86,"")</f>
        <v>0.65226311065521225</v>
      </c>
      <c r="E86" s="7">
        <f>IFERROR(Female!E86/Male!E86,"")</f>
        <v>0.66386119383659192</v>
      </c>
      <c r="F86" s="7">
        <f>IFERROR(Female!F86/Male!F86,"")</f>
        <v>0.79415124514507651</v>
      </c>
      <c r="G86" s="7">
        <f>IFERROR(Female!G86/Male!G86,"")</f>
        <v>0.71415209054344775</v>
      </c>
      <c r="H86" s="7">
        <f>IFERROR(Female!H86/Male!H86,"")</f>
        <v>0.86731350806451613</v>
      </c>
      <c r="I86" s="7">
        <f>IFERROR(Female!I86/Male!I86,"")</f>
        <v>0.81985987604419297</v>
      </c>
      <c r="J86" s="7">
        <f>IFERROR(Female!J86/Male!J86,"")</f>
        <v>0.86385625431928115</v>
      </c>
      <c r="K86" s="7">
        <f>IFERROR(Female!K86/Male!K86,"")</f>
        <v>0.67218788627935722</v>
      </c>
      <c r="L86" s="7">
        <f>IFERROR(Female!L86/Male!L86,"")</f>
        <v>0.76352281147454215</v>
      </c>
      <c r="M86" s="7">
        <f>IFERROR(Female!M86/Male!M86,"")</f>
        <v>0.75398325681879552</v>
      </c>
      <c r="N86" s="7">
        <f>IFERROR(Female!N86/Male!N86,"")</f>
        <v>0.83629191321499008</v>
      </c>
      <c r="O86" s="7">
        <f>IFERROR(Female!O86/Male!O86,"")</f>
        <v>0.67513164599966025</v>
      </c>
      <c r="P86">
        <f>Stars!P86</f>
        <v>2</v>
      </c>
      <c r="Q86">
        <f t="shared" si="1"/>
        <v>0</v>
      </c>
    </row>
    <row r="87" spans="1:17" x14ac:dyDescent="0.45">
      <c r="A87" t="str">
        <f>Female!A87</f>
        <v>school</v>
      </c>
      <c r="B87" s="7">
        <f>IFERROR(Female!B87/Male!B87,"")</f>
        <v>1.3856021181411486</v>
      </c>
      <c r="C87" s="7">
        <f>IFERROR(Female!C87/Male!C87,"")</f>
        <v>1.4687287559483344</v>
      </c>
      <c r="D87" s="7">
        <f>IFERROR(Female!D87/Male!D87,"")</f>
        <v>1.4490143846563666</v>
      </c>
      <c r="E87" s="7">
        <f>IFERROR(Female!E87/Male!E87,"")</f>
        <v>1.3796930097490148</v>
      </c>
      <c r="F87" s="7">
        <f>IFERROR(Female!F87/Male!F87,"")</f>
        <v>1.5374221418525216</v>
      </c>
      <c r="G87" s="7">
        <f>IFERROR(Female!G87/Male!G87,"")</f>
        <v>1.3580919646225427</v>
      </c>
      <c r="H87" s="7">
        <f>IFERROR(Female!H87/Male!H87,"")</f>
        <v>1.2874281092739037</v>
      </c>
      <c r="I87" s="7">
        <f>IFERROR(Female!I87/Male!I87,"")</f>
        <v>1.5092852737613924</v>
      </c>
      <c r="J87" s="7">
        <f>IFERROR(Female!J87/Male!J87,"")</f>
        <v>1.1733190312200079</v>
      </c>
      <c r="K87" s="7">
        <f>IFERROR(Female!K87/Male!K87,"")</f>
        <v>1.2910085054678009</v>
      </c>
      <c r="L87" s="7">
        <f>IFERROR(Female!L87/Male!L87,"")</f>
        <v>1.4276029055690072</v>
      </c>
      <c r="M87" s="7">
        <f>IFERROR(Female!M87/Male!M87,"")</f>
        <v>1.3543132173269157</v>
      </c>
      <c r="N87" s="7">
        <f>IFERROR(Female!N87/Male!N87,"")</f>
        <v>1.6751066098081022</v>
      </c>
      <c r="O87" s="7">
        <f>IFERROR(Female!O87/Male!O87,"")</f>
        <v>1.324616122840691</v>
      </c>
      <c r="P87">
        <f>Stars!P87</f>
        <v>29</v>
      </c>
      <c r="Q87">
        <f t="shared" si="1"/>
        <v>1</v>
      </c>
    </row>
    <row r="88" spans="1:17" x14ac:dyDescent="0.45">
      <c r="A88" t="str">
        <f>Female!A88</f>
        <v>teacher</v>
      </c>
      <c r="B88" s="7">
        <f>IFERROR(Female!B88/Male!B88,"")</f>
        <v>1.923841059602649</v>
      </c>
      <c r="C88" s="7">
        <f>IFERROR(Female!C88/Male!C88,"")</f>
        <v>1.7285285285285283</v>
      </c>
      <c r="D88" s="7">
        <f>IFERROR(Female!D88/Male!D88,"")</f>
        <v>1.5009784735812133</v>
      </c>
      <c r="E88" s="7">
        <f>IFERROR(Female!E88/Male!E88,"")</f>
        <v>1.7512980269989618</v>
      </c>
      <c r="F88" s="7">
        <f>IFERROR(Female!F88/Male!F88,"")</f>
        <v>2.015325670498084</v>
      </c>
      <c r="G88" s="7">
        <f>IFERROR(Female!G88/Male!G88,"")</f>
        <v>1.6812447434819175</v>
      </c>
      <c r="H88" s="7">
        <f>IFERROR(Female!H88/Male!H88,"")</f>
        <v>1.5803293279928794</v>
      </c>
      <c r="I88" s="7">
        <f>IFERROR(Female!I88/Male!I88,"")</f>
        <v>1.73794916739702</v>
      </c>
      <c r="J88" s="7">
        <f>IFERROR(Female!J88/Male!J88,"")</f>
        <v>1.78</v>
      </c>
      <c r="K88" s="7">
        <f>IFERROR(Female!K88/Male!K88,"")</f>
        <v>1.7242079610073109</v>
      </c>
      <c r="L88" s="7">
        <f>IFERROR(Female!L88/Male!L88,"")</f>
        <v>1.5256855928930089</v>
      </c>
      <c r="M88" s="7">
        <f>IFERROR(Female!M88/Male!M88,"")</f>
        <v>1.8383458646616542</v>
      </c>
      <c r="N88" s="7">
        <f>IFERROR(Female!N88/Male!N88,"")</f>
        <v>1.9160636758321274</v>
      </c>
      <c r="O88" s="7">
        <f>IFERROR(Female!O88/Male!O88,"")</f>
        <v>1.6633085896076352</v>
      </c>
      <c r="P88">
        <f>Stars!P88</f>
        <v>7</v>
      </c>
      <c r="Q88">
        <f t="shared" si="1"/>
        <v>1</v>
      </c>
    </row>
    <row r="89" spans="1:17" x14ac:dyDescent="0.45">
      <c r="A89" t="str">
        <f>Female!A89</f>
        <v>economy</v>
      </c>
      <c r="B89" s="7">
        <f>IFERROR(Female!B89/Male!B89,"")</f>
        <v>0.7169140193793696</v>
      </c>
      <c r="C89" s="7">
        <f>IFERROR(Female!C89/Male!C89,"")</f>
        <v>0.66119005328596803</v>
      </c>
      <c r="D89" s="7">
        <f>IFERROR(Female!D89/Male!D89,"")</f>
        <v>0.60732064421669107</v>
      </c>
      <c r="E89" s="7">
        <f>IFERROR(Female!E89/Male!E89,"")</f>
        <v>0.55105456980247736</v>
      </c>
      <c r="F89" s="7">
        <f>IFERROR(Female!F89/Male!F89,"")</f>
        <v>0.64206093633886552</v>
      </c>
      <c r="G89" s="7">
        <f>IFERROR(Female!G89/Male!G89,"")</f>
        <v>0.57940767243092828</v>
      </c>
      <c r="H89" s="7">
        <f>IFERROR(Female!H89/Male!H89,"")</f>
        <v>0.60620326779285516</v>
      </c>
      <c r="I89" s="7">
        <f>IFERROR(Female!I89/Male!I89,"")</f>
        <v>0.54560553633218001</v>
      </c>
      <c r="J89" s="7">
        <f>IFERROR(Female!J89/Male!J89,"")</f>
        <v>0.7453642867571908</v>
      </c>
      <c r="K89" s="7">
        <f>IFERROR(Female!K89/Male!K89,"")</f>
        <v>0.63396590543583153</v>
      </c>
      <c r="L89" s="7">
        <f>IFERROR(Female!L89/Male!L89,"")</f>
        <v>0.59315385986806912</v>
      </c>
      <c r="M89" s="7">
        <f>IFERROR(Female!M89/Male!M89,"")</f>
        <v>0.55421061732664711</v>
      </c>
      <c r="N89" s="7">
        <f>IFERROR(Female!N89/Male!N89,"")</f>
        <v>0.54216867469879515</v>
      </c>
      <c r="O89" s="7">
        <f>IFERROR(Female!O89/Male!O89,"")</f>
        <v>0.68814248147262724</v>
      </c>
      <c r="P89">
        <f>Stars!P89</f>
        <v>21</v>
      </c>
      <c r="Q89">
        <f t="shared" si="1"/>
        <v>0</v>
      </c>
    </row>
    <row r="90" spans="1:17" x14ac:dyDescent="0.45">
      <c r="A90" t="str">
        <f>Female!A90</f>
        <v>#stayhome</v>
      </c>
      <c r="B90" s="7" t="str">
        <f>IFERROR(Female!B90/Male!B90,"")</f>
        <v/>
      </c>
      <c r="C90" s="7">
        <f>IFERROR(Female!C90/Male!C90,"")</f>
        <v>5.8260869565217392</v>
      </c>
      <c r="D90" s="7">
        <f>IFERROR(Female!D90/Male!D90,"")</f>
        <v>6.488888888888888</v>
      </c>
      <c r="E90" s="7">
        <f>IFERROR(Female!E90/Male!E90,"")</f>
        <v>3.7834394904458599</v>
      </c>
      <c r="F90" s="7">
        <f>IFERROR(Female!F90/Male!F90,"")</f>
        <v>1.2126050420168066</v>
      </c>
      <c r="G90" s="7">
        <f>IFERROR(Female!G90/Male!G90,"")</f>
        <v>1.1586699397455924</v>
      </c>
      <c r="H90" s="7">
        <f>IFERROR(Female!H90/Male!H90,"")</f>
        <v>1.9965317919075145</v>
      </c>
      <c r="I90" s="7">
        <f>IFERROR(Female!I90/Male!I90,"")</f>
        <v>1.5537890832008481</v>
      </c>
      <c r="J90" s="7">
        <f>IFERROR(Female!J90/Male!J90,"")</f>
        <v>1.5561111111111112</v>
      </c>
      <c r="K90" s="7">
        <f>IFERROR(Female!K90/Male!K90,"")</f>
        <v>1.7843511450381677</v>
      </c>
      <c r="L90" s="7">
        <f>IFERROR(Female!L90/Male!L90,"")</f>
        <v>1.1979234263465282</v>
      </c>
      <c r="M90" s="7">
        <f>IFERROR(Female!M90/Male!M90,"")</f>
        <v>1.4499850701702002</v>
      </c>
      <c r="N90" s="7">
        <f>IFERROR(Female!N90/Male!N90,"")</f>
        <v>1.5682174594877156</v>
      </c>
      <c r="O90" s="7">
        <f>IFERROR(Female!O90/Male!O90,"")</f>
        <v>1.2909604519774012</v>
      </c>
      <c r="P90">
        <f>Stars!P90</f>
        <v>4</v>
      </c>
      <c r="Q90">
        <f t="shared" si="1"/>
        <v>1</v>
      </c>
    </row>
    <row r="91" spans="1:17" x14ac:dyDescent="0.45">
      <c r="A91" t="str">
        <f>Female!A91</f>
        <v>sindh</v>
      </c>
      <c r="B91" s="7">
        <f>IFERROR(Female!B91/Male!B91,"")</f>
        <v>0</v>
      </c>
      <c r="C91" s="7">
        <f>IFERROR(Female!C91/Male!C91,"")</f>
        <v>0.2929824561403509</v>
      </c>
      <c r="D91" s="7">
        <f>IFERROR(Female!D91/Male!D91,"")</f>
        <v>0.19230769230769232</v>
      </c>
      <c r="E91" s="7">
        <f>IFERROR(Female!E91/Male!E91,"")</f>
        <v>0.25423728813559321</v>
      </c>
      <c r="F91" s="7">
        <f>IFERROR(Female!F91/Male!F91,"")</f>
        <v>9.2050209205020911E-2</v>
      </c>
      <c r="G91" s="7">
        <f>IFERROR(Female!G91/Male!G91,"")</f>
        <v>0.13780260707635009</v>
      </c>
      <c r="H91" s="7">
        <f>IFERROR(Female!H91/Male!H91,"")</f>
        <v>0.102092050209205</v>
      </c>
      <c r="I91" s="7">
        <f>IFERROR(Female!I91/Male!I91,"")</f>
        <v>0.15739268680445151</v>
      </c>
      <c r="J91" s="7">
        <f>IFERROR(Female!J91/Male!J91,"")</f>
        <v>0.20389805097451275</v>
      </c>
      <c r="K91" s="7">
        <f>IFERROR(Female!K91/Male!K91,"")</f>
        <v>0.1259351620947631</v>
      </c>
      <c r="L91" s="7">
        <f>IFERROR(Female!L91/Male!L91,"")</f>
        <v>0.1544011544011544</v>
      </c>
      <c r="M91" s="7">
        <f>IFERROR(Female!M91/Male!M91,"")</f>
        <v>7.8410311493018262E-2</v>
      </c>
      <c r="N91" s="7">
        <f>IFERROR(Female!N91/Male!N91,"")</f>
        <v>0.11974340698503207</v>
      </c>
      <c r="O91" s="7">
        <f>IFERROR(Female!O91/Male!O91,"")</f>
        <v>0.17671232876712328</v>
      </c>
      <c r="P91">
        <f>Stars!P91</f>
        <v>14</v>
      </c>
      <c r="Q91">
        <f t="shared" si="1"/>
        <v>0</v>
      </c>
    </row>
    <row r="92" spans="1:17" x14ac:dyDescent="0.45">
      <c r="A92" t="str">
        <f>Female!A92</f>
        <v>sick</v>
      </c>
      <c r="B92" s="7">
        <f>IFERROR(Female!B92/Male!B92,"")</f>
        <v>1.5310307609282245</v>
      </c>
      <c r="C92" s="7">
        <f>IFERROR(Female!C92/Male!C92,"")</f>
        <v>1.3622820382596921</v>
      </c>
      <c r="D92" s="7">
        <f>IFERROR(Female!D92/Male!D92,"")</f>
        <v>1.5827311808286837</v>
      </c>
      <c r="E92" s="7">
        <f>IFERROR(Female!E92/Male!E92,"")</f>
        <v>1.481458590852905</v>
      </c>
      <c r="F92" s="7">
        <f>IFERROR(Female!F92/Male!F92,"")</f>
        <v>1.2981436339771235</v>
      </c>
      <c r="G92" s="7">
        <f>IFERROR(Female!G92/Male!G92,"")</f>
        <v>1.4217335058214748</v>
      </c>
      <c r="H92" s="7">
        <f>IFERROR(Female!H92/Male!H92,"")</f>
        <v>1.5649905810752065</v>
      </c>
      <c r="I92" s="7">
        <f>IFERROR(Female!I92/Male!I92,"")</f>
        <v>1.4804244944787037</v>
      </c>
      <c r="J92" s="7">
        <f>IFERROR(Female!J92/Male!J92,"")</f>
        <v>1.400873362445415</v>
      </c>
      <c r="K92" s="7">
        <f>IFERROR(Female!K92/Male!K92,"")</f>
        <v>1.3719527841929688</v>
      </c>
      <c r="L92" s="7">
        <f>IFERROR(Female!L92/Male!L92,"")</f>
        <v>1.4457942488082425</v>
      </c>
      <c r="M92" s="7">
        <f>IFERROR(Female!M92/Male!M92,"")</f>
        <v>1.5887423043095867</v>
      </c>
      <c r="N92" s="7">
        <f>IFERROR(Female!N92/Male!N92,"")</f>
        <v>1.3209103406140217</v>
      </c>
      <c r="O92" s="7">
        <f>IFERROR(Female!O92/Male!O92,"")</f>
        <v>1.427272727272727</v>
      </c>
      <c r="P92">
        <f>Stars!P92</f>
        <v>24</v>
      </c>
      <c r="Q92">
        <f t="shared" si="1"/>
        <v>1</v>
      </c>
    </row>
    <row r="93" spans="1:17" x14ac:dyDescent="0.45">
      <c r="A93" t="str">
        <f>Female!A93</f>
        <v>threat</v>
      </c>
      <c r="B93" s="7">
        <f>IFERROR(Female!B93/Male!B93,"")</f>
        <v>0.87809434843531065</v>
      </c>
      <c r="C93" s="7">
        <f>IFERROR(Female!C93/Male!C93,"")</f>
        <v>0.85405759162303663</v>
      </c>
      <c r="D93" s="7">
        <f>IFERROR(Female!D93/Male!D93,"")</f>
        <v>0.72472727272727278</v>
      </c>
      <c r="E93" s="7">
        <f>IFERROR(Female!E93/Male!E93,"")</f>
        <v>0.85973914902715431</v>
      </c>
      <c r="F93" s="7">
        <f>IFERROR(Female!F93/Male!F93,"")</f>
        <v>0.77562907735321529</v>
      </c>
      <c r="G93" s="7">
        <f>IFERROR(Female!G93/Male!G93,"")</f>
        <v>0.66294773928361717</v>
      </c>
      <c r="H93" s="7">
        <f>IFERROR(Female!H93/Male!H93,"")</f>
        <v>0.78364600326264267</v>
      </c>
      <c r="I93" s="7">
        <f>IFERROR(Female!I93/Male!I93,"")</f>
        <v>0.6213005418924552</v>
      </c>
      <c r="J93" s="7">
        <f>IFERROR(Female!J93/Male!J93,"")</f>
        <v>0.78328517448321833</v>
      </c>
      <c r="K93" s="7">
        <f>IFERROR(Female!K93/Male!K93,"")</f>
        <v>0.60839437735101964</v>
      </c>
      <c r="L93" s="7">
        <f>IFERROR(Female!L93/Male!L93,"")</f>
        <v>0.83870230751656383</v>
      </c>
      <c r="M93" s="7">
        <f>IFERROR(Female!M93/Male!M93,"")</f>
        <v>0.62835748005860326</v>
      </c>
      <c r="N93" s="7">
        <f>IFERROR(Female!N93/Male!N93,"")</f>
        <v>0.63070456365092087</v>
      </c>
      <c r="O93" s="7">
        <f>IFERROR(Female!O93/Male!O93,"")</f>
        <v>0.6624348220358196</v>
      </c>
      <c r="P93">
        <f>Stars!P93</f>
        <v>3</v>
      </c>
      <c r="Q93">
        <f t="shared" si="1"/>
        <v>0</v>
      </c>
    </row>
    <row r="94" spans="1:17" x14ac:dyDescent="0.45">
      <c r="A94" t="str">
        <f>Female!A94</f>
        <v>friend</v>
      </c>
      <c r="B94" s="7">
        <f>IFERROR(Female!B94/Male!B94,"")</f>
        <v>1.1319759597694099</v>
      </c>
      <c r="C94" s="7">
        <f>IFERROR(Female!C94/Male!C94,"")</f>
        <v>1.2361066495342115</v>
      </c>
      <c r="D94" s="7">
        <f>IFERROR(Female!D94/Male!D94,"")</f>
        <v>1.2706067544361763</v>
      </c>
      <c r="E94" s="7">
        <f>IFERROR(Female!E94/Male!E94,"")</f>
        <v>1.246796451453918</v>
      </c>
      <c r="F94" s="7">
        <f>IFERROR(Female!F94/Male!F94,"")</f>
        <v>1.3758015728977615</v>
      </c>
      <c r="G94" s="7">
        <f>IFERROR(Female!G94/Male!G94,"")</f>
        <v>1.538558786346397</v>
      </c>
      <c r="H94" s="7">
        <f>IFERROR(Female!H94/Male!H94,"")</f>
        <v>1.3691433472713628</v>
      </c>
      <c r="I94" s="7">
        <f>IFERROR(Female!I94/Male!I94,"")</f>
        <v>1.3964285714285714</v>
      </c>
      <c r="J94" s="7">
        <f>IFERROR(Female!J94/Male!J94,"")</f>
        <v>1.4448296473401077</v>
      </c>
      <c r="K94" s="7">
        <f>IFERROR(Female!K94/Male!K94,"")</f>
        <v>1.3330483112441216</v>
      </c>
      <c r="L94" s="7">
        <f>IFERROR(Female!L94/Male!L94,"")</f>
        <v>1.3883652908677282</v>
      </c>
      <c r="M94" s="7">
        <f>IFERROR(Female!M94/Male!M94,"")</f>
        <v>1.4060908637044434</v>
      </c>
      <c r="N94" s="7">
        <f>IFERROR(Female!N94/Male!N94,"")</f>
        <v>1.247800722289101</v>
      </c>
      <c r="O94" s="7">
        <f>IFERROR(Female!O94/Male!O94,"")</f>
        <v>1.2902867029164606</v>
      </c>
      <c r="P94">
        <f>Stars!P94</f>
        <v>18</v>
      </c>
      <c r="Q94">
        <f t="shared" si="1"/>
        <v>1</v>
      </c>
    </row>
    <row r="95" spans="1:17" x14ac:dyDescent="0.45">
      <c r="A95" t="str">
        <f>Female!A95</f>
        <v>kid</v>
      </c>
      <c r="B95" s="7">
        <f>IFERROR(Female!B95/Male!B95,"")</f>
        <v>1.4302592714145062</v>
      </c>
      <c r="C95" s="7">
        <f>IFERROR(Female!C95/Male!C95,"")</f>
        <v>1.2744332961724267</v>
      </c>
      <c r="D95" s="7">
        <f>IFERROR(Female!D95/Male!D95,"")</f>
        <v>1.7207167832167833</v>
      </c>
      <c r="E95" s="7">
        <f>IFERROR(Female!E95/Male!E95,"")</f>
        <v>1.5932148099820584</v>
      </c>
      <c r="F95" s="7">
        <f>IFERROR(Female!F95/Male!F95,"")</f>
        <v>1.5499925048718335</v>
      </c>
      <c r="G95" s="7">
        <f>IFERROR(Female!G95/Male!G95,"")</f>
        <v>1.5860144451739988</v>
      </c>
      <c r="H95" s="7">
        <f>IFERROR(Female!H95/Male!H95,"")</f>
        <v>1.7109362190523036</v>
      </c>
      <c r="I95" s="7">
        <f>IFERROR(Female!I95/Male!I95,"")</f>
        <v>1.7357450473729543</v>
      </c>
      <c r="J95" s="7">
        <f>IFERROR(Female!J95/Male!J95,"")</f>
        <v>1.4196574832464632</v>
      </c>
      <c r="K95" s="7">
        <f>IFERROR(Female!K95/Male!K95,"")</f>
        <v>1.390292935094773</v>
      </c>
      <c r="L95" s="7">
        <f>IFERROR(Female!L95/Male!L95,"")</f>
        <v>1.5022026431718063</v>
      </c>
      <c r="M95" s="7">
        <f>IFERROR(Female!M95/Male!M95,"")</f>
        <v>1.6572614107883819</v>
      </c>
      <c r="N95" s="7">
        <f>IFERROR(Female!N95/Male!N95,"")</f>
        <v>1.5706501997820559</v>
      </c>
      <c r="O95" s="7">
        <f>IFERROR(Female!O95/Male!O95,"")</f>
        <v>2.0617709437963945</v>
      </c>
      <c r="P95">
        <f>Stars!P95</f>
        <v>31</v>
      </c>
      <c r="Q95">
        <f t="shared" si="1"/>
        <v>1</v>
      </c>
    </row>
    <row r="96" spans="1:17" x14ac:dyDescent="0.45">
      <c r="A96" t="str">
        <f>Female!A96</f>
        <v>iran</v>
      </c>
      <c r="B96" s="7">
        <f>IFERROR(Female!B96/Male!B96,"")</f>
        <v>0.65319530161258221</v>
      </c>
      <c r="C96" s="7">
        <f>IFERROR(Female!C96/Male!C96,"")</f>
        <v>0.62516188714153564</v>
      </c>
      <c r="D96" s="7">
        <f>IFERROR(Female!D96/Male!D96,"")</f>
        <v>0.58871989860583007</v>
      </c>
      <c r="E96" s="7">
        <f>IFERROR(Female!E96/Male!E96,"")</f>
        <v>0.82680522248867572</v>
      </c>
      <c r="F96" s="7">
        <f>IFERROR(Female!F96/Male!F96,"")</f>
        <v>0.57775287195292802</v>
      </c>
      <c r="G96" s="7">
        <f>IFERROR(Female!G96/Male!G96,"")</f>
        <v>0.69572999232932742</v>
      </c>
      <c r="H96" s="7">
        <f>IFERROR(Female!H96/Male!H96,"")</f>
        <v>0.48651106395877541</v>
      </c>
      <c r="I96" s="7">
        <f>IFERROR(Female!I96/Male!I96,"")</f>
        <v>0.67106395182104961</v>
      </c>
      <c r="J96" s="7">
        <f>IFERROR(Female!J96/Male!J96,"")</f>
        <v>0.59893943622662571</v>
      </c>
      <c r="K96" s="7">
        <f>IFERROR(Female!K96/Male!K96,"")</f>
        <v>0.53883634279163084</v>
      </c>
      <c r="L96" s="7">
        <f>IFERROR(Female!L96/Male!L96,"")</f>
        <v>0.47885283893395131</v>
      </c>
      <c r="M96" s="7">
        <f>IFERROR(Female!M96/Male!M96,"")</f>
        <v>0.70088211708099446</v>
      </c>
      <c r="N96" s="7">
        <f>IFERROR(Female!N96/Male!N96,"")</f>
        <v>0.59882406151062872</v>
      </c>
      <c r="O96" s="7">
        <f>IFERROR(Female!O96/Male!O96,"")</f>
        <v>0.36973306860798588</v>
      </c>
      <c r="P96">
        <f>Stars!P96</f>
        <v>10</v>
      </c>
      <c r="Q96">
        <f t="shared" si="1"/>
        <v>0</v>
      </c>
    </row>
    <row r="97" spans="1:17" x14ac:dyDescent="0.45">
      <c r="A97" t="str">
        <f>Female!A97</f>
        <v>familie</v>
      </c>
      <c r="B97" s="7">
        <f>IFERROR(Female!B97/Male!B97,"")</f>
        <v>1.6383386581469648</v>
      </c>
      <c r="C97" s="7">
        <f>IFERROR(Female!C97/Male!C97,"")</f>
        <v>1.5397942609637252</v>
      </c>
      <c r="D97" s="7">
        <f>IFERROR(Female!D97/Male!D97,"")</f>
        <v>1.8208702999577522</v>
      </c>
      <c r="E97" s="7">
        <f>IFERROR(Female!E97/Male!E97,"")</f>
        <v>1.6810176125244616</v>
      </c>
      <c r="F97" s="7">
        <f>IFERROR(Female!F97/Male!F97,"")</f>
        <v>1.4187376292060701</v>
      </c>
      <c r="G97" s="7">
        <f>IFERROR(Female!G97/Male!G97,"")</f>
        <v>1.5222659800060587</v>
      </c>
      <c r="H97" s="7">
        <f>IFERROR(Female!H97/Male!H97,"")</f>
        <v>1.7464101869412085</v>
      </c>
      <c r="I97" s="7">
        <f>IFERROR(Female!I97/Male!I97,"")</f>
        <v>1.6404280618311531</v>
      </c>
      <c r="J97" s="7">
        <f>IFERROR(Female!J97/Male!J97,"")</f>
        <v>1.5267138326421077</v>
      </c>
      <c r="K97" s="7">
        <f>IFERROR(Female!K97/Male!K97,"")</f>
        <v>1.4961521050248983</v>
      </c>
      <c r="L97" s="7">
        <f>IFERROR(Female!L97/Male!L97,"")</f>
        <v>1.5641302004742403</v>
      </c>
      <c r="M97" s="7">
        <f>IFERROR(Female!M97/Male!M97,"")</f>
        <v>1.6492768595041323</v>
      </c>
      <c r="N97" s="7">
        <f>IFERROR(Female!N97/Male!N97,"")</f>
        <v>1.4341173136865968</v>
      </c>
      <c r="O97" s="7">
        <f>IFERROR(Female!O97/Male!O97,"")</f>
        <v>1.6367000435350456</v>
      </c>
      <c r="P97">
        <f>Stars!P97</f>
        <v>16</v>
      </c>
      <c r="Q97">
        <f t="shared" si="1"/>
        <v>1</v>
      </c>
    </row>
    <row r="98" spans="1:17" x14ac:dyDescent="0.45">
      <c r="A98" t="str">
        <f>Female!A98</f>
        <v>season</v>
      </c>
      <c r="B98" s="7">
        <f>IFERROR(Female!B98/Male!B98,"")</f>
        <v>0.63216887726508497</v>
      </c>
      <c r="C98" s="7">
        <f>IFERROR(Female!C98/Male!C98,"")</f>
        <v>0.56731757451181908</v>
      </c>
      <c r="D98" s="7">
        <f>IFERROR(Female!D98/Male!D98,"")</f>
        <v>0.56890259249937081</v>
      </c>
      <c r="E98" s="7">
        <f>IFERROR(Female!E98/Male!E98,"")</f>
        <v>0.55111821086261992</v>
      </c>
      <c r="F98" s="7">
        <f>IFERROR(Female!F98/Male!F98,"")</f>
        <v>0.60900991763321566</v>
      </c>
      <c r="G98" s="7">
        <f>IFERROR(Female!G98/Male!G98,"")</f>
        <v>0.63871681415929205</v>
      </c>
      <c r="H98" s="7">
        <f>IFERROR(Female!H98/Male!H98,"")</f>
        <v>0.59230454359394191</v>
      </c>
      <c r="I98" s="7">
        <f>IFERROR(Female!I98/Male!I98,"")</f>
        <v>0.85430107526881716</v>
      </c>
      <c r="J98" s="7">
        <f>IFERROR(Female!J98/Male!J98,"")</f>
        <v>0.67133466704772793</v>
      </c>
      <c r="K98" s="7">
        <f>IFERROR(Female!K98/Male!K98,"")</f>
        <v>0.55123966942148761</v>
      </c>
      <c r="L98" s="7">
        <f>IFERROR(Female!L98/Male!L98,"")</f>
        <v>0.9490196078431371</v>
      </c>
      <c r="M98" s="7">
        <f>IFERROR(Female!M98/Male!M98,"")</f>
        <v>0.63897102306327624</v>
      </c>
      <c r="N98" s="7">
        <f>IFERROR(Female!N98/Male!N98,"")</f>
        <v>0.68453683442742519</v>
      </c>
      <c r="O98" s="7">
        <f>IFERROR(Female!O98/Male!O98,"")</f>
        <v>0.91603731674811195</v>
      </c>
      <c r="P98">
        <f>Stars!P98</f>
        <v>10</v>
      </c>
      <c r="Q98">
        <f t="shared" si="1"/>
        <v>0</v>
      </c>
    </row>
    <row r="99" spans="1:17" x14ac:dyDescent="0.45">
      <c r="A99" t="str">
        <f>Female!A99</f>
        <v>#chinesevirus</v>
      </c>
      <c r="B99" s="7" t="str">
        <f>IFERROR(Female!B99/Male!B99,"")</f>
        <v/>
      </c>
      <c r="C99" s="7" t="str">
        <f>IFERROR(Female!C99/Male!C99,"")</f>
        <v/>
      </c>
      <c r="D99" s="7">
        <f>IFERROR(Female!D99/Male!D99,"")</f>
        <v>1.4444444444444442</v>
      </c>
      <c r="E99" s="7">
        <f>IFERROR(Female!E99/Male!E99,"")</f>
        <v>0.69230769230769229</v>
      </c>
      <c r="F99" s="7">
        <f>IFERROR(Female!F99/Male!F99,"")</f>
        <v>0.69047619047619047</v>
      </c>
      <c r="G99" s="7">
        <f>IFERROR(Female!G99/Male!G99,"")</f>
        <v>1.4</v>
      </c>
      <c r="H99" s="7">
        <f>IFERROR(Female!H99/Male!H99,"")</f>
        <v>1.3611111111111109</v>
      </c>
      <c r="I99" s="7">
        <f>IFERROR(Female!I99/Male!I99,"")</f>
        <v>0.54075235109717867</v>
      </c>
      <c r="J99" s="7">
        <f>IFERROR(Female!J99/Male!J99,"")</f>
        <v>0.66954238559639911</v>
      </c>
      <c r="K99" s="7">
        <f>IFERROR(Female!K99/Male!K99,"")</f>
        <v>0.48136765270841342</v>
      </c>
      <c r="L99" s="7">
        <f>IFERROR(Female!L99/Male!L99,"")</f>
        <v>0.63210702341137126</v>
      </c>
      <c r="M99" s="7">
        <f>IFERROR(Female!M99/Male!M99,"")</f>
        <v>0.63118189438390604</v>
      </c>
      <c r="N99" s="7">
        <f>IFERROR(Female!N99/Male!N99,"")</f>
        <v>0.77306273062730635</v>
      </c>
      <c r="O99" s="7">
        <f>IFERROR(Female!O99/Male!O99,"")</f>
        <v>1.6134585289514867</v>
      </c>
      <c r="P99">
        <f>Stars!P99</f>
        <v>2</v>
      </c>
      <c r="Q99">
        <f t="shared" si="1"/>
        <v>0</v>
      </c>
    </row>
    <row r="100" spans="1:17" x14ac:dyDescent="0.45">
      <c r="A100" t="str">
        <f>Female!A100</f>
        <v>janta</v>
      </c>
      <c r="B100" s="7" t="str">
        <f>IFERROR(Female!B100/Male!B100,"")</f>
        <v/>
      </c>
      <c r="C100" s="7" t="str">
        <f>IFERROR(Female!C100/Male!C100,"")</f>
        <v/>
      </c>
      <c r="D100" s="7" t="str">
        <f>IFERROR(Female!D100/Male!D100,"")</f>
        <v/>
      </c>
      <c r="E100" s="7">
        <f>IFERROR(Female!E100/Male!E100,"")</f>
        <v>0</v>
      </c>
      <c r="F100" s="7" t="str">
        <f>IFERROR(Female!F100/Male!F100,"")</f>
        <v/>
      </c>
      <c r="G100" s="7" t="str">
        <f>IFERROR(Female!G100/Male!G100,"")</f>
        <v/>
      </c>
      <c r="H100" s="7" t="str">
        <f>IFERROR(Female!H100/Male!H100,"")</f>
        <v/>
      </c>
      <c r="I100" s="7" t="str">
        <f>IFERROR(Female!I100/Male!I100,"")</f>
        <v/>
      </c>
      <c r="J100" s="7">
        <f>IFERROR(Female!J100/Male!J100,"")</f>
        <v>0</v>
      </c>
      <c r="K100" s="7">
        <f>IFERROR(Female!K100/Male!K100,"")</f>
        <v>0.28429752066115704</v>
      </c>
      <c r="L100" s="7">
        <f>IFERROR(Female!L100/Male!L100,"")</f>
        <v>0.27586206896551724</v>
      </c>
      <c r="M100" s="7">
        <f>IFERROR(Female!M100/Male!M100,"")</f>
        <v>0.26610824742268041</v>
      </c>
      <c r="N100" s="7">
        <f>IFERROR(Female!N100/Male!N100,"")</f>
        <v>0.29779931354734501</v>
      </c>
      <c r="O100" s="7">
        <f>IFERROR(Female!O100/Male!O100,"")</f>
        <v>0.22318339100346021</v>
      </c>
      <c r="P100">
        <f>Stars!P100</f>
        <v>9</v>
      </c>
      <c r="Q100">
        <f t="shared" si="1"/>
        <v>0</v>
      </c>
    </row>
    <row r="101" spans="1:17" x14ac:dyDescent="0.45">
      <c r="A101" t="str">
        <f>Female!A101</f>
        <v>death</v>
      </c>
      <c r="B101" s="7">
        <f>IFERROR(Female!B101/Male!B101,"")</f>
        <v>0.81109970925260821</v>
      </c>
      <c r="C101" s="7">
        <f>IFERROR(Female!C101/Male!C101,"")</f>
        <v>0.66628548895899042</v>
      </c>
      <c r="D101" s="7">
        <f>IFERROR(Female!D101/Male!D101,"")</f>
        <v>0.76929297597042512</v>
      </c>
      <c r="E101" s="7">
        <f>IFERROR(Female!E101/Male!E101,"")</f>
        <v>0.82267555904276179</v>
      </c>
      <c r="F101" s="7">
        <f>IFERROR(Female!F101/Male!F101,"")</f>
        <v>0.77043635670731703</v>
      </c>
      <c r="G101" s="7">
        <f>IFERROR(Female!G101/Male!G101,"")</f>
        <v>0.72896142928702612</v>
      </c>
      <c r="H101" s="7">
        <f>IFERROR(Female!H101/Male!H101,"")</f>
        <v>0.70740722727493799</v>
      </c>
      <c r="I101" s="7">
        <f>IFERROR(Female!I101/Male!I101,"")</f>
        <v>0.82508114792106757</v>
      </c>
      <c r="J101" s="7">
        <f>IFERROR(Female!J101/Male!J101,"")</f>
        <v>0.81491114000866927</v>
      </c>
      <c r="K101" s="7">
        <f>IFERROR(Female!K101/Male!K101,"")</f>
        <v>0.81201567649416573</v>
      </c>
      <c r="L101" s="7">
        <f>IFERROR(Female!L101/Male!L101,"")</f>
        <v>0.77160118219749652</v>
      </c>
      <c r="M101" s="7">
        <f>IFERROR(Female!M101/Male!M101,"")</f>
        <v>0.75772447639455309</v>
      </c>
      <c r="N101" s="7">
        <f>IFERROR(Female!N101/Male!N101,"")</f>
        <v>0.77500914867427395</v>
      </c>
      <c r="O101" s="7">
        <f>IFERROR(Female!O101/Male!O101,"")</f>
        <v>0.75983640701329191</v>
      </c>
      <c r="P101">
        <f>Stars!P101</f>
        <v>20</v>
      </c>
      <c r="Q101">
        <f t="shared" si="1"/>
        <v>0</v>
      </c>
    </row>
    <row r="102" spans="1:17" x14ac:dyDescent="0.45">
      <c r="A102" t="str">
        <f>Female!A102</f>
        <v>minister</v>
      </c>
      <c r="B102" s="7">
        <f>IFERROR(Female!B102/Male!B102,"")</f>
        <v>0.65565226735439508</v>
      </c>
      <c r="C102" s="7">
        <f>IFERROR(Female!C102/Male!C102,"")</f>
        <v>0.85912933554554793</v>
      </c>
      <c r="D102" s="7">
        <f>IFERROR(Female!D102/Male!D102,"")</f>
        <v>1.0483664317745034</v>
      </c>
      <c r="E102" s="7">
        <f>IFERROR(Female!E102/Male!E102,"")</f>
        <v>1.0411757089214035</v>
      </c>
      <c r="F102" s="7">
        <f>IFERROR(Female!F102/Male!F102,"")</f>
        <v>0.88860621479193169</v>
      </c>
      <c r="G102" s="7">
        <f>IFERROR(Female!G102/Male!G102,"")</f>
        <v>0.68166232341242627</v>
      </c>
      <c r="H102" s="7">
        <f>IFERROR(Female!H102/Male!H102,"")</f>
        <v>0.83507366614218292</v>
      </c>
      <c r="I102" s="7">
        <f>IFERROR(Female!I102/Male!I102,"")</f>
        <v>0.77744560704201959</v>
      </c>
      <c r="J102" s="7">
        <f>IFERROR(Female!J102/Male!J102,"")</f>
        <v>0.88776774650380597</v>
      </c>
      <c r="K102" s="7">
        <f>IFERROR(Female!K102/Male!K102,"")</f>
        <v>0.65821199311100675</v>
      </c>
      <c r="L102" s="7">
        <f>IFERROR(Female!L102/Male!L102,"")</f>
        <v>0.73190675017397355</v>
      </c>
      <c r="M102" s="7">
        <f>IFERROR(Female!M102/Male!M102,"")</f>
        <v>0.66554565327055648</v>
      </c>
      <c r="N102" s="7">
        <f>IFERROR(Female!N102/Male!N102,"")</f>
        <v>0.56797818465134409</v>
      </c>
      <c r="O102" s="7">
        <f>IFERROR(Female!O102/Male!O102,"")</f>
        <v>0.7138417403777193</v>
      </c>
      <c r="P102">
        <f>Stars!P102</f>
        <v>4</v>
      </c>
      <c r="Q102">
        <f t="shared" si="1"/>
        <v>0</v>
      </c>
    </row>
    <row r="103" spans="1:17" x14ac:dyDescent="0.45">
      <c r="A103" t="str">
        <f>Female!A103</f>
        <v>mr</v>
      </c>
      <c r="B103" s="7">
        <f>IFERROR(Female!B103/Male!B103,"")</f>
        <v>0.80571428571428583</v>
      </c>
      <c r="C103" s="7">
        <f>IFERROR(Female!C103/Male!C103,"")</f>
        <v>0.66306306306306306</v>
      </c>
      <c r="D103" s="7">
        <f>IFERROR(Female!D103/Male!D103,"")</f>
        <v>0.8592554818969913</v>
      </c>
      <c r="E103" s="7">
        <f>IFERROR(Female!E103/Male!E103,"")</f>
        <v>0.71416938110749184</v>
      </c>
      <c r="F103" s="7">
        <f>IFERROR(Female!F103/Male!F103,"")</f>
        <v>0.89847494553376905</v>
      </c>
      <c r="G103" s="7">
        <f>IFERROR(Female!G103/Male!G103,"")</f>
        <v>0.79112377850162874</v>
      </c>
      <c r="H103" s="7">
        <f>IFERROR(Female!H103/Male!H103,"")</f>
        <v>0.81603773584905659</v>
      </c>
      <c r="I103" s="7">
        <f>IFERROR(Female!I103/Male!I103,"")</f>
        <v>0.79184652278177448</v>
      </c>
      <c r="J103" s="7">
        <f>IFERROR(Female!J103/Male!J103,"")</f>
        <v>0.73853658536585354</v>
      </c>
      <c r="K103" s="7">
        <f>IFERROR(Female!K103/Male!K103,"")</f>
        <v>0.48428908091123329</v>
      </c>
      <c r="L103" s="7">
        <f>IFERROR(Female!L103/Male!L103,"")</f>
        <v>0.65256673511293628</v>
      </c>
      <c r="M103" s="7">
        <f>IFERROR(Female!M103/Male!M103,"")</f>
        <v>0.72902232486528096</v>
      </c>
      <c r="N103" s="7">
        <f>IFERROR(Female!N103/Male!N103,"")</f>
        <v>0.53172866520787743</v>
      </c>
      <c r="O103" s="7">
        <f>IFERROR(Female!O103/Male!O103,"")</f>
        <v>0.86303871439006574</v>
      </c>
      <c r="P103">
        <f>Stars!P103</f>
        <v>1</v>
      </c>
      <c r="Q103">
        <f t="shared" si="1"/>
        <v>0</v>
      </c>
    </row>
    <row r="104" spans="1:17" x14ac:dyDescent="0.45">
      <c r="A104" t="str">
        <f>Female!A104</f>
        <v>prime</v>
      </c>
      <c r="B104" s="7">
        <f>IFERROR(Female!B104/Male!B104,"")</f>
        <v>0.29868868382710051</v>
      </c>
      <c r="C104" s="7">
        <f>IFERROR(Female!C104/Male!C104,"")</f>
        <v>1.0596833130328867</v>
      </c>
      <c r="D104" s="7">
        <f>IFERROR(Female!D104/Male!D104,"")</f>
        <v>1.1392491467576791</v>
      </c>
      <c r="E104" s="7">
        <f>IFERROR(Female!E104/Male!E104,"")</f>
        <v>1.1112277019937042</v>
      </c>
      <c r="F104" s="7">
        <f>IFERROR(Female!F104/Male!F104,"")</f>
        <v>0.98848272408612914</v>
      </c>
      <c r="G104" s="7">
        <f>IFERROR(Female!G104/Male!G104,"")</f>
        <v>0.75723312271366805</v>
      </c>
      <c r="H104" s="7">
        <f>IFERROR(Female!H104/Male!H104,"")</f>
        <v>1.0685714285714285</v>
      </c>
      <c r="I104" s="7">
        <f>IFERROR(Female!I104/Male!I104,"")</f>
        <v>0.68521229868228406</v>
      </c>
      <c r="J104" s="7">
        <f>IFERROR(Female!J104/Male!J104,"")</f>
        <v>0.90055722246035153</v>
      </c>
      <c r="K104" s="7">
        <f>IFERROR(Female!K104/Male!K104,"")</f>
        <v>0.51428571428571435</v>
      </c>
      <c r="L104" s="7">
        <f>IFERROR(Female!L104/Male!L104,"")</f>
        <v>0.79458598726114649</v>
      </c>
      <c r="M104" s="7">
        <f>IFERROR(Female!M104/Male!M104,"")</f>
        <v>0.53409090909090906</v>
      </c>
      <c r="N104" s="7">
        <f>IFERROR(Female!N104/Male!N104,"")</f>
        <v>0.50552568697729994</v>
      </c>
      <c r="O104" s="7">
        <f>IFERROR(Female!O104/Male!O104,"")</f>
        <v>0.72834401488525946</v>
      </c>
      <c r="P104">
        <f>Stars!P104</f>
        <v>4</v>
      </c>
      <c r="Q104">
        <f t="shared" ref="Q104:Q167" si="2">IF(SUM(B104:N104)/COUNT(B104:N104)&gt;1,1,0)</f>
        <v>0</v>
      </c>
    </row>
    <row r="105" spans="1:17" x14ac:dyDescent="0.45">
      <c r="A105" t="str">
        <f>Female!A105</f>
        <v>player</v>
      </c>
      <c r="B105" s="7">
        <f>IFERROR(Female!B105/Male!B105,"")</f>
        <v>0.21797207043108682</v>
      </c>
      <c r="C105" s="7">
        <f>IFERROR(Female!C105/Male!C105,"")</f>
        <v>0.28233351678591084</v>
      </c>
      <c r="D105" s="7">
        <f>IFERROR(Female!D105/Male!D105,"")</f>
        <v>0.48658872077028875</v>
      </c>
      <c r="E105" s="7">
        <f>IFERROR(Female!E105/Male!E105,"")</f>
        <v>0.27670278637770901</v>
      </c>
      <c r="F105" s="7">
        <f>IFERROR(Female!F105/Male!F105,"")</f>
        <v>0.56041388518024027</v>
      </c>
      <c r="G105" s="7">
        <f>IFERROR(Female!G105/Male!G105,"")</f>
        <v>0.38005952380952379</v>
      </c>
      <c r="H105" s="7">
        <f>IFERROR(Female!H105/Male!H105,"")</f>
        <v>0.31975470871660094</v>
      </c>
      <c r="I105" s="7">
        <f>IFERROR(Female!I105/Male!I105,"")</f>
        <v>0.48785663758547515</v>
      </c>
      <c r="J105" s="7">
        <f>IFERROR(Female!J105/Male!J105,"")</f>
        <v>0.54747816286277828</v>
      </c>
      <c r="K105" s="7">
        <f>IFERROR(Female!K105/Male!K105,"")</f>
        <v>0.49445930454719145</v>
      </c>
      <c r="L105" s="7">
        <f>IFERROR(Female!L105/Male!L105,"")</f>
        <v>0.46666666666666667</v>
      </c>
      <c r="M105" s="7">
        <f>IFERROR(Female!M105/Male!M105,"")</f>
        <v>0.48720521826392371</v>
      </c>
      <c r="N105" s="7">
        <f>IFERROR(Female!N105/Male!N105,"")</f>
        <v>0.39418316831683164</v>
      </c>
      <c r="O105" s="7">
        <f>IFERROR(Female!O105/Male!O105,"")</f>
        <v>0.5451829723674384</v>
      </c>
      <c r="P105">
        <f>Stars!P105</f>
        <v>22</v>
      </c>
      <c r="Q105">
        <f t="shared" si="2"/>
        <v>0</v>
      </c>
    </row>
    <row r="106" spans="1:17" x14ac:dyDescent="0.45">
      <c r="A106" t="str">
        <f>Female!A106</f>
        <v>communitie</v>
      </c>
      <c r="B106" s="7">
        <f>IFERROR(Female!B106/Male!B106,"")</f>
        <v>1.6335356600910471</v>
      </c>
      <c r="C106" s="7">
        <f>IFERROR(Female!C106/Male!C106,"")</f>
        <v>1.4415384615384617</v>
      </c>
      <c r="D106" s="7">
        <f>IFERROR(Female!D106/Male!D106,"")</f>
        <v>1.172796263864565</v>
      </c>
      <c r="E106" s="7">
        <f>IFERROR(Female!E106/Male!E106,"")</f>
        <v>1.3371681415929204</v>
      </c>
      <c r="F106" s="7">
        <f>IFERROR(Female!F106/Male!F106,"")</f>
        <v>1.4742319127849357</v>
      </c>
      <c r="G106" s="7">
        <f>IFERROR(Female!G106/Male!G106,"")</f>
        <v>1.7659033078880406</v>
      </c>
      <c r="H106" s="7">
        <f>IFERROR(Female!H106/Male!H106,"")</f>
        <v>1.3739460370994943</v>
      </c>
      <c r="I106" s="7">
        <f>IFERROR(Female!I106/Male!I106,"")</f>
        <v>1.361646884272997</v>
      </c>
      <c r="J106" s="7">
        <f>IFERROR(Female!J106/Male!J106,"")</f>
        <v>1.5187998480820357</v>
      </c>
      <c r="K106" s="7">
        <f>IFERROR(Female!K106/Male!K106,"")</f>
        <v>1.6067927170868348</v>
      </c>
      <c r="L106" s="7">
        <f>IFERROR(Female!L106/Male!L106,"")</f>
        <v>1.2524180967238689</v>
      </c>
      <c r="M106" s="7">
        <f>IFERROR(Female!M106/Male!M106,"")</f>
        <v>1.5595013222516054</v>
      </c>
      <c r="N106" s="7">
        <f>IFERROR(Female!N106/Male!N106,"")</f>
        <v>1.7694720334553058</v>
      </c>
      <c r="O106" s="7">
        <f>IFERROR(Female!O106/Male!O106,"")</f>
        <v>1.0952700436095271</v>
      </c>
      <c r="P106">
        <f>Stars!P106</f>
        <v>1</v>
      </c>
      <c r="Q106">
        <f t="shared" si="2"/>
        <v>1</v>
      </c>
    </row>
    <row r="107" spans="1:17" x14ac:dyDescent="0.45">
      <c r="A107" t="str">
        <f>Female!A107</f>
        <v>health</v>
      </c>
      <c r="B107" s="7">
        <f>IFERROR(Female!B107/Male!B107,"")</f>
        <v>1.061082260275295</v>
      </c>
      <c r="C107" s="7">
        <f>IFERROR(Female!C107/Male!C107,"")</f>
        <v>1.12555615618113</v>
      </c>
      <c r="D107" s="7">
        <f>IFERROR(Female!D107/Male!D107,"")</f>
        <v>1.2483913881573589</v>
      </c>
      <c r="E107" s="7">
        <f>IFERROR(Female!E107/Male!E107,"")</f>
        <v>1.1800069001207523</v>
      </c>
      <c r="F107" s="7">
        <f>IFERROR(Female!F107/Male!F107,"")</f>
        <v>1.1505597698880461</v>
      </c>
      <c r="G107" s="7">
        <f>IFERROR(Female!G107/Male!G107,"")</f>
        <v>1.1344449248729866</v>
      </c>
      <c r="H107" s="7">
        <f>IFERROR(Female!H107/Male!H107,"")</f>
        <v>1.1252396166134186</v>
      </c>
      <c r="I107" s="7">
        <f>IFERROR(Female!I107/Male!I107,"")</f>
        <v>1.2550678653269876</v>
      </c>
      <c r="J107" s="7">
        <f>IFERROR(Female!J107/Male!J107,"")</f>
        <v>1.1236796676127221</v>
      </c>
      <c r="K107" s="7">
        <f>IFERROR(Female!K107/Male!K107,"")</f>
        <v>1.1618511338810424</v>
      </c>
      <c r="L107" s="7">
        <f>IFERROR(Female!L107/Male!L107,"")</f>
        <v>1.1633986928104576</v>
      </c>
      <c r="M107" s="7">
        <f>IFERROR(Female!M107/Male!M107,"")</f>
        <v>1.1128886111545071</v>
      </c>
      <c r="N107" s="7">
        <f>IFERROR(Female!N107/Male!N107,"")</f>
        <v>1.1790494665373423</v>
      </c>
      <c r="O107" s="7">
        <f>IFERROR(Female!O107/Male!O107,"")</f>
        <v>1.1469225678358703</v>
      </c>
      <c r="P107">
        <f>Stars!P107</f>
        <v>8</v>
      </c>
      <c r="Q107">
        <f t="shared" si="2"/>
        <v>1</v>
      </c>
    </row>
    <row r="108" spans="1:17" x14ac:dyDescent="0.45">
      <c r="A108" t="str">
        <f>Female!A108</f>
        <v>fatality</v>
      </c>
      <c r="B108" s="7">
        <f>IFERROR(Female!B108/Male!B108,"")</f>
        <v>0.47426257952573742</v>
      </c>
      <c r="C108" s="7">
        <f>IFERROR(Female!C108/Male!C108,"")</f>
        <v>0.62390350877192979</v>
      </c>
      <c r="D108" s="7">
        <f>IFERROR(Female!D108/Male!D108,"")</f>
        <v>0.61648177496038037</v>
      </c>
      <c r="E108" s="7">
        <f>IFERROR(Female!E108/Male!E108,"")</f>
        <v>0.69709208400646205</v>
      </c>
      <c r="F108" s="7">
        <f>IFERROR(Female!F108/Male!F108,"")</f>
        <v>0.69321266968325779</v>
      </c>
      <c r="G108" s="7">
        <f>IFERROR(Female!G108/Male!G108,"")</f>
        <v>0.71678056188306749</v>
      </c>
      <c r="H108" s="7">
        <f>IFERROR(Female!H108/Male!H108,"")</f>
        <v>0.64733840304182511</v>
      </c>
      <c r="I108" s="7">
        <f>IFERROR(Female!I108/Male!I108,"")</f>
        <v>0.49005964214711728</v>
      </c>
      <c r="J108" s="7">
        <f>IFERROR(Female!J108/Male!J108,"")</f>
        <v>0.66266666666666674</v>
      </c>
      <c r="K108" s="7">
        <f>IFERROR(Female!K108/Male!K108,"")</f>
        <v>0.31911532385466035</v>
      </c>
      <c r="L108" s="7">
        <f>IFERROR(Female!L108/Male!L108,"")</f>
        <v>0.45038167938931289</v>
      </c>
      <c r="M108" s="7">
        <f>IFERROR(Female!M108/Male!M108,"")</f>
        <v>0.57869634340222575</v>
      </c>
      <c r="N108" s="7">
        <f>IFERROR(Female!N108/Male!N108,"")</f>
        <v>0.45454545454545459</v>
      </c>
      <c r="O108" s="7">
        <f>IFERROR(Female!O108/Male!O108,"")</f>
        <v>0.48562628336755648</v>
      </c>
      <c r="P108">
        <f>Stars!P108</f>
        <v>1</v>
      </c>
      <c r="Q108">
        <f t="shared" si="2"/>
        <v>0</v>
      </c>
    </row>
    <row r="109" spans="1:17" x14ac:dyDescent="0.45">
      <c r="A109" t="str">
        <f>Female!A109</f>
        <v>@timesofindia</v>
      </c>
      <c r="B109" s="7" t="str">
        <f>IFERROR(Female!B109/Male!B109,"")</f>
        <v/>
      </c>
      <c r="C109" s="7">
        <f>IFERROR(Female!C109/Male!C109,"")</f>
        <v>0.1564945226917058</v>
      </c>
      <c r="D109" s="7">
        <f>IFERROR(Female!D109/Male!D109,"")</f>
        <v>6.1776061776061771E-2</v>
      </c>
      <c r="E109" s="7">
        <f>IFERROR(Female!E109/Male!E109,"")</f>
        <v>0.13473053892215567</v>
      </c>
      <c r="F109" s="7">
        <f>IFERROR(Female!F109/Male!F109,"")</f>
        <v>0.21084953940634596</v>
      </c>
      <c r="G109" s="7">
        <f>IFERROR(Female!G109/Male!G109,"")</f>
        <v>0.11770943796394485</v>
      </c>
      <c r="H109" s="7">
        <f>IFERROR(Female!H109/Male!H109,"")</f>
        <v>0.1574973031283711</v>
      </c>
      <c r="I109" s="7">
        <f>IFERROR(Female!I109/Male!I109,"")</f>
        <v>0.10292072322670374</v>
      </c>
      <c r="J109" s="7">
        <f>IFERROR(Female!J109/Male!J109,"")</f>
        <v>6.1391541609822645E-2</v>
      </c>
      <c r="K109" s="7">
        <f>IFERROR(Female!K109/Male!K109,"")</f>
        <v>0.19518072289156627</v>
      </c>
      <c r="L109" s="7">
        <f>IFERROR(Female!L109/Male!L109,"")</f>
        <v>0.19457013574660634</v>
      </c>
      <c r="M109" s="7">
        <f>IFERROR(Female!M109/Male!M109,"")</f>
        <v>0.34566145092460882</v>
      </c>
      <c r="N109" s="7">
        <f>IFERROR(Female!N109/Male!N109,"")</f>
        <v>0.3293539325842697</v>
      </c>
      <c r="O109" s="7">
        <f>IFERROR(Female!O109/Male!O109,"")</f>
        <v>0.3191940615058324</v>
      </c>
      <c r="P109">
        <f>Stars!P109</f>
        <v>6</v>
      </c>
      <c r="Q109">
        <f t="shared" si="2"/>
        <v>0</v>
      </c>
    </row>
    <row r="110" spans="1:17" x14ac:dyDescent="0.45">
      <c r="A110" t="str">
        <f>Female!A110</f>
        <v>awareness</v>
      </c>
      <c r="B110" s="7">
        <f>IFERROR(Female!B110/Male!B110,"")</f>
        <v>1.4534412955465588</v>
      </c>
      <c r="C110" s="7">
        <f>IFERROR(Female!C110/Male!C110,"")</f>
        <v>0.63596491228070173</v>
      </c>
      <c r="D110" s="7">
        <f>IFERROR(Female!D110/Male!D110,"")</f>
        <v>0.41702432045779686</v>
      </c>
      <c r="E110" s="7">
        <f>IFERROR(Female!E110/Male!E110,"")</f>
        <v>0.47152619589977224</v>
      </c>
      <c r="F110" s="7">
        <f>IFERROR(Female!F110/Male!F110,"")</f>
        <v>0.33373063170440997</v>
      </c>
      <c r="G110" s="7">
        <f>IFERROR(Female!G110/Male!G110,"")</f>
        <v>0.9185750636132316</v>
      </c>
      <c r="H110" s="7">
        <f>IFERROR(Female!H110/Male!H110,"")</f>
        <v>0.49631728045325779</v>
      </c>
      <c r="I110" s="7">
        <f>IFERROR(Female!I110/Male!I110,"")</f>
        <v>0.52869565217391312</v>
      </c>
      <c r="J110" s="7">
        <f>IFERROR(Female!J110/Male!J110,"")</f>
        <v>0.79802259887005644</v>
      </c>
      <c r="K110" s="7">
        <f>IFERROR(Female!K110/Male!K110,"")</f>
        <v>0.48444070647603032</v>
      </c>
      <c r="L110" s="7">
        <f>IFERROR(Female!L110/Male!L110,"")</f>
        <v>0.54384186517992905</v>
      </c>
      <c r="M110" s="7">
        <f>IFERROR(Female!M110/Male!M110,"")</f>
        <v>0.30880330123796423</v>
      </c>
      <c r="N110" s="7">
        <f>IFERROR(Female!N110/Male!N110,"")</f>
        <v>0.3878312803284808</v>
      </c>
      <c r="O110" s="7">
        <f>IFERROR(Female!O110/Male!O110,"")</f>
        <v>0.58036920306168394</v>
      </c>
      <c r="P110">
        <f>Stars!P110</f>
        <v>4</v>
      </c>
      <c r="Q110">
        <f t="shared" si="2"/>
        <v>0</v>
      </c>
    </row>
    <row r="111" spans="1:17" x14ac:dyDescent="0.45">
      <c r="A111" t="str">
        <f>Female!A111</f>
        <v>chinese</v>
      </c>
      <c r="B111" s="7">
        <f>IFERROR(Female!B111/Male!B111,"")</f>
        <v>0.76354679802955661</v>
      </c>
      <c r="C111" s="7">
        <f>IFERROR(Female!C111/Male!C111,"")</f>
        <v>0.85307692307692307</v>
      </c>
      <c r="D111" s="7">
        <f>IFERROR(Female!D111/Male!D111,"")</f>
        <v>0.74502579218865139</v>
      </c>
      <c r="E111" s="7">
        <f>IFERROR(Female!E111/Male!E111,"")</f>
        <v>0.84522865450700502</v>
      </c>
      <c r="F111" s="7">
        <f>IFERROR(Female!F111/Male!F111,"")</f>
        <v>0.693293240946529</v>
      </c>
      <c r="G111" s="7">
        <f>IFERROR(Female!G111/Male!G111,"")</f>
        <v>0.68306655433866892</v>
      </c>
      <c r="H111" s="7">
        <f>IFERROR(Female!H111/Male!H111,"")</f>
        <v>0.77638912345887523</v>
      </c>
      <c r="I111" s="7">
        <f>IFERROR(Female!I111/Male!I111,"")</f>
        <v>0.86031837085902763</v>
      </c>
      <c r="J111" s="7">
        <f>IFERROR(Female!J111/Male!J111,"")</f>
        <v>0.92853787433940105</v>
      </c>
      <c r="K111" s="7">
        <f>IFERROR(Female!K111/Male!K111,"")</f>
        <v>0.80559623430962335</v>
      </c>
      <c r="L111" s="7">
        <f>IFERROR(Female!L111/Male!L111,"")</f>
        <v>0.80368311327310638</v>
      </c>
      <c r="M111" s="7">
        <f>IFERROR(Female!M111/Male!M111,"")</f>
        <v>0.65127042599414386</v>
      </c>
      <c r="N111" s="7">
        <f>IFERROR(Female!N111/Male!N111,"")</f>
        <v>0.76565676120414294</v>
      </c>
      <c r="O111" s="7">
        <f>IFERROR(Female!O111/Male!O111,"")</f>
        <v>0.77236774524910112</v>
      </c>
      <c r="P111">
        <f>Stars!P111</f>
        <v>4</v>
      </c>
      <c r="Q111">
        <f t="shared" si="2"/>
        <v>0</v>
      </c>
    </row>
    <row r="112" spans="1:17" x14ac:dyDescent="0.45">
      <c r="A112" t="str">
        <f>Female!A112</f>
        <v>delhi</v>
      </c>
      <c r="B112" s="7" t="str">
        <f>IFERROR(Female!B112/Male!B112,"")</f>
        <v/>
      </c>
      <c r="C112" s="7">
        <f>IFERROR(Female!C112/Male!C112,"")</f>
        <v>0.30146231721034872</v>
      </c>
      <c r="D112" s="7">
        <f>IFERROR(Female!D112/Male!D112,"")</f>
        <v>0.11781818181818184</v>
      </c>
      <c r="E112" s="7">
        <f>IFERROR(Female!E112/Male!E112,"")</f>
        <v>0.24732824427480915</v>
      </c>
      <c r="F112" s="7">
        <f>IFERROR(Female!F112/Male!F112,"")</f>
        <v>0.40177353342428374</v>
      </c>
      <c r="G112" s="7">
        <f>IFERROR(Female!G112/Male!G112,"")</f>
        <v>0.31671858774662515</v>
      </c>
      <c r="H112" s="7">
        <f>IFERROR(Female!H112/Male!H112,"")</f>
        <v>0.2809235843870258</v>
      </c>
      <c r="I112" s="7">
        <f>IFERROR(Female!I112/Male!I112,"")</f>
        <v>0.41619718309859155</v>
      </c>
      <c r="J112" s="7">
        <f>IFERROR(Female!J112/Male!J112,"")</f>
        <v>0.17132867132867133</v>
      </c>
      <c r="K112" s="7">
        <f>IFERROR(Female!K112/Male!K112,"")</f>
        <v>0.36300897170462387</v>
      </c>
      <c r="L112" s="7">
        <f>IFERROR(Female!L112/Male!L112,"")</f>
        <v>0.21561051004636786</v>
      </c>
      <c r="M112" s="7">
        <f>IFERROR(Female!M112/Male!M112,"")</f>
        <v>0.27326150832517143</v>
      </c>
      <c r="N112" s="7">
        <f>IFERROR(Female!N112/Male!N112,"")</f>
        <v>0.30810045985143264</v>
      </c>
      <c r="O112" s="7">
        <f>IFERROR(Female!O112/Male!O112,"")</f>
        <v>0.42149165848871445</v>
      </c>
      <c r="P112">
        <f>Stars!P112</f>
        <v>22</v>
      </c>
      <c r="Q112">
        <f t="shared" si="2"/>
        <v>0</v>
      </c>
    </row>
    <row r="113" spans="1:17" x14ac:dyDescent="0.45">
      <c r="A113" t="str">
        <f>Female!A113</f>
        <v>boyfriend</v>
      </c>
      <c r="B113" s="7">
        <f>IFERROR(Female!B113/Male!B113,"")</f>
        <v>2.4848484848484849</v>
      </c>
      <c r="C113" s="7">
        <f>IFERROR(Female!C113/Male!C113,"")</f>
        <v>3.175182481751825</v>
      </c>
      <c r="D113" s="7">
        <f>IFERROR(Female!D113/Male!D113,"")</f>
        <v>10.088888888888889</v>
      </c>
      <c r="E113" s="7">
        <f>IFERROR(Female!E113/Male!E113,"")</f>
        <v>4.5</v>
      </c>
      <c r="F113" s="7">
        <f>IFERROR(Female!F113/Male!F113,"")</f>
        <v>5.283018867924528</v>
      </c>
      <c r="G113" s="7">
        <f>IFERROR(Female!G113/Male!G113,"")</f>
        <v>3.6231884057971016</v>
      </c>
      <c r="H113" s="7">
        <f>IFERROR(Female!H113/Male!H113,"")</f>
        <v>7.7924528301886795</v>
      </c>
      <c r="I113" s="7">
        <f>IFERROR(Female!I113/Male!I113,"")</f>
        <v>17.805555555555554</v>
      </c>
      <c r="J113" s="7">
        <f>IFERROR(Female!J113/Male!J113,"")</f>
        <v>2.44</v>
      </c>
      <c r="K113" s="7">
        <f>IFERROR(Female!K113/Male!K113,"")</f>
        <v>5.0944881889763778</v>
      </c>
      <c r="L113" s="7">
        <f>IFERROR(Female!L113/Male!L113,"")</f>
        <v>6.0652173913043477</v>
      </c>
      <c r="M113" s="7">
        <f>IFERROR(Female!M113/Male!M113,"")</f>
        <v>2.9744897959183674</v>
      </c>
      <c r="N113" s="7">
        <f>IFERROR(Female!N113/Male!N113,"")</f>
        <v>2.0652173913043477</v>
      </c>
      <c r="O113" s="7">
        <f>IFERROR(Female!O113/Male!O113,"")</f>
        <v>2.5460526315789469</v>
      </c>
      <c r="P113">
        <f>Stars!P113</f>
        <v>3</v>
      </c>
      <c r="Q113">
        <f t="shared" si="2"/>
        <v>1</v>
      </c>
    </row>
    <row r="114" spans="1:17" x14ac:dyDescent="0.45">
      <c r="A114" t="str">
        <f>Female!A114</f>
        <v>#india</v>
      </c>
      <c r="B114" s="7">
        <f>IFERROR(Female!B114/Male!B114,"")</f>
        <v>0</v>
      </c>
      <c r="C114" s="7">
        <f>IFERROR(Female!C114/Male!C114,"")</f>
        <v>0.48871181938911024</v>
      </c>
      <c r="D114" s="7">
        <f>IFERROR(Female!D114/Male!D114,"")</f>
        <v>0.30510752688172044</v>
      </c>
      <c r="E114" s="7">
        <f>IFERROR(Female!E114/Male!E114,"")</f>
        <v>0.35248041775456923</v>
      </c>
      <c r="F114" s="7">
        <f>IFERROR(Female!F114/Male!F114,"")</f>
        <v>0.46219686162624823</v>
      </c>
      <c r="G114" s="7">
        <f>IFERROR(Female!G114/Male!G114,"")</f>
        <v>0.31400282885431402</v>
      </c>
      <c r="H114" s="7">
        <f>IFERROR(Female!H114/Male!H114,"")</f>
        <v>0.45482866043613707</v>
      </c>
      <c r="I114" s="7">
        <f>IFERROR(Female!I114/Male!I114,"")</f>
        <v>0.28843338213762809</v>
      </c>
      <c r="J114" s="7">
        <f>IFERROR(Female!J114/Male!J114,"")</f>
        <v>0.28999999999999998</v>
      </c>
      <c r="K114" s="7">
        <f>IFERROR(Female!K114/Male!K114,"")</f>
        <v>0.22444444444444445</v>
      </c>
      <c r="L114" s="7">
        <f>IFERROR(Female!L114/Male!L114,"")</f>
        <v>0.29680851063829788</v>
      </c>
      <c r="M114" s="7">
        <f>IFERROR(Female!M114/Male!M114,"")</f>
        <v>0.24392288348700755</v>
      </c>
      <c r="N114" s="7">
        <f>IFERROR(Female!N114/Male!N114,"")</f>
        <v>0.24474885844748859</v>
      </c>
      <c r="O114" s="7">
        <f>IFERROR(Female!O114/Male!O114,"")</f>
        <v>0.42399342645850452</v>
      </c>
      <c r="P114">
        <f>Stars!P114</f>
        <v>5</v>
      </c>
      <c r="Q114">
        <f t="shared" si="2"/>
        <v>0</v>
      </c>
    </row>
    <row r="115" spans="1:17" x14ac:dyDescent="0.45">
      <c r="A115" t="str">
        <f>Female!A115</f>
        <v>immunity</v>
      </c>
      <c r="B115" s="7">
        <f>IFERROR(Female!B115/Male!B115,"")</f>
        <v>1.4713024282560705</v>
      </c>
      <c r="C115" s="7">
        <f>IFERROR(Female!C115/Male!C115,"")</f>
        <v>0.86452623335943624</v>
      </c>
      <c r="D115" s="7">
        <f>IFERROR(Female!D115/Male!D115,"")</f>
        <v>0.74684645498042634</v>
      </c>
      <c r="E115" s="7">
        <f>IFERROR(Female!E115/Male!E115,"")</f>
        <v>0.781835889943998</v>
      </c>
      <c r="F115" s="7">
        <f>IFERROR(Female!F115/Male!F115,"")</f>
        <v>0.97983014861995765</v>
      </c>
      <c r="G115" s="7">
        <f>IFERROR(Female!G115/Male!G115,"")</f>
        <v>0.6831314072693383</v>
      </c>
      <c r="H115" s="7">
        <f>IFERROR(Female!H115/Male!H115,"")</f>
        <v>0.95750609543713006</v>
      </c>
      <c r="I115" s="7">
        <f>IFERROR(Female!I115/Male!I115,"")</f>
        <v>0.91842247433819557</v>
      </c>
      <c r="J115" s="7">
        <f>IFERROR(Female!J115/Male!J115,"")</f>
        <v>0.58092175777063226</v>
      </c>
      <c r="K115" s="7">
        <f>IFERROR(Female!K115/Male!K115,"")</f>
        <v>0.47278452541610438</v>
      </c>
      <c r="L115" s="7">
        <f>IFERROR(Female!L115/Male!L115,"")</f>
        <v>0.83314020857473925</v>
      </c>
      <c r="M115" s="7">
        <f>IFERROR(Female!M115/Male!M115,"")</f>
        <v>0.97273233166388429</v>
      </c>
      <c r="N115" s="7">
        <f>IFERROR(Female!N115/Male!N115,"")</f>
        <v>0.78143213988343041</v>
      </c>
      <c r="O115" s="7">
        <f>IFERROR(Female!O115/Male!O115,"")</f>
        <v>0.90556492411467127</v>
      </c>
      <c r="P115">
        <f>Stars!P115</f>
        <v>1</v>
      </c>
      <c r="Q115">
        <f t="shared" si="2"/>
        <v>0</v>
      </c>
    </row>
    <row r="116" spans="1:17" x14ac:dyDescent="0.45">
      <c r="A116" t="str">
        <f>Female!A116</f>
        <v>#academicchatter</v>
      </c>
      <c r="B116" s="7">
        <f>IFERROR(Female!B116/Male!B116,"")</f>
        <v>0.62424242424242427</v>
      </c>
      <c r="C116" s="7">
        <f>IFERROR(Female!C116/Male!C116,"")</f>
        <v>1.763157894736842</v>
      </c>
      <c r="D116" s="7">
        <f>IFERROR(Female!D116/Male!D116,"")</f>
        <v>3.6</v>
      </c>
      <c r="E116" s="7">
        <f>IFERROR(Female!E116/Male!E116,"")</f>
        <v>1.6016949152542375</v>
      </c>
      <c r="F116" s="7">
        <f>IFERROR(Female!F116/Male!F116,"")</f>
        <v>1.9433962264150944</v>
      </c>
      <c r="G116" s="7">
        <f>IFERROR(Female!G116/Male!G116,"")</f>
        <v>0.47457627118644069</v>
      </c>
      <c r="H116" s="7">
        <f>IFERROR(Female!H116/Male!H116,"")</f>
        <v>4.0555555555555554</v>
      </c>
      <c r="I116" s="7">
        <f>IFERROR(Female!I116/Male!I116,"")</f>
        <v>1.0999999999999999</v>
      </c>
      <c r="J116" s="7">
        <f>IFERROR(Female!J116/Male!J116,"")</f>
        <v>0.86338797814207646</v>
      </c>
      <c r="K116" s="7" t="str">
        <f>IFERROR(Female!K116/Male!K116,"")</f>
        <v/>
      </c>
      <c r="L116" s="7">
        <f>IFERROR(Female!L116/Male!L116,"")</f>
        <v>1.7479674796747966</v>
      </c>
      <c r="M116" s="7">
        <f>IFERROR(Female!M116/Male!M116,"")</f>
        <v>3.6666666666666665</v>
      </c>
      <c r="N116" s="7">
        <f>IFERROR(Female!N116/Male!N116,"")</f>
        <v>3.1162790697674421</v>
      </c>
      <c r="O116" s="7" t="str">
        <f>IFERROR(Female!O116/Male!O116,"")</f>
        <v/>
      </c>
      <c r="P116">
        <f>Stars!P116</f>
        <v>1</v>
      </c>
      <c r="Q116">
        <f t="shared" si="2"/>
        <v>1</v>
      </c>
    </row>
    <row r="117" spans="1:17" x14ac:dyDescent="0.45">
      <c r="A117" t="str">
        <f>Female!A117</f>
        <v>she</v>
      </c>
      <c r="B117" s="7">
        <f>IFERROR(Female!B117/Male!B117,"")</f>
        <v>1.1630198189941572</v>
      </c>
      <c r="C117" s="7">
        <f>IFERROR(Female!C117/Male!C117,"")</f>
        <v>1.493035852463245</v>
      </c>
      <c r="D117" s="7">
        <f>IFERROR(Female!D117/Male!D117,"")</f>
        <v>1.6245266005410282</v>
      </c>
      <c r="E117" s="7">
        <f>IFERROR(Female!E117/Male!E117,"")</f>
        <v>1.5503984342234027</v>
      </c>
      <c r="F117" s="7">
        <f>IFERROR(Female!F117/Male!F117,"")</f>
        <v>1.3526026346080062</v>
      </c>
      <c r="G117" s="7">
        <f>IFERROR(Female!G117/Male!G117,"")</f>
        <v>1.3796713490591042</v>
      </c>
      <c r="H117" s="7">
        <f>IFERROR(Female!H117/Male!H117,"")</f>
        <v>1.5381619937694704</v>
      </c>
      <c r="I117" s="7">
        <f>IFERROR(Female!I117/Male!I117,"")</f>
        <v>1.3808414416883652</v>
      </c>
      <c r="J117" s="7">
        <f>IFERROR(Female!J117/Male!J117,"")</f>
        <v>1.4845331432644333</v>
      </c>
      <c r="K117" s="7">
        <f>IFERROR(Female!K117/Male!K117,"")</f>
        <v>1.334679964650928</v>
      </c>
      <c r="L117" s="7">
        <f>IFERROR(Female!L117/Male!L117,"")</f>
        <v>1.4329716102159378</v>
      </c>
      <c r="M117" s="7">
        <f>IFERROR(Female!M117/Male!M117,"")</f>
        <v>1.41121388603403</v>
      </c>
      <c r="N117" s="7">
        <f>IFERROR(Female!N117/Male!N117,"")</f>
        <v>1.4949871465295632</v>
      </c>
      <c r="O117" s="7">
        <f>IFERROR(Female!O117/Male!O117,"")</f>
        <v>1.2690246516613077</v>
      </c>
      <c r="P117">
        <f>Stars!P117</f>
        <v>23</v>
      </c>
      <c r="Q117">
        <f t="shared" si="2"/>
        <v>1</v>
      </c>
    </row>
    <row r="118" spans="1:17" x14ac:dyDescent="0.45">
      <c r="A118" t="str">
        <f>Female!A118</f>
        <v>covid</v>
      </c>
      <c r="B118" s="7">
        <f>IFERROR(Female!B118/Male!B118,"")</f>
        <v>1.115324443120018</v>
      </c>
      <c r="C118" s="7">
        <f>IFERROR(Female!C118/Male!C118,"")</f>
        <v>0.93893724827855007</v>
      </c>
      <c r="D118" s="7">
        <f>IFERROR(Female!D118/Male!D118,"")</f>
        <v>0.79266949819097066</v>
      </c>
      <c r="E118" s="7">
        <f>IFERROR(Female!E118/Male!E118,"")</f>
        <v>0.74944969571410069</v>
      </c>
      <c r="F118" s="7">
        <f>IFERROR(Female!F118/Male!F118,"")</f>
        <v>0.89574971133227044</v>
      </c>
      <c r="G118" s="7">
        <f>IFERROR(Female!G118/Male!G118,"")</f>
        <v>0.88942307692307698</v>
      </c>
      <c r="H118" s="7">
        <f>IFERROR(Female!H118/Male!H118,"")</f>
        <v>0.82986150208309872</v>
      </c>
      <c r="I118" s="7">
        <f>IFERROR(Female!I118/Male!I118,"")</f>
        <v>0.88612019393392716</v>
      </c>
      <c r="J118" s="7">
        <f>IFERROR(Female!J118/Male!J118,"")</f>
        <v>0.9045951859956235</v>
      </c>
      <c r="K118" s="7">
        <f>IFERROR(Female!K118/Male!K118,"")</f>
        <v>0.81186002584749972</v>
      </c>
      <c r="L118" s="7">
        <f>IFERROR(Female!L118/Male!L118,"")</f>
        <v>0.79398976278276179</v>
      </c>
      <c r="M118" s="7">
        <f>IFERROR(Female!M118/Male!M118,"")</f>
        <v>0.78514343788977692</v>
      </c>
      <c r="N118" s="7">
        <f>IFERROR(Female!N118/Male!N118,"")</f>
        <v>0.71775521930664621</v>
      </c>
      <c r="O118" s="7">
        <f>IFERROR(Female!O118/Male!O118,"")</f>
        <v>0.76665561816373884</v>
      </c>
      <c r="P118">
        <f>Stars!P118</f>
        <v>8</v>
      </c>
      <c r="Q118">
        <f t="shared" si="2"/>
        <v>0</v>
      </c>
    </row>
    <row r="119" spans="1:17" x14ac:dyDescent="0.45">
      <c r="A119" t="str">
        <f>Female!A119</f>
        <v>business</v>
      </c>
      <c r="B119" s="7">
        <f>IFERROR(Female!B119/Male!B119,"")</f>
        <v>0.97702223052493931</v>
      </c>
      <c r="C119" s="7">
        <f>IFERROR(Female!C119/Male!C119,"")</f>
        <v>0.71264236902050127</v>
      </c>
      <c r="D119" s="7">
        <f>IFERROR(Female!D119/Male!D119,"")</f>
        <v>0.81115335868187588</v>
      </c>
      <c r="E119" s="7">
        <f>IFERROR(Female!E119/Male!E119,"")</f>
        <v>0.84499765147956785</v>
      </c>
      <c r="F119" s="7">
        <f>IFERROR(Female!F119/Male!F119,"")</f>
        <v>0.92583991329927229</v>
      </c>
      <c r="G119" s="7">
        <f>IFERROR(Female!G119/Male!G119,"")</f>
        <v>1.0112479914301018</v>
      </c>
      <c r="H119" s="7">
        <f>IFERROR(Female!H119/Male!H119,"")</f>
        <v>0.82512842465753422</v>
      </c>
      <c r="I119" s="7">
        <f>IFERROR(Female!I119/Male!I119,"")</f>
        <v>0.81487179487179495</v>
      </c>
      <c r="J119" s="7">
        <f>IFERROR(Female!J119/Male!J119,"")</f>
        <v>0.85232607767819046</v>
      </c>
      <c r="K119" s="7">
        <f>IFERROR(Female!K119/Male!K119,"")</f>
        <v>0.74855124954726548</v>
      </c>
      <c r="L119" s="7">
        <f>IFERROR(Female!L119/Male!L119,"")</f>
        <v>0.84149288463259642</v>
      </c>
      <c r="M119" s="7">
        <f>IFERROR(Female!M119/Male!M119,"")</f>
        <v>0.97752808988764051</v>
      </c>
      <c r="N119" s="7">
        <f>IFERROR(Female!N119/Male!N119,"")</f>
        <v>0.87808871688002377</v>
      </c>
      <c r="O119" s="7">
        <f>IFERROR(Female!O119/Male!O119,"")</f>
        <v>0.93005311153422177</v>
      </c>
      <c r="P119">
        <f>Stars!P119</f>
        <v>1</v>
      </c>
      <c r="Q119">
        <f t="shared" si="2"/>
        <v>0</v>
      </c>
    </row>
    <row r="120" spans="1:17" x14ac:dyDescent="0.45">
      <c r="A120" t="str">
        <f>Female!A120</f>
        <v>symptom</v>
      </c>
      <c r="B120" s="7">
        <f>IFERROR(Female!B120/Male!B120,"")</f>
        <v>1.2452066467831273</v>
      </c>
      <c r="C120" s="7">
        <f>IFERROR(Female!C120/Male!C120,"")</f>
        <v>1.2363447363447364</v>
      </c>
      <c r="D120" s="7">
        <f>IFERROR(Female!D120/Male!D120,"")</f>
        <v>1.1487876561351946</v>
      </c>
      <c r="E120" s="7">
        <f>IFERROR(Female!E120/Male!E120,"")</f>
        <v>1.0698532566721017</v>
      </c>
      <c r="F120" s="7">
        <f>IFERROR(Female!F120/Male!F120,"")</f>
        <v>1.2450172096373968</v>
      </c>
      <c r="G120" s="7">
        <f>IFERROR(Female!G120/Male!G120,"")</f>
        <v>1.0286146749315268</v>
      </c>
      <c r="H120" s="7">
        <f>IFERROR(Female!H120/Male!H120,"")</f>
        <v>1.2929777930206636</v>
      </c>
      <c r="I120" s="7">
        <f>IFERROR(Female!I120/Male!I120,"")</f>
        <v>1.2306040519092523</v>
      </c>
      <c r="J120" s="7">
        <f>IFERROR(Female!J120/Male!J120,"")</f>
        <v>1.1367417817623779</v>
      </c>
      <c r="K120" s="7">
        <f>IFERROR(Female!K120/Male!K120,"")</f>
        <v>1.3065278076014601</v>
      </c>
      <c r="L120" s="7">
        <f>IFERROR(Female!L120/Male!L120,"")</f>
        <v>1.2825016782277914</v>
      </c>
      <c r="M120" s="7">
        <f>IFERROR(Female!M120/Male!M120,"")</f>
        <v>1.1550557324840764</v>
      </c>
      <c r="N120" s="7">
        <f>IFERROR(Female!N120/Male!N120,"")</f>
        <v>1.1961192617132042</v>
      </c>
      <c r="O120" s="7">
        <f>IFERROR(Female!O120/Male!O120,"")</f>
        <v>1.3543847799166948</v>
      </c>
      <c r="P120">
        <f>Stars!P120</f>
        <v>1</v>
      </c>
      <c r="Q120">
        <f t="shared" si="2"/>
        <v>1</v>
      </c>
    </row>
    <row r="121" spans="1:17" x14ac:dyDescent="0.45">
      <c r="A121" t="str">
        <f>Female!A121</f>
        <v>#socialdistancing</v>
      </c>
      <c r="B121" s="7">
        <f>IFERROR(Female!B121/Male!B121,"")</f>
        <v>4.9696969696969697</v>
      </c>
      <c r="C121" s="7">
        <f>IFERROR(Female!C121/Male!C121,"")</f>
        <v>2.0320404721753791</v>
      </c>
      <c r="D121" s="7">
        <f>IFERROR(Female!D121/Male!D121,"")</f>
        <v>1.4676524953789278</v>
      </c>
      <c r="E121" s="7">
        <f>IFERROR(Female!E121/Male!E121,"")</f>
        <v>1.6376456161863888</v>
      </c>
      <c r="F121" s="7">
        <f>IFERROR(Female!F121/Male!F121,"")</f>
        <v>1.5546218487394956</v>
      </c>
      <c r="G121" s="7">
        <f>IFERROR(Female!G121/Male!G121,"")</f>
        <v>1.3930604982206405</v>
      </c>
      <c r="H121" s="7">
        <f>IFERROR(Female!H121/Male!H121,"")</f>
        <v>1.4940359622574328</v>
      </c>
      <c r="I121" s="7">
        <f>IFERROR(Female!I121/Male!I121,"")</f>
        <v>1.4621661721068249</v>
      </c>
      <c r="J121" s="7">
        <f>IFERROR(Female!J121/Male!J121,"")</f>
        <v>1.2495809587663427</v>
      </c>
      <c r="K121" s="7">
        <f>IFERROR(Female!K121/Male!K121,"")</f>
        <v>1.3735713167371222</v>
      </c>
      <c r="L121" s="7">
        <f>IFERROR(Female!L121/Male!L121,"")</f>
        <v>1.7023034992087216</v>
      </c>
      <c r="M121" s="7">
        <f>IFERROR(Female!M121/Male!M121,"")</f>
        <v>1.4166459318238367</v>
      </c>
      <c r="N121" s="7">
        <f>IFERROR(Female!N121/Male!N121,"")</f>
        <v>1.3927871422971383</v>
      </c>
      <c r="O121" s="7">
        <f>IFERROR(Female!O121/Male!O121,"")</f>
        <v>1.2142679282868527</v>
      </c>
      <c r="P121">
        <f>Stars!P121</f>
        <v>8</v>
      </c>
      <c r="Q121">
        <f t="shared" si="2"/>
        <v>1</v>
      </c>
    </row>
    <row r="122" spans="1:17" x14ac:dyDescent="0.45">
      <c r="A122" t="str">
        <f>Female!A122</f>
        <v>feel</v>
      </c>
      <c r="B122" s="7">
        <f>IFERROR(Female!B122/Male!B122,"")</f>
        <v>1.1728325331827167</v>
      </c>
      <c r="C122" s="7">
        <f>IFERROR(Female!C122/Male!C122,"")</f>
        <v>1.4721640227476804</v>
      </c>
      <c r="D122" s="7">
        <f>IFERROR(Female!D122/Male!D122,"")</f>
        <v>1.2898336414048059</v>
      </c>
      <c r="E122" s="7">
        <f>IFERROR(Female!E122/Male!E122,"")</f>
        <v>1.3232460474308299</v>
      </c>
      <c r="F122" s="7">
        <f>IFERROR(Female!F122/Male!F122,"")</f>
        <v>1.2217807028436609</v>
      </c>
      <c r="G122" s="7">
        <f>IFERROR(Female!G122/Male!G122,"")</f>
        <v>1.2792012510525683</v>
      </c>
      <c r="H122" s="7">
        <f>IFERROR(Female!H122/Male!H122,"")</f>
        <v>1.3382914308279585</v>
      </c>
      <c r="I122" s="7">
        <f>IFERROR(Female!I122/Male!I122,"")</f>
        <v>1.2268800813008129</v>
      </c>
      <c r="J122" s="7">
        <f>IFERROR(Female!J122/Male!J122,"")</f>
        <v>1.3137280934678703</v>
      </c>
      <c r="K122" s="7">
        <f>IFERROR(Female!K122/Male!K122,"")</f>
        <v>1.3389187066369943</v>
      </c>
      <c r="L122" s="7">
        <f>IFERROR(Female!L122/Male!L122,"")</f>
        <v>1.3525941815256737</v>
      </c>
      <c r="M122" s="7">
        <f>IFERROR(Female!M122/Male!M122,"")</f>
        <v>1.3693693693693691</v>
      </c>
      <c r="N122" s="7">
        <f>IFERROR(Female!N122/Male!N122,"")</f>
        <v>1.1435771517187903</v>
      </c>
      <c r="O122" s="7">
        <f>IFERROR(Female!O122/Male!O122,"")</f>
        <v>1.1779345222251796</v>
      </c>
      <c r="P122">
        <f>Stars!P122</f>
        <v>1</v>
      </c>
      <c r="Q122">
        <f t="shared" si="2"/>
        <v>1</v>
      </c>
    </row>
    <row r="123" spans="1:17" x14ac:dyDescent="0.45">
      <c r="A123" t="str">
        <f>Female!A123</f>
        <v>family</v>
      </c>
      <c r="B123" s="7">
        <f>IFERROR(Female!B123/Male!B123,"")</f>
        <v>1.1442402362979982</v>
      </c>
      <c r="C123" s="7">
        <f>IFERROR(Female!C123/Male!C123,"")</f>
        <v>1.5004983057604147</v>
      </c>
      <c r="D123" s="7">
        <f>IFERROR(Female!D123/Male!D123,"")</f>
        <v>1.6133281673769857</v>
      </c>
      <c r="E123" s="7">
        <f>IFERROR(Female!E123/Male!E123,"")</f>
        <v>1.2408031882280808</v>
      </c>
      <c r="F123" s="7">
        <f>IFERROR(Female!F123/Male!F123,"")</f>
        <v>1.1764561317276971</v>
      </c>
      <c r="G123" s="7">
        <f>IFERROR(Female!G123/Male!G123,"")</f>
        <v>1.5305833975841685</v>
      </c>
      <c r="H123" s="7">
        <f>IFERROR(Female!H123/Male!H123,"")</f>
        <v>1.239433265864984</v>
      </c>
      <c r="I123" s="7">
        <f>IFERROR(Female!I123/Male!I123,"")</f>
        <v>1.3802762854950115</v>
      </c>
      <c r="J123" s="7">
        <f>IFERROR(Female!J123/Male!J123,"")</f>
        <v>1.3498534845203212</v>
      </c>
      <c r="K123" s="7">
        <f>IFERROR(Female!K123/Male!K123,"")</f>
        <v>1.305723387894101</v>
      </c>
      <c r="L123" s="7">
        <f>IFERROR(Female!L123/Male!L123,"")</f>
        <v>1.2101904052760346</v>
      </c>
      <c r="M123" s="7">
        <f>IFERROR(Female!M123/Male!M123,"")</f>
        <v>1.274190155658393</v>
      </c>
      <c r="N123" s="7">
        <f>IFERROR(Female!N123/Male!N123,"")</f>
        <v>1.2263674867081193</v>
      </c>
      <c r="O123" s="7">
        <f>IFERROR(Female!O123/Male!O123,"")</f>
        <v>1.2003944340966364</v>
      </c>
      <c r="P123">
        <f>Stars!P123</f>
        <v>6</v>
      </c>
      <c r="Q123">
        <f t="shared" si="2"/>
        <v>1</v>
      </c>
    </row>
    <row r="124" spans="1:17" x14ac:dyDescent="0.45">
      <c r="A124" t="str">
        <f>Female!A124</f>
        <v>#covid2019</v>
      </c>
      <c r="B124" s="7">
        <f>IFERROR(Female!B124/Male!B124,"")</f>
        <v>0.89365452408930668</v>
      </c>
      <c r="C124" s="7">
        <f>IFERROR(Female!C124/Male!C124,"")</f>
        <v>0.66873256894948874</v>
      </c>
      <c r="D124" s="7">
        <f>IFERROR(Female!D124/Male!D124,"")</f>
        <v>0.68034351145038163</v>
      </c>
      <c r="E124" s="7">
        <f>IFERROR(Female!E124/Male!E124,"")</f>
        <v>0.66054750402576479</v>
      </c>
      <c r="F124" s="7">
        <f>IFERROR(Female!F124/Male!F124,"")</f>
        <v>0.77480387632671888</v>
      </c>
      <c r="G124" s="7">
        <f>IFERROR(Female!G124/Male!G124,"")</f>
        <v>0.46615776081424937</v>
      </c>
      <c r="H124" s="7">
        <f>IFERROR(Female!H124/Male!H124,"")</f>
        <v>0.58271730818251333</v>
      </c>
      <c r="I124" s="7">
        <f>IFERROR(Female!I124/Male!I124,"")</f>
        <v>0.61456224184012309</v>
      </c>
      <c r="J124" s="7">
        <f>IFERROR(Female!J124/Male!J124,"")</f>
        <v>0.66717310796695473</v>
      </c>
      <c r="K124" s="7">
        <f>IFERROR(Female!K124/Male!K124,"")</f>
        <v>0.60723009281875906</v>
      </c>
      <c r="L124" s="7">
        <f>IFERROR(Female!L124/Male!L124,"")</f>
        <v>0.57943925233644866</v>
      </c>
      <c r="M124" s="7">
        <f>IFERROR(Female!M124/Male!M124,"")</f>
        <v>0.67460317460317465</v>
      </c>
      <c r="N124" s="7">
        <f>IFERROR(Female!N124/Male!N124,"")</f>
        <v>0.30337756332931243</v>
      </c>
      <c r="O124" s="7">
        <f>IFERROR(Female!O124/Male!O124,"")</f>
        <v>0.49106504646175836</v>
      </c>
      <c r="P124">
        <f>Stars!P124</f>
        <v>6</v>
      </c>
      <c r="Q124">
        <f t="shared" si="2"/>
        <v>0</v>
      </c>
    </row>
    <row r="125" spans="1:17" x14ac:dyDescent="0.45">
      <c r="A125" t="str">
        <f>Female!A125</f>
        <v>punjab</v>
      </c>
      <c r="B125" s="7" t="str">
        <f>IFERROR(Female!B125/Male!B125,"")</f>
        <v/>
      </c>
      <c r="C125" s="7">
        <f>IFERROR(Female!C125/Male!C125,"")</f>
        <v>0</v>
      </c>
      <c r="D125" s="7">
        <f>IFERROR(Female!D125/Male!D125,"")</f>
        <v>0.17777777777777776</v>
      </c>
      <c r="E125" s="7">
        <f>IFERROR(Female!E125/Male!E125,"")</f>
        <v>0.125</v>
      </c>
      <c r="F125" s="7">
        <f>IFERROR(Female!F125/Male!F125,"")</f>
        <v>6.5022421524663684E-2</v>
      </c>
      <c r="G125" s="7">
        <f>IFERROR(Female!G125/Male!G125,"")</f>
        <v>0.21119592875318066</v>
      </c>
      <c r="H125" s="7">
        <f>IFERROR(Female!H125/Male!H125,"")</f>
        <v>0.32013201320132012</v>
      </c>
      <c r="I125" s="7">
        <f>IFERROR(Female!I125/Male!I125,"")</f>
        <v>0</v>
      </c>
      <c r="J125" s="7">
        <f>IFERROR(Female!J125/Male!J125,"")</f>
        <v>0.20785219399538107</v>
      </c>
      <c r="K125" s="7">
        <f>IFERROR(Female!K125/Male!K125,"")</f>
        <v>0.16852367688022285</v>
      </c>
      <c r="L125" s="7">
        <f>IFERROR(Female!L125/Male!L125,"")</f>
        <v>0.69616519174041291</v>
      </c>
      <c r="M125" s="7">
        <f>IFERROR(Female!M125/Male!M125,"")</f>
        <v>8.7635054021608649E-2</v>
      </c>
      <c r="N125" s="7">
        <f>IFERROR(Female!N125/Male!N125,"")</f>
        <v>0.16122840690978887</v>
      </c>
      <c r="O125" s="7">
        <f>IFERROR(Female!O125/Male!O125,"")</f>
        <v>0.34262948207171318</v>
      </c>
      <c r="P125">
        <f>Stars!P125</f>
        <v>2</v>
      </c>
      <c r="Q125">
        <f t="shared" si="2"/>
        <v>0</v>
      </c>
    </row>
    <row r="126" spans="1:17" x14ac:dyDescent="0.45">
      <c r="A126" t="str">
        <f>Female!A126</f>
        <v>defeat</v>
      </c>
      <c r="B126" s="7">
        <f>IFERROR(Female!B126/Male!B126,"")</f>
        <v>0.51923076923076927</v>
      </c>
      <c r="C126" s="7">
        <f>IFERROR(Female!C126/Male!C126,"")</f>
        <v>0.80480905233380484</v>
      </c>
      <c r="D126" s="7">
        <f>IFERROR(Female!D126/Male!D126,"")</f>
        <v>0.51347068145800312</v>
      </c>
      <c r="E126" s="7">
        <f>IFERROR(Female!E126/Male!E126,"")</f>
        <v>0.51124260355029583</v>
      </c>
      <c r="F126" s="7">
        <f>IFERROR(Female!F126/Male!F126,"")</f>
        <v>0.85026737967914445</v>
      </c>
      <c r="G126" s="7">
        <f>IFERROR(Female!G126/Male!G126,"")</f>
        <v>0.7873227689741451</v>
      </c>
      <c r="H126" s="7">
        <f>IFERROR(Female!H126/Male!H126,"")</f>
        <v>0.53414634146341466</v>
      </c>
      <c r="I126" s="7">
        <f>IFERROR(Female!I126/Male!I126,"")</f>
        <v>0.49831365935919059</v>
      </c>
      <c r="J126" s="7">
        <f>IFERROR(Female!J126/Male!J126,"")</f>
        <v>0.49472830494728304</v>
      </c>
      <c r="K126" s="7">
        <f>IFERROR(Female!K126/Male!K126,"")</f>
        <v>0.41385542168674699</v>
      </c>
      <c r="L126" s="7">
        <f>IFERROR(Female!L126/Male!L126,"")</f>
        <v>0.58405438813349808</v>
      </c>
      <c r="M126" s="7">
        <f>IFERROR(Female!M126/Male!M126,"")</f>
        <v>0.43580303727565578</v>
      </c>
      <c r="N126" s="7">
        <f>IFERROR(Female!N126/Male!N126,"")</f>
        <v>0.33304119193689746</v>
      </c>
      <c r="O126" s="7">
        <f>IFERROR(Female!O126/Male!O126,"")</f>
        <v>0.45674238762687286</v>
      </c>
      <c r="P126">
        <f>Stars!P126</f>
        <v>3</v>
      </c>
      <c r="Q126">
        <f t="shared" si="2"/>
        <v>0</v>
      </c>
    </row>
    <row r="127" spans="1:17" x14ac:dyDescent="0.45">
      <c r="A127" t="str">
        <f>Female!A127</f>
        <v>feeling</v>
      </c>
      <c r="B127" s="7">
        <f>IFERROR(Female!B127/Male!B127,"")</f>
        <v>1.5805698271835589</v>
      </c>
      <c r="C127" s="7">
        <f>IFERROR(Female!C127/Male!C127,"")</f>
        <v>1.2645502645502646</v>
      </c>
      <c r="D127" s="7">
        <f>IFERROR(Female!D127/Male!D127,"")</f>
        <v>1.5503802281368821</v>
      </c>
      <c r="E127" s="7">
        <f>IFERROR(Female!E127/Male!E127,"")</f>
        <v>1.4704530531845044</v>
      </c>
      <c r="F127" s="7">
        <f>IFERROR(Female!F127/Male!F127,"")</f>
        <v>1.4982698961937715</v>
      </c>
      <c r="G127" s="7">
        <f>IFERROR(Female!G127/Male!G127,"")</f>
        <v>1.4210847044485069</v>
      </c>
      <c r="H127" s="7">
        <f>IFERROR(Female!H127/Male!H127,"")</f>
        <v>1.2367809413131901</v>
      </c>
      <c r="I127" s="7">
        <f>IFERROR(Female!I127/Male!I127,"")</f>
        <v>1.4608345534407026</v>
      </c>
      <c r="J127" s="7">
        <f>IFERROR(Female!J127/Male!J127,"")</f>
        <v>1.6411876184459886</v>
      </c>
      <c r="K127" s="7">
        <f>IFERROR(Female!K127/Male!K127,"")</f>
        <v>1.521895620875825</v>
      </c>
      <c r="L127" s="7">
        <f>IFERROR(Female!L127/Male!L127,"")</f>
        <v>1.4584026622296173</v>
      </c>
      <c r="M127" s="7">
        <f>IFERROR(Female!M127/Male!M127,"")</f>
        <v>1.3434312210200927</v>
      </c>
      <c r="N127" s="7">
        <f>IFERROR(Female!N127/Male!N127,"")</f>
        <v>1.4480836236933796</v>
      </c>
      <c r="O127" s="7">
        <f>IFERROR(Female!O127/Male!O127,"")</f>
        <v>1.5232644017725259</v>
      </c>
      <c r="P127">
        <f>Stars!P127</f>
        <v>2</v>
      </c>
      <c r="Q127">
        <f t="shared" si="2"/>
        <v>1</v>
      </c>
    </row>
    <row r="128" spans="1:17" x14ac:dyDescent="0.45">
      <c r="A128" t="str">
        <f>Female!A128</f>
        <v>should</v>
      </c>
      <c r="B128" s="7">
        <f>IFERROR(Female!B128/Male!B128,"")</f>
        <v>1.0444758590691605</v>
      </c>
      <c r="C128" s="7">
        <f>IFERROR(Female!C128/Male!C128,"")</f>
        <v>0.9301190896542868</v>
      </c>
      <c r="D128" s="7">
        <f>IFERROR(Female!D128/Male!D128,"")</f>
        <v>0.95135227079435281</v>
      </c>
      <c r="E128" s="7">
        <f>IFERROR(Female!E128/Male!E128,"")</f>
        <v>0.85943803524665585</v>
      </c>
      <c r="F128" s="7">
        <f>IFERROR(Female!F128/Male!F128,"")</f>
        <v>0.93927471140640661</v>
      </c>
      <c r="G128" s="7">
        <f>IFERROR(Female!G128/Male!G128,"")</f>
        <v>0.85872865275142307</v>
      </c>
      <c r="H128" s="7">
        <f>IFERROR(Female!H128/Male!H128,"")</f>
        <v>0.91453576316358132</v>
      </c>
      <c r="I128" s="7">
        <f>IFERROR(Female!I128/Male!I128,"")</f>
        <v>0.93707748309932393</v>
      </c>
      <c r="J128" s="7">
        <f>IFERROR(Female!J128/Male!J128,"")</f>
        <v>0.84353937646422783</v>
      </c>
      <c r="K128" s="7">
        <f>IFERROR(Female!K128/Male!K128,"")</f>
        <v>0.84315874059463802</v>
      </c>
      <c r="L128" s="7">
        <f>IFERROR(Female!L128/Male!L128,"")</f>
        <v>0.84556296036478429</v>
      </c>
      <c r="M128" s="7">
        <f>IFERROR(Female!M128/Male!M128,"")</f>
        <v>0.81464878099244797</v>
      </c>
      <c r="N128" s="7">
        <f>IFERROR(Female!N128/Male!N128,"")</f>
        <v>0.87324549788135597</v>
      </c>
      <c r="O128" s="7">
        <f>IFERROR(Female!O128/Male!O128,"")</f>
        <v>0.86146723646723644</v>
      </c>
      <c r="P128">
        <f>Stars!P128</f>
        <v>2</v>
      </c>
      <c r="Q128">
        <f t="shared" si="2"/>
        <v>0</v>
      </c>
    </row>
    <row r="129" spans="1:17" x14ac:dyDescent="0.45">
      <c r="A129" t="str">
        <f>Female!A129</f>
        <v>rate</v>
      </c>
      <c r="B129" s="7">
        <f>IFERROR(Female!B129/Male!B129,"")</f>
        <v>0.62255779559430213</v>
      </c>
      <c r="C129" s="7">
        <f>IFERROR(Female!C129/Male!C129,"")</f>
        <v>0.59884947267497612</v>
      </c>
      <c r="D129" s="7">
        <f>IFERROR(Female!D129/Male!D129,"")</f>
        <v>0.79735005323553765</v>
      </c>
      <c r="E129" s="7">
        <f>IFERROR(Female!E129/Male!E129,"")</f>
        <v>0.59299097848716176</v>
      </c>
      <c r="F129" s="7">
        <f>IFERROR(Female!F129/Male!F129,"")</f>
        <v>0.63995006242197261</v>
      </c>
      <c r="G129" s="7">
        <f>IFERROR(Female!G129/Male!G129,"")</f>
        <v>0.63345961770277259</v>
      </c>
      <c r="H129" s="7">
        <f>IFERROR(Female!H129/Male!H129,"")</f>
        <v>0.57080455099553029</v>
      </c>
      <c r="I129" s="7">
        <f>IFERROR(Female!I129/Male!I129,"")</f>
        <v>0.6330367213936583</v>
      </c>
      <c r="J129" s="7">
        <f>IFERROR(Female!J129/Male!J129,"")</f>
        <v>0.63190442726633878</v>
      </c>
      <c r="K129" s="7">
        <f>IFERROR(Female!K129/Male!K129,"")</f>
        <v>0.70170100954224879</v>
      </c>
      <c r="L129" s="7">
        <f>IFERROR(Female!L129/Male!L129,"")</f>
        <v>0.59856078129015677</v>
      </c>
      <c r="M129" s="7">
        <f>IFERROR(Female!M129/Male!M129,"")</f>
        <v>0.60239294710327462</v>
      </c>
      <c r="N129" s="7">
        <f>IFERROR(Female!N129/Male!N129,"")</f>
        <v>0.67009815657170213</v>
      </c>
      <c r="O129" s="7">
        <f>IFERROR(Female!O129/Male!O129,"")</f>
        <v>0.54362853788965693</v>
      </c>
      <c r="P129">
        <f>Stars!P129</f>
        <v>25</v>
      </c>
      <c r="Q129">
        <f t="shared" si="2"/>
        <v>0</v>
      </c>
    </row>
    <row r="130" spans="1:17" x14ac:dyDescent="0.45">
      <c r="A130" t="str">
        <f>Female!A130</f>
        <v>growth</v>
      </c>
      <c r="B130" s="7">
        <f>IFERROR(Female!B130/Male!B130,"")</f>
        <v>0.80935033394049782</v>
      </c>
      <c r="C130" s="7">
        <f>IFERROR(Female!C130/Male!C130,"")</f>
        <v>0.26395790704472377</v>
      </c>
      <c r="D130" s="7">
        <f>IFERROR(Female!D130/Male!D130,"")</f>
        <v>0.61363636363636365</v>
      </c>
      <c r="E130" s="7">
        <f>IFERROR(Female!E130/Male!E130,"")</f>
        <v>0.46636363636363631</v>
      </c>
      <c r="F130" s="7">
        <f>IFERROR(Female!F130/Male!F130,"")</f>
        <v>0.50762094102054345</v>
      </c>
      <c r="G130" s="7">
        <f>IFERROR(Female!G130/Male!G130,"")</f>
        <v>0.80088141025641024</v>
      </c>
      <c r="H130" s="7">
        <f>IFERROR(Female!H130/Male!H130,"")</f>
        <v>0.38845681539091281</v>
      </c>
      <c r="I130" s="7">
        <f>IFERROR(Female!I130/Male!I130,"")</f>
        <v>0.57774798927613946</v>
      </c>
      <c r="J130" s="7">
        <f>IFERROR(Female!J130/Male!J130,"")</f>
        <v>0.37747524752475248</v>
      </c>
      <c r="K130" s="7">
        <f>IFERROR(Female!K130/Male!K130,"")</f>
        <v>0.4323699421965318</v>
      </c>
      <c r="L130" s="7">
        <f>IFERROR(Female!L130/Male!L130,"")</f>
        <v>0.55973317161916314</v>
      </c>
      <c r="M130" s="7">
        <f>IFERROR(Female!M130/Male!M130,"")</f>
        <v>0.53866845998655011</v>
      </c>
      <c r="N130" s="7">
        <f>IFERROR(Female!N130/Male!N130,"")</f>
        <v>0.46992311171415652</v>
      </c>
      <c r="O130" s="7">
        <f>IFERROR(Female!O130/Male!O130,"")</f>
        <v>0.55457746478873238</v>
      </c>
      <c r="P130">
        <f>Stars!P130</f>
        <v>5</v>
      </c>
      <c r="Q130">
        <f t="shared" si="2"/>
        <v>0</v>
      </c>
    </row>
    <row r="131" spans="1:17" x14ac:dyDescent="0.45">
      <c r="A131" t="str">
        <f>Female!A131</f>
        <v>maharashtra</v>
      </c>
      <c r="B131" s="7" t="str">
        <f>IFERROR(Female!B131/Male!B131,"")</f>
        <v/>
      </c>
      <c r="C131" s="7">
        <f>IFERROR(Female!C131/Male!C131,"")</f>
        <v>0.10485133020344288</v>
      </c>
      <c r="D131" s="7">
        <f>IFERROR(Female!D131/Male!D131,"")</f>
        <v>0.33105802047781568</v>
      </c>
      <c r="E131" s="7">
        <f>IFERROR(Female!E131/Male!E131,"")</f>
        <v>0.34351145038167941</v>
      </c>
      <c r="F131" s="7">
        <f>IFERROR(Female!F131/Male!F131,"")</f>
        <v>0.26630434782608697</v>
      </c>
      <c r="G131" s="7">
        <f>IFERROR(Female!G131/Male!G131,"")</f>
        <v>0.23052959501557632</v>
      </c>
      <c r="H131" s="7">
        <f>IFERROR(Female!H131/Male!H131,"")</f>
        <v>0.22311212814645309</v>
      </c>
      <c r="I131" s="7">
        <f>IFERROR(Female!I131/Male!I131,"")</f>
        <v>0.10020242914979757</v>
      </c>
      <c r="J131" s="7">
        <f>IFERROR(Female!J131/Male!J131,"")</f>
        <v>0.31882352941176467</v>
      </c>
      <c r="K131" s="7">
        <f>IFERROR(Female!K131/Male!K131,"")</f>
        <v>0.22303921568627452</v>
      </c>
      <c r="L131" s="7">
        <f>IFERROR(Female!L131/Male!L131,"")</f>
        <v>0.21882951653944022</v>
      </c>
      <c r="M131" s="7">
        <f>IFERROR(Female!M131/Male!M131,"")</f>
        <v>0.32052821128451381</v>
      </c>
      <c r="N131" s="7">
        <f>IFERROR(Female!N131/Male!N131,"")</f>
        <v>0.23525280898876408</v>
      </c>
      <c r="O131" s="7">
        <f>IFERROR(Female!O131/Male!O131,"")</f>
        <v>0.3191940615058324</v>
      </c>
      <c r="P131">
        <f>Stars!P131</f>
        <v>3</v>
      </c>
      <c r="Q131">
        <f t="shared" si="2"/>
        <v>0</v>
      </c>
    </row>
    <row r="132" spans="1:17" x14ac:dyDescent="0.45">
      <c r="A132" t="str">
        <f>Female!A132</f>
        <v>which</v>
      </c>
      <c r="B132" s="7">
        <f>IFERROR(Female!B132/Male!B132,"")</f>
        <v>0.87015362106803218</v>
      </c>
      <c r="C132" s="7">
        <f>IFERROR(Female!C132/Male!C132,"")</f>
        <v>0.91279714250523469</v>
      </c>
      <c r="D132" s="7">
        <f>IFERROR(Female!D132/Male!D132,"")</f>
        <v>0.84897655377744685</v>
      </c>
      <c r="E132" s="7">
        <f>IFERROR(Female!E132/Male!E132,"")</f>
        <v>0.87986755920247606</v>
      </c>
      <c r="F132" s="7">
        <f>IFERROR(Female!F132/Male!F132,"")</f>
        <v>0.791282583480862</v>
      </c>
      <c r="G132" s="7">
        <f>IFERROR(Female!G132/Male!G132,"")</f>
        <v>0.78863775198533903</v>
      </c>
      <c r="H132" s="7">
        <f>IFERROR(Female!H132/Male!H132,"")</f>
        <v>0.76239915355111754</v>
      </c>
      <c r="I132" s="7">
        <f>IFERROR(Female!I132/Male!I132,"")</f>
        <v>0.85678153651596589</v>
      </c>
      <c r="J132" s="7">
        <f>IFERROR(Female!J132/Male!J132,"")</f>
        <v>0.78874946960053327</v>
      </c>
      <c r="K132" s="7">
        <f>IFERROR(Female!K132/Male!K132,"")</f>
        <v>0.79985114432797866</v>
      </c>
      <c r="L132" s="7">
        <f>IFERROR(Female!L132/Male!L132,"")</f>
        <v>0.76764797025100706</v>
      </c>
      <c r="M132" s="7">
        <f>IFERROR(Female!M132/Male!M132,"")</f>
        <v>0.78112247915311361</v>
      </c>
      <c r="N132" s="7">
        <f>IFERROR(Female!N132/Male!N132,"")</f>
        <v>0.77391053391053388</v>
      </c>
      <c r="O132" s="7">
        <f>IFERROR(Female!O132/Male!O132,"")</f>
        <v>0.736979978793738</v>
      </c>
      <c r="P132">
        <f>Stars!P132</f>
        <v>3</v>
      </c>
      <c r="Q132">
        <f t="shared" si="2"/>
        <v>0</v>
      </c>
    </row>
    <row r="133" spans="1:17" x14ac:dyDescent="0.45">
      <c r="A133" t="str">
        <f>Female!A133</f>
        <v>@cmomaharashtra</v>
      </c>
      <c r="B133" s="7" t="str">
        <f>IFERROR(Female!B133/Male!B133,"")</f>
        <v/>
      </c>
      <c r="C133" s="7">
        <f>IFERROR(Female!C133/Male!C133,"")</f>
        <v>0.10344827586206898</v>
      </c>
      <c r="D133" s="7">
        <f>IFERROR(Female!D133/Male!D133,"")</f>
        <v>0</v>
      </c>
      <c r="E133" s="7">
        <f>IFERROR(Female!E133/Male!E133,"")</f>
        <v>0.16167664670658682</v>
      </c>
      <c r="F133" s="7">
        <f>IFERROR(Female!F133/Male!F133,"")</f>
        <v>8.5294117647058812E-2</v>
      </c>
      <c r="G133" s="7">
        <f>IFERROR(Female!G133/Male!G133,"")</f>
        <v>0.65490196078431362</v>
      </c>
      <c r="H133" s="7">
        <f>IFERROR(Female!H133/Male!H133,"")</f>
        <v>0.12784588441330999</v>
      </c>
      <c r="I133" s="7">
        <f>IFERROR(Female!I133/Male!I133,"")</f>
        <v>6.0532687651331719E-2</v>
      </c>
      <c r="J133" s="7">
        <f>IFERROR(Female!J133/Male!J133,"")</f>
        <v>0</v>
      </c>
      <c r="K133" s="7">
        <f>IFERROR(Female!K133/Male!K133,"")</f>
        <v>7.677543186180423E-2</v>
      </c>
      <c r="L133" s="7">
        <f>IFERROR(Female!L133/Male!L133,"")</f>
        <v>0.19953596287703015</v>
      </c>
      <c r="M133" s="7">
        <f>IFERROR(Female!M133/Male!M133,"")</f>
        <v>0.17996289424860853</v>
      </c>
      <c r="N133" s="7">
        <f>IFERROR(Female!N133/Male!N133,"")</f>
        <v>6.5686274509803924E-2</v>
      </c>
      <c r="O133" s="7">
        <f>IFERROR(Female!O133/Male!O133,"")</f>
        <v>5.0469483568075117E-2</v>
      </c>
      <c r="P133">
        <f>Stars!P133</f>
        <v>1</v>
      </c>
      <c r="Q133">
        <f t="shared" si="2"/>
        <v>0</v>
      </c>
    </row>
    <row r="134" spans="1:17" x14ac:dyDescent="0.45">
      <c r="A134" t="str">
        <f>Female!A134</f>
        <v>pet</v>
      </c>
      <c r="B134" s="7">
        <f>IFERROR(Female!B134/Male!B134,"")</f>
        <v>0.890625</v>
      </c>
      <c r="C134" s="7">
        <f>IFERROR(Female!C134/Male!C134,"")</f>
        <v>1.8969072164948453</v>
      </c>
      <c r="D134" s="7">
        <f>IFERROR(Female!D134/Male!D134,"")</f>
        <v>3.0222222222222226</v>
      </c>
      <c r="E134" s="7">
        <f>IFERROR(Female!E134/Male!E134,"")</f>
        <v>2.9651474530831097</v>
      </c>
      <c r="F134" s="7">
        <f>IFERROR(Female!F134/Male!F134,"")</f>
        <v>2.3496932515337425</v>
      </c>
      <c r="G134" s="7">
        <f>IFERROR(Female!G134/Male!G134,"")</f>
        <v>1.8686371100164203</v>
      </c>
      <c r="H134" s="7">
        <f>IFERROR(Female!H134/Male!H134,"")</f>
        <v>2.0874587458745877</v>
      </c>
      <c r="I134" s="7">
        <f>IFERROR(Female!I134/Male!I134,"")</f>
        <v>2.5739484396200814</v>
      </c>
      <c r="J134" s="7">
        <f>IFERROR(Female!J134/Male!J134,"")</f>
        <v>2.02</v>
      </c>
      <c r="K134" s="7">
        <f>IFERROR(Female!K134/Male!K134,"")</f>
        <v>2.3182552504038774</v>
      </c>
      <c r="L134" s="7">
        <f>IFERROR(Female!L134/Male!L134,"")</f>
        <v>2.0901442307692308</v>
      </c>
      <c r="M134" s="7">
        <f>IFERROR(Female!M134/Male!M134,"")</f>
        <v>2.2653061224489797</v>
      </c>
      <c r="N134" s="7">
        <f>IFERROR(Female!N134/Male!N134,"")</f>
        <v>1.3688118811881187</v>
      </c>
      <c r="O134" s="7">
        <f>IFERROR(Female!O134/Male!O134,"")</f>
        <v>2.7574334898278559</v>
      </c>
      <c r="P134">
        <f>Stars!P134</f>
        <v>1</v>
      </c>
      <c r="Q134">
        <f t="shared" si="2"/>
        <v>1</v>
      </c>
    </row>
    <row r="135" spans="1:17" x14ac:dyDescent="0.45">
      <c r="A135" t="str">
        <f>Female!A135</f>
        <v>wuhan</v>
      </c>
      <c r="B135" s="7">
        <f>IFERROR(Female!B135/Male!B135,"")</f>
        <v>0.65916666666666679</v>
      </c>
      <c r="C135" s="7">
        <f>IFERROR(Female!C135/Male!C135,"")</f>
        <v>0.86581964673070966</v>
      </c>
      <c r="D135" s="7">
        <f>IFERROR(Female!D135/Male!D135,"")</f>
        <v>0.76139355884140159</v>
      </c>
      <c r="E135" s="7">
        <f>IFERROR(Female!E135/Male!E135,"")</f>
        <v>0.71336090631181448</v>
      </c>
      <c r="F135" s="7">
        <f>IFERROR(Female!F135/Male!F135,"")</f>
        <v>0.59584120982986755</v>
      </c>
      <c r="G135" s="7">
        <f>IFERROR(Female!G135/Male!G135,"")</f>
        <v>0.84332533972821744</v>
      </c>
      <c r="H135" s="7">
        <f>IFERROR(Female!H135/Male!H135,"")</f>
        <v>0.61336195331365706</v>
      </c>
      <c r="I135" s="7">
        <f>IFERROR(Female!I135/Male!I135,"")</f>
        <v>0.59770300873503723</v>
      </c>
      <c r="J135" s="7">
        <f>IFERROR(Female!J135/Male!J135,"")</f>
        <v>0.70816911501254032</v>
      </c>
      <c r="K135" s="7">
        <f>IFERROR(Female!K135/Male!K135,"")</f>
        <v>0.71830252538401462</v>
      </c>
      <c r="L135" s="7">
        <f>IFERROR(Female!L135/Male!L135,"")</f>
        <v>0.55214723926380371</v>
      </c>
      <c r="M135" s="7">
        <f>IFERROR(Female!M135/Male!M135,"")</f>
        <v>0.71242926011318386</v>
      </c>
      <c r="N135" s="7">
        <f>IFERROR(Female!N135/Male!N135,"")</f>
        <v>0.75710868987509972</v>
      </c>
      <c r="O135" s="7">
        <f>IFERROR(Female!O135/Male!O135,"")</f>
        <v>0.66304658473849676</v>
      </c>
      <c r="P135">
        <f>Stars!P135</f>
        <v>4</v>
      </c>
      <c r="Q135">
        <f t="shared" si="2"/>
        <v>0</v>
      </c>
    </row>
    <row r="136" spans="1:17" x14ac:dyDescent="0.45">
      <c r="A136" t="str">
        <f>Female!A136</f>
        <v>who</v>
      </c>
      <c r="B136" s="7">
        <f>IFERROR(Female!B136/Male!B136,"")</f>
        <v>1.2236802237501456</v>
      </c>
      <c r="C136" s="7">
        <f>IFERROR(Female!C136/Male!C136,"")</f>
        <v>1.1441224473548026</v>
      </c>
      <c r="D136" s="7">
        <f>IFERROR(Female!D136/Male!D136,"")</f>
        <v>1.1724393711495271</v>
      </c>
      <c r="E136" s="7">
        <f>IFERROR(Female!E136/Male!E136,"")</f>
        <v>1.1580912025827281</v>
      </c>
      <c r="F136" s="7">
        <f>IFERROR(Female!F136/Male!F136,"")</f>
        <v>1.1466009144843745</v>
      </c>
      <c r="G136" s="7">
        <f>IFERROR(Female!G136/Male!G136,"")</f>
        <v>1.1612124162204664</v>
      </c>
      <c r="H136" s="7">
        <f>IFERROR(Female!H136/Male!H136,"")</f>
        <v>1.1735440143383944</v>
      </c>
      <c r="I136" s="7">
        <f>IFERROR(Female!I136/Male!I136,"")</f>
        <v>1.1149293392921851</v>
      </c>
      <c r="J136" s="7">
        <f>IFERROR(Female!J136/Male!J136,"")</f>
        <v>1.191449514680414</v>
      </c>
      <c r="K136" s="7">
        <f>IFERROR(Female!K136/Male!K136,"")</f>
        <v>1.1159843669811693</v>
      </c>
      <c r="L136" s="7">
        <f>IFERROR(Female!L136/Male!L136,"")</f>
        <v>1.1490291623270346</v>
      </c>
      <c r="M136" s="7">
        <f>IFERROR(Female!M136/Male!M136,"")</f>
        <v>1.0784844131858291</v>
      </c>
      <c r="N136" s="7">
        <f>IFERROR(Female!N136/Male!N136,"")</f>
        <v>1.0441844415555235</v>
      </c>
      <c r="O136" s="7">
        <f>IFERROR(Female!O136/Male!O136,"")</f>
        <v>1.1241494940830132</v>
      </c>
      <c r="P136">
        <f>Stars!P136</f>
        <v>15</v>
      </c>
      <c r="Q136">
        <f t="shared" si="2"/>
        <v>1</v>
      </c>
    </row>
    <row r="137" spans="1:17" x14ac:dyDescent="0.45">
      <c r="A137" t="str">
        <f>Female!A137</f>
        <v>sign</v>
      </c>
      <c r="B137" s="7">
        <f>IFERROR(Female!B137/Male!B137,"")</f>
        <v>1.4691597863040311</v>
      </c>
      <c r="C137" s="7">
        <f>IFERROR(Female!C137/Male!C137,"")</f>
        <v>1.3650644783118406</v>
      </c>
      <c r="D137" s="7">
        <f>IFERROR(Female!D137/Male!D137,"")</f>
        <v>1.0936309199782253</v>
      </c>
      <c r="E137" s="7">
        <f>IFERROR(Female!E137/Male!E137,"")</f>
        <v>1.1891395592864638</v>
      </c>
      <c r="F137" s="7">
        <f>IFERROR(Female!F137/Male!F137,"")</f>
        <v>1.5687306501547991</v>
      </c>
      <c r="G137" s="7">
        <f>IFERROR(Female!G137/Male!G137,"")</f>
        <v>1.2505478451424397</v>
      </c>
      <c r="H137" s="7">
        <f>IFERROR(Female!H137/Male!H137,"")</f>
        <v>1.3852097130242826</v>
      </c>
      <c r="I137" s="7">
        <f>IFERROR(Female!I137/Male!I137,"")</f>
        <v>1.4005204163330665</v>
      </c>
      <c r="J137" s="7">
        <f>IFERROR(Female!J137/Male!J137,"")</f>
        <v>1.1571100917431194</v>
      </c>
      <c r="K137" s="7">
        <f>IFERROR(Female!K137/Male!K137,"")</f>
        <v>1.3834841628959276</v>
      </c>
      <c r="L137" s="7">
        <f>IFERROR(Female!L137/Male!L137,"")</f>
        <v>1.4866543948458353</v>
      </c>
      <c r="M137" s="7">
        <f>IFERROR(Female!M137/Male!M137,"")</f>
        <v>1.5777334220447992</v>
      </c>
      <c r="N137" s="7">
        <f>IFERROR(Female!N137/Male!N137,"")</f>
        <v>1.2731745719346585</v>
      </c>
      <c r="O137" s="7">
        <f>IFERROR(Female!O137/Male!O137,"")</f>
        <v>1.4818421586528707</v>
      </c>
      <c r="P137">
        <f>Stars!P137</f>
        <v>3</v>
      </c>
      <c r="Q137">
        <f t="shared" si="2"/>
        <v>1</v>
      </c>
    </row>
    <row r="138" spans="1:17" x14ac:dyDescent="0.45">
      <c r="A138" t="str">
        <f>Female!A138</f>
        <v>help</v>
      </c>
      <c r="B138" s="7">
        <f>IFERROR(Female!B138/Male!B138,"")</f>
        <v>1.3696657800393199</v>
      </c>
      <c r="C138" s="7">
        <f>IFERROR(Female!C138/Male!C138,"")</f>
        <v>1.1743536506994907</v>
      </c>
      <c r="D138" s="7">
        <f>IFERROR(Female!D138/Male!D138,"")</f>
        <v>1.1681854596435008</v>
      </c>
      <c r="E138" s="7">
        <f>IFERROR(Female!E138/Male!E138,"")</f>
        <v>1.1691663618257935</v>
      </c>
      <c r="F138" s="7">
        <f>IFERROR(Female!F138/Male!F138,"")</f>
        <v>1.1634939668740163</v>
      </c>
      <c r="G138" s="7">
        <f>IFERROR(Female!G138/Male!G138,"")</f>
        <v>1.1661343026030766</v>
      </c>
      <c r="H138" s="7">
        <f>IFERROR(Female!H138/Male!H138,"")</f>
        <v>1.1719653640924053</v>
      </c>
      <c r="I138" s="7">
        <f>IFERROR(Female!I138/Male!I138,"")</f>
        <v>1.1559139784946237</v>
      </c>
      <c r="J138" s="7">
        <f>IFERROR(Female!J138/Male!J138,"")</f>
        <v>1.1910541628706615</v>
      </c>
      <c r="K138" s="7">
        <f>IFERROR(Female!K138/Male!K138,"")</f>
        <v>1.1363314640387652</v>
      </c>
      <c r="L138" s="7">
        <f>IFERROR(Female!L138/Male!L138,"")</f>
        <v>1.1756872852233675</v>
      </c>
      <c r="M138" s="7">
        <f>IFERROR(Female!M138/Male!M138,"")</f>
        <v>1.2351941957216481</v>
      </c>
      <c r="N138" s="7">
        <f>IFERROR(Female!N138/Male!N138,"")</f>
        <v>1.2383665181341303</v>
      </c>
      <c r="O138" s="7">
        <f>IFERROR(Female!O138/Male!O138,"")</f>
        <v>1.2153846153846155</v>
      </c>
      <c r="P138">
        <f>Stars!P138</f>
        <v>11</v>
      </c>
      <c r="Q138">
        <f t="shared" si="2"/>
        <v>1</v>
      </c>
    </row>
    <row r="139" spans="1:17" x14ac:dyDescent="0.45">
      <c r="A139" t="str">
        <f>Female!A139</f>
        <v>@imrankhanpti</v>
      </c>
      <c r="B139" s="7">
        <f>IFERROR(Female!B139/Male!B139,"")</f>
        <v>1.2560975609756098</v>
      </c>
      <c r="C139" s="7">
        <f>IFERROR(Female!C139/Male!C139,"")</f>
        <v>0.10344827586206898</v>
      </c>
      <c r="D139" s="7">
        <f>IFERROR(Female!D139/Male!D139,"")</f>
        <v>0.61392405063291144</v>
      </c>
      <c r="E139" s="7">
        <f>IFERROR(Female!E139/Male!E139,"")</f>
        <v>0.39130434782608697</v>
      </c>
      <c r="F139" s="7">
        <f>IFERROR(Female!F139/Male!F139,"")</f>
        <v>0.16343490304709141</v>
      </c>
      <c r="G139" s="7">
        <f>IFERROR(Female!G139/Male!G139,"")</f>
        <v>0.14561403508771931</v>
      </c>
      <c r="H139" s="7">
        <f>IFERROR(Female!H139/Male!H139,"")</f>
        <v>6.4171122994652413E-2</v>
      </c>
      <c r="I139" s="7">
        <f>IFERROR(Female!I139/Male!I139,"")</f>
        <v>3.7593984962406013E-2</v>
      </c>
      <c r="J139" s="7">
        <f>IFERROR(Female!J139/Male!J139,"")</f>
        <v>0.26096997690531176</v>
      </c>
      <c r="K139" s="7">
        <f>IFERROR(Female!K139/Male!K139,"")</f>
        <v>8.1300813008130079E-2</v>
      </c>
      <c r="L139" s="7">
        <f>IFERROR(Female!L139/Male!L139,"")</f>
        <v>0.14779005524861877</v>
      </c>
      <c r="M139" s="7">
        <f>IFERROR(Female!M139/Male!M139,"")</f>
        <v>0.14188532555879496</v>
      </c>
      <c r="N139" s="7">
        <f>IFERROR(Female!N139/Male!N139,"")</f>
        <v>0.20470383275261325</v>
      </c>
      <c r="O139" s="7">
        <f>IFERROR(Female!O139/Male!O139,"")</f>
        <v>0</v>
      </c>
      <c r="P139">
        <f>Stars!P139</f>
        <v>3</v>
      </c>
      <c r="Q139">
        <f t="shared" si="2"/>
        <v>0</v>
      </c>
    </row>
    <row r="140" spans="1:17" x14ac:dyDescent="0.45">
      <c r="A140" t="str">
        <f>Female!A140</f>
        <v>effect</v>
      </c>
      <c r="B140" s="7">
        <f>IFERROR(Female!B140/Male!B140,"")</f>
        <v>0.85978606533680257</v>
      </c>
      <c r="C140" s="7">
        <f>IFERROR(Female!C140/Male!C140,"")</f>
        <v>0.74007505431562315</v>
      </c>
      <c r="D140" s="7">
        <f>IFERROR(Female!D140/Male!D140,"")</f>
        <v>0.66905151267375307</v>
      </c>
      <c r="E140" s="7">
        <f>IFERROR(Female!E140/Male!E140,"")</f>
        <v>0.64520743919885559</v>
      </c>
      <c r="F140" s="7">
        <f>IFERROR(Female!F140/Male!F140,"")</f>
        <v>0.63890696161353289</v>
      </c>
      <c r="G140" s="7">
        <f>IFERROR(Female!G140/Male!G140,"")</f>
        <v>0.82230172927847345</v>
      </c>
      <c r="H140" s="7">
        <f>IFERROR(Female!H140/Male!H140,"")</f>
        <v>0.78000750187546897</v>
      </c>
      <c r="I140" s="7">
        <f>IFERROR(Female!I140/Male!I140,"")</f>
        <v>0.77359148787720211</v>
      </c>
      <c r="J140" s="7">
        <f>IFERROR(Female!J140/Male!J140,"")</f>
        <v>0.78852827107572976</v>
      </c>
      <c r="K140" s="7">
        <f>IFERROR(Female!K140/Male!K140,"")</f>
        <v>0.68263790664780766</v>
      </c>
      <c r="L140" s="7">
        <f>IFERROR(Female!L140/Male!L140,"")</f>
        <v>0.65398550724637672</v>
      </c>
      <c r="M140" s="7">
        <f>IFERROR(Female!M140/Male!M140,"")</f>
        <v>0.77752510896342619</v>
      </c>
      <c r="N140" s="7">
        <f>IFERROR(Female!N140/Male!N140,"")</f>
        <v>0.76894553881807648</v>
      </c>
      <c r="O140" s="7">
        <f>IFERROR(Female!O140/Male!O140,"")</f>
        <v>0.78779069767441856</v>
      </c>
      <c r="P140">
        <f>Stars!P140</f>
        <v>1</v>
      </c>
      <c r="Q140">
        <f t="shared" si="2"/>
        <v>0</v>
      </c>
    </row>
    <row r="141" spans="1:17" x14ac:dyDescent="0.45">
      <c r="A141" t="str">
        <f>Female!A141</f>
        <v>your</v>
      </c>
      <c r="B141" s="7">
        <f>IFERROR(Female!B141/Male!B141,"")</f>
        <v>1.2362550233517977</v>
      </c>
      <c r="C141" s="7">
        <f>IFERROR(Female!C141/Male!C141,"")</f>
        <v>1.1251856693006952</v>
      </c>
      <c r="D141" s="7">
        <f>IFERROR(Female!D141/Male!D141,"")</f>
        <v>1.1381766674193747</v>
      </c>
      <c r="E141" s="7">
        <f>IFERROR(Female!E141/Male!E141,"")</f>
        <v>1.0795250224752773</v>
      </c>
      <c r="F141" s="7">
        <f>IFERROR(Female!F141/Male!F141,"")</f>
        <v>1.0743827273058828</v>
      </c>
      <c r="G141" s="7">
        <f>IFERROR(Female!G141/Male!G141,"")</f>
        <v>1.1165640738668159</v>
      </c>
      <c r="H141" s="7">
        <f>IFERROR(Female!H141/Male!H141,"")</f>
        <v>1.1487151954976302</v>
      </c>
      <c r="I141" s="7">
        <f>IFERROR(Female!I141/Male!I141,"")</f>
        <v>1.1497598872675356</v>
      </c>
      <c r="J141" s="7">
        <f>IFERROR(Female!J141/Male!J141,"")</f>
        <v>1.1170266836086404</v>
      </c>
      <c r="K141" s="7">
        <f>IFERROR(Female!K141/Male!K141,"")</f>
        <v>1.1080627402848222</v>
      </c>
      <c r="L141" s="7">
        <f>IFERROR(Female!L141/Male!L141,"")</f>
        <v>1.1154562383612663</v>
      </c>
      <c r="M141" s="7">
        <f>IFERROR(Female!M141/Male!M141,"")</f>
        <v>1.1040466488689054</v>
      </c>
      <c r="N141" s="7">
        <f>IFERROR(Female!N141/Male!N141,"")</f>
        <v>1.0941180637962487</v>
      </c>
      <c r="O141" s="7">
        <f>IFERROR(Female!O141/Male!O141,"")</f>
        <v>1.111090718887074</v>
      </c>
      <c r="P141">
        <f>Stars!P141</f>
        <v>4</v>
      </c>
      <c r="Q141">
        <f t="shared" si="2"/>
        <v>1</v>
      </c>
    </row>
    <row r="142" spans="1:17" x14ac:dyDescent="0.45">
      <c r="A142" t="str">
        <f>Female!A142</f>
        <v>@amitshah</v>
      </c>
      <c r="B142" s="7">
        <f>IFERROR(Female!B142/Male!B142,"")</f>
        <v>0</v>
      </c>
      <c r="C142" s="7">
        <f>IFERROR(Female!C142/Male!C142,"")</f>
        <v>0.1114864864864865</v>
      </c>
      <c r="D142" s="7">
        <f>IFERROR(Female!D142/Male!D142,"")</f>
        <v>0.15763546798029557</v>
      </c>
      <c r="E142" s="7">
        <f>IFERROR(Female!E142/Male!E142,"")</f>
        <v>0.19636363636363635</v>
      </c>
      <c r="F142" s="7">
        <f>IFERROR(Female!F142/Male!F142,"")</f>
        <v>0.16343490304709141</v>
      </c>
      <c r="G142" s="7">
        <f>IFERROR(Female!G142/Male!G142,"")</f>
        <v>0</v>
      </c>
      <c r="H142" s="7">
        <f>IFERROR(Female!H142/Male!H142,"")</f>
        <v>9.5176010430247718E-2</v>
      </c>
      <c r="I142" s="7">
        <f>IFERROR(Female!I142/Male!I142,"")</f>
        <v>0</v>
      </c>
      <c r="J142" s="7">
        <f>IFERROR(Female!J142/Male!J142,"")</f>
        <v>0.25714285714285717</v>
      </c>
      <c r="K142" s="7">
        <f>IFERROR(Female!K142/Male!K142,"")</f>
        <v>8.3682008368200847E-2</v>
      </c>
      <c r="L142" s="7">
        <f>IFERROR(Female!L142/Male!L142,"")</f>
        <v>0.20779220779220778</v>
      </c>
      <c r="M142" s="7">
        <f>IFERROR(Female!M142/Male!M142,"")</f>
        <v>0.21791044776119403</v>
      </c>
      <c r="N142" s="7">
        <f>IFERROR(Female!N142/Male!N142,"")</f>
        <v>0.19705882352941176</v>
      </c>
      <c r="O142" s="7">
        <f>IFERROR(Female!O142/Male!O142,"")</f>
        <v>0</v>
      </c>
      <c r="P142">
        <f>Stars!P142</f>
        <v>1</v>
      </c>
      <c r="Q142">
        <f t="shared" si="2"/>
        <v>0</v>
      </c>
    </row>
    <row r="143" spans="1:17" x14ac:dyDescent="0.45">
      <c r="A143" t="str">
        <f>Female!A143</f>
        <v>request</v>
      </c>
      <c r="B143" s="7">
        <f>IFERROR(Female!B143/Male!B143,"")</f>
        <v>1.5553869499241277</v>
      </c>
      <c r="C143" s="7">
        <f>IFERROR(Female!C143/Male!C143,"")</f>
        <v>0.62399193548387089</v>
      </c>
      <c r="D143" s="7">
        <f>IFERROR(Female!D143/Male!D143,"")</f>
        <v>0.62701612903225801</v>
      </c>
      <c r="E143" s="7">
        <f>IFERROR(Female!E143/Male!E143,"")</f>
        <v>0.7000998003992015</v>
      </c>
      <c r="F143" s="7">
        <f>IFERROR(Female!F143/Male!F143,"")</f>
        <v>0.57441749881122217</v>
      </c>
      <c r="G143" s="7">
        <f>IFERROR(Female!G143/Male!G143,"")</f>
        <v>0.5188866799204771</v>
      </c>
      <c r="H143" s="7">
        <f>IFERROR(Female!H143/Male!H143,"")</f>
        <v>0.83570300157977873</v>
      </c>
      <c r="I143" s="7">
        <f>IFERROR(Female!I143/Male!I143,"")</f>
        <v>0.78599221789883278</v>
      </c>
      <c r="J143" s="7">
        <f>IFERROR(Female!J143/Male!J143,"")</f>
        <v>0.72837535908075335</v>
      </c>
      <c r="K143" s="7">
        <f>IFERROR(Female!K143/Male!K143,"")</f>
        <v>0.60932613022462323</v>
      </c>
      <c r="L143" s="7">
        <f>IFERROR(Female!L143/Male!L143,"")</f>
        <v>0.56650511577813678</v>
      </c>
      <c r="M143" s="7">
        <f>IFERROR(Female!M143/Male!M143,"")</f>
        <v>0.48464238701184725</v>
      </c>
      <c r="N143" s="7">
        <f>IFERROR(Female!N143/Male!N143,"")</f>
        <v>0.4470098953104833</v>
      </c>
      <c r="O143" s="7">
        <f>IFERROR(Female!O143/Male!O143,"")</f>
        <v>0.58849557522123885</v>
      </c>
      <c r="P143">
        <f>Stars!P143</f>
        <v>7</v>
      </c>
      <c r="Q143">
        <f t="shared" si="2"/>
        <v>0</v>
      </c>
    </row>
    <row r="144" spans="1:17" x14ac:dyDescent="0.45">
      <c r="A144" t="str">
        <f>Female!A144</f>
        <v>cm</v>
      </c>
      <c r="B144" s="7">
        <f>IFERROR(Female!B144/Male!B144,"")</f>
        <v>0.62424242424242427</v>
      </c>
      <c r="C144" s="7">
        <f>IFERROR(Female!C144/Male!C144,"")</f>
        <v>0.28429985855728435</v>
      </c>
      <c r="D144" s="7">
        <f>IFERROR(Female!D144/Male!D144,"")</f>
        <v>0.66211604095563137</v>
      </c>
      <c r="E144" s="7">
        <f>IFERROR(Female!E144/Male!E144,"")</f>
        <v>0.68644067796610164</v>
      </c>
      <c r="F144" s="7">
        <f>IFERROR(Female!F144/Male!F144,"")</f>
        <v>0.44244244244244241</v>
      </c>
      <c r="G144" s="7">
        <f>IFERROR(Female!G144/Male!G144,"")</f>
        <v>0.1360078277886497</v>
      </c>
      <c r="H144" s="7">
        <f>IFERROR(Female!H144/Male!H144,"")</f>
        <v>0.27608232789212206</v>
      </c>
      <c r="I144" s="7">
        <f>IFERROR(Female!I144/Male!I144,"")</f>
        <v>0.63777490297542039</v>
      </c>
      <c r="J144" s="7">
        <f>IFERROR(Female!J144/Male!J144,"")</f>
        <v>0.28249999999999997</v>
      </c>
      <c r="K144" s="7">
        <f>IFERROR(Female!K144/Male!K144,"")</f>
        <v>0.36301369863013699</v>
      </c>
      <c r="L144" s="7">
        <f>IFERROR(Female!L144/Male!L144,"")</f>
        <v>0.30929487179487181</v>
      </c>
      <c r="M144" s="7">
        <f>IFERROR(Female!M144/Male!M144,"")</f>
        <v>0.31917046029337381</v>
      </c>
      <c r="N144" s="7">
        <f>IFERROR(Female!N144/Male!N144,"")</f>
        <v>0.30017921146953408</v>
      </c>
      <c r="O144" s="7">
        <f>IFERROR(Female!O144/Male!O144,"")</f>
        <v>0.2635097493036212</v>
      </c>
      <c r="P144">
        <f>Stars!P144</f>
        <v>6</v>
      </c>
      <c r="Q144">
        <f t="shared" si="2"/>
        <v>0</v>
      </c>
    </row>
    <row r="145" spans="1:17" x14ac:dyDescent="0.45">
      <c r="A145" t="str">
        <f>Female!A145</f>
        <v>#coronavirusoutbreak</v>
      </c>
      <c r="B145" s="7">
        <f>IFERROR(Female!B145/Male!B145,"")</f>
        <v>0.60146120600946706</v>
      </c>
      <c r="C145" s="7">
        <f>IFERROR(Female!C145/Male!C145,"")</f>
        <v>0.55293599206786381</v>
      </c>
      <c r="D145" s="7">
        <f>IFERROR(Female!D145/Male!D145,"")</f>
        <v>0.36478270659761314</v>
      </c>
      <c r="E145" s="7">
        <f>IFERROR(Female!E145/Male!E145,"")</f>
        <v>0.38140119384228716</v>
      </c>
      <c r="F145" s="7">
        <f>IFERROR(Female!F145/Male!F145,"")</f>
        <v>0.42802768166089966</v>
      </c>
      <c r="G145" s="7">
        <f>IFERROR(Female!G145/Male!G145,"")</f>
        <v>0.47964649169791113</v>
      </c>
      <c r="H145" s="7">
        <f>IFERROR(Female!H145/Male!H145,"")</f>
        <v>0.68343827967209225</v>
      </c>
      <c r="I145" s="7">
        <f>IFERROR(Female!I145/Male!I145,"")</f>
        <v>0.74127379873073429</v>
      </c>
      <c r="J145" s="7">
        <f>IFERROR(Female!J145/Male!J145,"")</f>
        <v>0.68684797146678556</v>
      </c>
      <c r="K145" s="7">
        <f>IFERROR(Female!K145/Male!K145,"")</f>
        <v>0.67577378677875433</v>
      </c>
      <c r="L145" s="7">
        <f>IFERROR(Female!L145/Male!L145,"")</f>
        <v>0.57554497619644207</v>
      </c>
      <c r="M145" s="7">
        <f>IFERROR(Female!M145/Male!M145,"")</f>
        <v>0.62069813176007871</v>
      </c>
      <c r="N145" s="7">
        <f>IFERROR(Female!N145/Male!N145,"")</f>
        <v>0.70197268588770856</v>
      </c>
      <c r="O145" s="7">
        <f>IFERROR(Female!O145/Male!O145,"")</f>
        <v>0.48992576882290562</v>
      </c>
      <c r="P145">
        <f>Stars!P145</f>
        <v>23</v>
      </c>
      <c r="Q145">
        <f t="shared" si="2"/>
        <v>0</v>
      </c>
    </row>
    <row r="146" spans="1:17" x14ac:dyDescent="0.45">
      <c r="A146" t="str">
        <f>Female!A146</f>
        <v>@httweet</v>
      </c>
      <c r="B146" s="7">
        <f>IFERROR(Female!B146/Male!B146,"")</f>
        <v>0</v>
      </c>
      <c r="C146" s="7">
        <f>IFERROR(Female!C146/Male!C146,"")</f>
        <v>0.28161888701517707</v>
      </c>
      <c r="D146" s="7">
        <f>IFERROR(Female!D146/Male!D146,"")</f>
        <v>0.5752212389380531</v>
      </c>
      <c r="E146" s="7">
        <f>IFERROR(Female!E146/Male!E146,"")</f>
        <v>0.18305084745762709</v>
      </c>
      <c r="F146" s="7">
        <f>IFERROR(Female!F146/Male!F146,"")</f>
        <v>0.17352941176470588</v>
      </c>
      <c r="G146" s="7">
        <f>IFERROR(Female!G146/Male!G146,"")</f>
        <v>0.33656174334140432</v>
      </c>
      <c r="H146" s="7">
        <f>IFERROR(Female!H146/Male!H146,"")</f>
        <v>0.11214953271028037</v>
      </c>
      <c r="I146" s="7">
        <f>IFERROR(Female!I146/Male!I146,"")</f>
        <v>8.1699346405228759E-2</v>
      </c>
      <c r="J146" s="7">
        <f>IFERROR(Female!J146/Male!J146,"")</f>
        <v>0.27027027027027029</v>
      </c>
      <c r="K146" s="7">
        <f>IFERROR(Female!K146/Male!K146,"")</f>
        <v>0.19115323854660349</v>
      </c>
      <c r="L146" s="7">
        <f>IFERROR(Female!L146/Male!L146,"")</f>
        <v>0.39814814814814808</v>
      </c>
      <c r="M146" s="7">
        <f>IFERROR(Female!M146/Male!M146,"")</f>
        <v>0.13972286374133949</v>
      </c>
      <c r="N146" s="7">
        <f>IFERROR(Female!N146/Male!N146,"")</f>
        <v>7.3304157549234139E-2</v>
      </c>
      <c r="O146" s="7">
        <f>IFERROR(Female!O146/Male!O146,"")</f>
        <v>7.0723684210526314E-2</v>
      </c>
      <c r="P146">
        <f>Stars!P146</f>
        <v>1</v>
      </c>
      <c r="Q146">
        <f t="shared" si="2"/>
        <v>0</v>
      </c>
    </row>
    <row r="147" spans="1:17" x14ac:dyDescent="0.45">
      <c r="A147" t="str">
        <f>Female!A147</f>
        <v>nba</v>
      </c>
      <c r="B147" s="7">
        <f>IFERROR(Female!B147/Male!B147,"")</f>
        <v>0.19140989729225025</v>
      </c>
      <c r="C147" s="7">
        <f>IFERROR(Female!C147/Male!C147,"")</f>
        <v>0.24888558692421991</v>
      </c>
      <c r="D147" s="7">
        <f>IFERROR(Female!D147/Male!D147,"")</f>
        <v>0.58363858363858367</v>
      </c>
      <c r="E147" s="7">
        <f>IFERROR(Female!E147/Male!E147,"")</f>
        <v>0.46072404371584696</v>
      </c>
      <c r="F147" s="7">
        <f>IFERROR(Female!F147/Male!F147,"")</f>
        <v>0.79754996776273368</v>
      </c>
      <c r="G147" s="7">
        <f>IFERROR(Female!G147/Male!G147,"")</f>
        <v>0.30696902654867259</v>
      </c>
      <c r="H147" s="7">
        <f>IFERROR(Female!H147/Male!H147,"")</f>
        <v>0.3029595015576324</v>
      </c>
      <c r="I147" s="7">
        <f>IFERROR(Female!I147/Male!I147,"")</f>
        <v>0.51206434316353888</v>
      </c>
      <c r="J147" s="7">
        <f>IFERROR(Female!J147/Male!J147,"")</f>
        <v>0.51244509516837478</v>
      </c>
      <c r="K147" s="7">
        <f>IFERROR(Female!K147/Male!K147,"")</f>
        <v>0.42646023926812104</v>
      </c>
      <c r="L147" s="7">
        <f>IFERROR(Female!L147/Male!L147,"")</f>
        <v>0.61939102564102566</v>
      </c>
      <c r="M147" s="7">
        <f>IFERROR(Female!M147/Male!M147,"")</f>
        <v>0.25260416666666669</v>
      </c>
      <c r="N147" s="7">
        <f>IFERROR(Female!N147/Male!N147,"")</f>
        <v>0.5911764705882353</v>
      </c>
      <c r="O147" s="7">
        <f>IFERROR(Female!O147/Male!O147,"")</f>
        <v>0.66008771929824561</v>
      </c>
      <c r="P147">
        <f>Stars!P147</f>
        <v>5</v>
      </c>
      <c r="Q147">
        <f t="shared" si="2"/>
        <v>0</v>
      </c>
    </row>
    <row r="148" spans="1:17" x14ac:dyDescent="0.45">
      <c r="A148" t="str">
        <f>Female!A148</f>
        <v>community</v>
      </c>
      <c r="B148" s="7">
        <f>IFERROR(Female!B148/Male!B148,"")</f>
        <v>0.88639637785552594</v>
      </c>
      <c r="C148" s="7">
        <f>IFERROR(Female!C148/Male!C148,"")</f>
        <v>1.2535035382267241</v>
      </c>
      <c r="D148" s="7">
        <f>IFERROR(Female!D148/Male!D148,"")</f>
        <v>1.328344120819849</v>
      </c>
      <c r="E148" s="7">
        <f>IFERROR(Female!E148/Male!E148,"")</f>
        <v>1.3538406403058176</v>
      </c>
      <c r="F148" s="7">
        <f>IFERROR(Female!F148/Male!F148,"")</f>
        <v>1.380108695652174</v>
      </c>
      <c r="G148" s="7">
        <f>IFERROR(Female!G148/Male!G148,"")</f>
        <v>1.3847243297926151</v>
      </c>
      <c r="H148" s="7">
        <f>IFERROR(Female!H148/Male!H148,"")</f>
        <v>1.2135906317004783</v>
      </c>
      <c r="I148" s="7">
        <f>IFERROR(Female!I148/Male!I148,"")</f>
        <v>1.2736159413478711</v>
      </c>
      <c r="J148" s="7">
        <f>IFERROR(Female!J148/Male!J148,"")</f>
        <v>1.2440930733986164</v>
      </c>
      <c r="K148" s="7">
        <f>IFERROR(Female!K148/Male!K148,"")</f>
        <v>1.2506168153349781</v>
      </c>
      <c r="L148" s="7">
        <f>IFERROR(Female!L148/Male!L148,"")</f>
        <v>1.2608507320453954</v>
      </c>
      <c r="M148" s="7">
        <f>IFERROR(Female!M148/Male!M148,"")</f>
        <v>1.2710158058995269</v>
      </c>
      <c r="N148" s="7">
        <f>IFERROR(Female!N148/Male!N148,"")</f>
        <v>1.4382995735607675</v>
      </c>
      <c r="O148" s="7">
        <f>IFERROR(Female!O148/Male!O148,"")</f>
        <v>1.3204998311381291</v>
      </c>
      <c r="P148">
        <f>Stars!P148</f>
        <v>3</v>
      </c>
      <c r="Q148">
        <f t="shared" si="2"/>
        <v>1</v>
      </c>
    </row>
    <row r="149" spans="1:17" x14ac:dyDescent="0.45">
      <c r="A149" t="str">
        <f>Female!A149</f>
        <v>war</v>
      </c>
      <c r="B149" s="7">
        <f>IFERROR(Female!B149/Male!B149,"")</f>
        <v>0.43110695936478277</v>
      </c>
      <c r="C149" s="7">
        <f>IFERROR(Female!C149/Male!C149,"")</f>
        <v>0.57905727923627681</v>
      </c>
      <c r="D149" s="7">
        <f>IFERROR(Female!D149/Male!D149,"")</f>
        <v>0.76092628832354858</v>
      </c>
      <c r="E149" s="7">
        <f>IFERROR(Female!E149/Male!E149,"")</f>
        <v>0.57223635849590049</v>
      </c>
      <c r="F149" s="7">
        <f>IFERROR(Female!F149/Male!F149,"")</f>
        <v>0.54764671702498546</v>
      </c>
      <c r="G149" s="7">
        <f>IFERROR(Female!G149/Male!G149,"")</f>
        <v>0.51155115511551164</v>
      </c>
      <c r="H149" s="7">
        <f>IFERROR(Female!H149/Male!H149,"")</f>
        <v>0.60985265009896639</v>
      </c>
      <c r="I149" s="7">
        <f>IFERROR(Female!I149/Male!I149,"")</f>
        <v>0.66165413533834583</v>
      </c>
      <c r="J149" s="7">
        <f>IFERROR(Female!J149/Male!J149,"")</f>
        <v>0.65140296180826185</v>
      </c>
      <c r="K149" s="7">
        <f>IFERROR(Female!K149/Male!K149,"")</f>
        <v>0.68321421672783467</v>
      </c>
      <c r="L149" s="7">
        <f>IFERROR(Female!L149/Male!L149,"")</f>
        <v>0.59181509754028838</v>
      </c>
      <c r="M149" s="7">
        <f>IFERROR(Female!M149/Male!M149,"")</f>
        <v>0.76764705882352935</v>
      </c>
      <c r="N149" s="7">
        <f>IFERROR(Female!N149/Male!N149,"")</f>
        <v>0.58362608828471063</v>
      </c>
      <c r="O149" s="7">
        <f>IFERROR(Female!O149/Male!O149,"")</f>
        <v>0.54842657342657342</v>
      </c>
      <c r="P149">
        <f>Stars!P149</f>
        <v>3</v>
      </c>
      <c r="Q149">
        <f t="shared" si="2"/>
        <v>0</v>
      </c>
    </row>
    <row r="150" spans="1:17" x14ac:dyDescent="0.45">
      <c r="A150" t="str">
        <f>Female!A150</f>
        <v>win</v>
      </c>
      <c r="B150" s="7">
        <f>IFERROR(Female!B150/Male!B150,"")</f>
        <v>0.62297570850202433</v>
      </c>
      <c r="C150" s="7">
        <f>IFERROR(Female!C150/Male!C150,"")</f>
        <v>0.5122969837587007</v>
      </c>
      <c r="D150" s="7">
        <f>IFERROR(Female!D150/Male!D150,"")</f>
        <v>0.61124694376528121</v>
      </c>
      <c r="E150" s="7">
        <f>IFERROR(Female!E150/Male!E150,"")</f>
        <v>0.54918959668300038</v>
      </c>
      <c r="F150" s="7">
        <f>IFERROR(Female!F150/Male!F150,"")</f>
        <v>0.6875</v>
      </c>
      <c r="G150" s="7">
        <f>IFERROR(Female!G150/Male!G150,"")</f>
        <v>0.84062237174095877</v>
      </c>
      <c r="H150" s="7">
        <f>IFERROR(Female!H150/Male!H150,"")</f>
        <v>0.55094339622641497</v>
      </c>
      <c r="I150" s="7">
        <f>IFERROR(Female!I150/Male!I150,"")</f>
        <v>0.86033824331696673</v>
      </c>
      <c r="J150" s="7">
        <f>IFERROR(Female!J150/Male!J150,"")</f>
        <v>0.6286956521739131</v>
      </c>
      <c r="K150" s="7">
        <f>IFERROR(Female!K150/Male!K150,"")</f>
        <v>0.53736817973406692</v>
      </c>
      <c r="L150" s="7">
        <f>IFERROR(Female!L150/Male!L150,"")</f>
        <v>0.63255117324013976</v>
      </c>
      <c r="M150" s="7">
        <f>IFERROR(Female!M150/Male!M150,"")</f>
        <v>0.56178893683797559</v>
      </c>
      <c r="N150" s="7">
        <f>IFERROR(Female!N150/Male!N150,"")</f>
        <v>0.60241751061744531</v>
      </c>
      <c r="O150" s="7">
        <f>IFERROR(Female!O150/Male!O150,"")</f>
        <v>0.75342465753424648</v>
      </c>
      <c r="P150">
        <f>Stars!P150</f>
        <v>1</v>
      </c>
      <c r="Q150">
        <f t="shared" si="2"/>
        <v>0</v>
      </c>
    </row>
    <row r="151" spans="1:17" x14ac:dyDescent="0.45">
      <c r="A151" t="str">
        <f>Female!A151</f>
        <v>till</v>
      </c>
      <c r="B151" s="7">
        <f>IFERROR(Female!B151/Male!B151,"")</f>
        <v>0.41565452091767879</v>
      </c>
      <c r="C151" s="7">
        <f>IFERROR(Female!C151/Male!C151,"")</f>
        <v>0.47083160943318164</v>
      </c>
      <c r="D151" s="7">
        <f>IFERROR(Female!D151/Male!D151,"")</f>
        <v>0.77507716049382713</v>
      </c>
      <c r="E151" s="7">
        <f>IFERROR(Female!E151/Male!E151,"")</f>
        <v>0.52942979767014098</v>
      </c>
      <c r="F151" s="7">
        <f>IFERROR(Female!F151/Male!F151,"")</f>
        <v>0.47809152872444011</v>
      </c>
      <c r="G151" s="7">
        <f>IFERROR(Female!G151/Male!G151,"")</f>
        <v>0.42877192982456136</v>
      </c>
      <c r="H151" s="7">
        <f>IFERROR(Female!H151/Male!H151,"")</f>
        <v>0.68207654414550967</v>
      </c>
      <c r="I151" s="7">
        <f>IFERROR(Female!I151/Male!I151,"")</f>
        <v>0.52954719877206446</v>
      </c>
      <c r="J151" s="7">
        <f>IFERROR(Female!J151/Male!J151,"")</f>
        <v>0.48917584504367645</v>
      </c>
      <c r="K151" s="7">
        <f>IFERROR(Female!K151/Male!K151,"")</f>
        <v>0.58758076094759515</v>
      </c>
      <c r="L151" s="7">
        <f>IFERROR(Female!L151/Male!L151,"")</f>
        <v>0.51908396946564894</v>
      </c>
      <c r="M151" s="7">
        <f>IFERROR(Female!M151/Male!M151,"")</f>
        <v>0.58795829128826105</v>
      </c>
      <c r="N151" s="7">
        <f>IFERROR(Female!N151/Male!N151,"")</f>
        <v>0.33201287447387967</v>
      </c>
      <c r="O151" s="7">
        <f>IFERROR(Female!O151/Male!O151,"")</f>
        <v>0.41936312275295323</v>
      </c>
      <c r="P151">
        <f>Stars!P151</f>
        <v>5</v>
      </c>
      <c r="Q151">
        <f t="shared" si="2"/>
        <v>0</v>
      </c>
    </row>
    <row r="152" spans="1:17" x14ac:dyDescent="0.45">
      <c r="A152" t="str">
        <f>Female!A152</f>
        <v>country</v>
      </c>
      <c r="B152" s="7">
        <f>IFERROR(Female!B152/Male!B152,"")</f>
        <v>1.2128213215581138</v>
      </c>
      <c r="C152" s="7">
        <f>IFERROR(Female!C152/Male!C152,"")</f>
        <v>0.99604425075427427</v>
      </c>
      <c r="D152" s="7">
        <f>IFERROR(Female!D152/Male!D152,"")</f>
        <v>1.0054802636451159</v>
      </c>
      <c r="E152" s="7">
        <f>IFERROR(Female!E152/Male!E152,"")</f>
        <v>0.88706252996370116</v>
      </c>
      <c r="F152" s="7">
        <f>IFERROR(Female!F152/Male!F152,"")</f>
        <v>0.7977489768076399</v>
      </c>
      <c r="G152" s="7">
        <f>IFERROR(Female!G152/Male!G152,"")</f>
        <v>0.79459702258726894</v>
      </c>
      <c r="H152" s="7">
        <f>IFERROR(Female!H152/Male!H152,"")</f>
        <v>0.79892882493385808</v>
      </c>
      <c r="I152" s="7">
        <f>IFERROR(Female!I152/Male!I152,"")</f>
        <v>0.77574530475459047</v>
      </c>
      <c r="J152" s="7">
        <f>IFERROR(Female!J152/Male!J152,"")</f>
        <v>0.76425148415707034</v>
      </c>
      <c r="K152" s="7">
        <f>IFERROR(Female!K152/Male!K152,"")</f>
        <v>0.81242362525458245</v>
      </c>
      <c r="L152" s="7">
        <f>IFERROR(Female!L152/Male!L152,"")</f>
        <v>0.86190578619057867</v>
      </c>
      <c r="M152" s="7">
        <f>IFERROR(Female!M152/Male!M152,"")</f>
        <v>0.76183387913069367</v>
      </c>
      <c r="N152" s="7">
        <f>IFERROR(Female!N152/Male!N152,"")</f>
        <v>0.70718096823143572</v>
      </c>
      <c r="O152" s="7">
        <f>IFERROR(Female!O152/Male!O152,"")</f>
        <v>0.76184445339934359</v>
      </c>
      <c r="P152">
        <f>Stars!P152</f>
        <v>5</v>
      </c>
      <c r="Q152">
        <f t="shared" si="2"/>
        <v>0</v>
      </c>
    </row>
    <row r="153" spans="1:17" x14ac:dyDescent="0.45">
      <c r="A153" t="str">
        <f>Female!A153</f>
        <v>infected</v>
      </c>
      <c r="B153" s="7">
        <f>IFERROR(Female!B153/Male!B153,"")</f>
        <v>0.84558223833257828</v>
      </c>
      <c r="C153" s="7">
        <f>IFERROR(Female!C153/Male!C153,"")</f>
        <v>0.75887392900856798</v>
      </c>
      <c r="D153" s="7">
        <f>IFERROR(Female!D153/Male!D153,"")</f>
        <v>0.75958930647036038</v>
      </c>
      <c r="E153" s="7">
        <f>IFERROR(Female!E153/Male!E153,"")</f>
        <v>0.7343555342597029</v>
      </c>
      <c r="F153" s="7">
        <f>IFERROR(Female!F153/Male!F153,"")</f>
        <v>0.7951666341843695</v>
      </c>
      <c r="G153" s="7">
        <f>IFERROR(Female!G153/Male!G153,"")</f>
        <v>0.78971185814554845</v>
      </c>
      <c r="H153" s="7">
        <f>IFERROR(Female!H153/Male!H153,"")</f>
        <v>0.77854179016004743</v>
      </c>
      <c r="I153" s="7">
        <f>IFERROR(Female!I153/Male!I153,"")</f>
        <v>0.80019185966835682</v>
      </c>
      <c r="J153" s="7">
        <f>IFERROR(Female!J153/Male!J153,"")</f>
        <v>0.67930448424630663</v>
      </c>
      <c r="K153" s="7">
        <f>IFERROR(Female!K153/Male!K153,"")</f>
        <v>0.75203955500618047</v>
      </c>
      <c r="L153" s="7">
        <f>IFERROR(Female!L153/Male!L153,"")</f>
        <v>0.78323444009594756</v>
      </c>
      <c r="M153" s="7">
        <f>IFERROR(Female!M153/Male!M153,"")</f>
        <v>0.71220695230396114</v>
      </c>
      <c r="N153" s="7">
        <f>IFERROR(Female!N153/Male!N153,"")</f>
        <v>0.71442411194833155</v>
      </c>
      <c r="O153" s="7">
        <f>IFERROR(Female!O153/Male!O153,"")</f>
        <v>0.70046388336646781</v>
      </c>
      <c r="P153">
        <f>Stars!P153</f>
        <v>1</v>
      </c>
      <c r="Q153">
        <f t="shared" si="2"/>
        <v>0</v>
      </c>
    </row>
    <row r="154" spans="1:17" x14ac:dyDescent="0.45">
      <c r="A154" t="str">
        <f>Female!A154</f>
        <v>railway</v>
      </c>
      <c r="B154" s="7">
        <f>IFERROR(Female!B154/Male!B154,"")</f>
        <v>0</v>
      </c>
      <c r="C154" s="7">
        <f>IFERROR(Female!C154/Male!C154,"")</f>
        <v>0.31347962382445144</v>
      </c>
      <c r="D154" s="7">
        <f>IFERROR(Female!D154/Male!D154,"")</f>
        <v>0.71851851851851856</v>
      </c>
      <c r="E154" s="7">
        <f>IFERROR(Female!E154/Male!E154,"")</f>
        <v>0</v>
      </c>
      <c r="F154" s="7">
        <f>IFERROR(Female!F154/Male!F154,"")</f>
        <v>0.27586206896551724</v>
      </c>
      <c r="G154" s="7">
        <f>IFERROR(Female!G154/Male!G154,"")</f>
        <v>0.45213849287169044</v>
      </c>
      <c r="H154" s="7">
        <f>IFERROR(Female!H154/Male!H154,"")</f>
        <v>0.125</v>
      </c>
      <c r="I154" s="7">
        <f>IFERROR(Female!I154/Male!I154,"")</f>
        <v>0.2139130434782609</v>
      </c>
      <c r="J154" s="7">
        <f>IFERROR(Female!J154/Male!J154,"")</f>
        <v>0.19382504288164665</v>
      </c>
      <c r="K154" s="7">
        <f>IFERROR(Female!K154/Male!K154,"")</f>
        <v>0.26415094339622641</v>
      </c>
      <c r="L154" s="7">
        <f>IFERROR(Female!L154/Male!L154,"")</f>
        <v>0</v>
      </c>
      <c r="M154" s="7">
        <f>IFERROR(Female!M154/Male!M154,"")</f>
        <v>0.26530612244897961</v>
      </c>
      <c r="N154" s="7">
        <f>IFERROR(Female!N154/Male!N154,"")</f>
        <v>0.27203893996755002</v>
      </c>
      <c r="O154" s="7">
        <f>IFERROR(Female!O154/Male!O154,"")</f>
        <v>0.3191940615058324</v>
      </c>
      <c r="P154">
        <f>Stars!P154</f>
        <v>4</v>
      </c>
      <c r="Q154">
        <f t="shared" si="2"/>
        <v>0</v>
      </c>
    </row>
    <row r="155" spans="1:17" x14ac:dyDescent="0.45">
      <c r="A155" t="str">
        <f>Female!A155</f>
        <v>immunocompromised</v>
      </c>
      <c r="B155" s="7">
        <f>IFERROR(Female!B155/Male!B155,"")</f>
        <v>4.9696969696969697</v>
      </c>
      <c r="C155" s="7">
        <f>IFERROR(Female!C155/Male!C155,"")</f>
        <v>3.2280701754385963</v>
      </c>
      <c r="D155" s="7">
        <f>IFERROR(Female!D155/Male!D155,"")</f>
        <v>4.1012658227848107</v>
      </c>
      <c r="E155" s="7">
        <f>IFERROR(Female!E155/Male!E155,"")</f>
        <v>3.6290909090909089</v>
      </c>
      <c r="F155" s="7">
        <f>IFERROR(Female!F155/Male!F155,"")</f>
        <v>1.8217821782178218</v>
      </c>
      <c r="G155" s="7">
        <f>IFERROR(Female!G155/Male!G155,"")</f>
        <v>2.6789473684210527</v>
      </c>
      <c r="H155" s="7">
        <f>IFERROR(Female!H155/Male!H155,"")</f>
        <v>2.5</v>
      </c>
      <c r="I155" s="7">
        <f>IFERROR(Female!I155/Male!I155,"")</f>
        <v>1.9313725490196079</v>
      </c>
      <c r="J155" s="7">
        <f>IFERROR(Female!J155/Male!J155,"")</f>
        <v>5.4200000000000008</v>
      </c>
      <c r="K155" s="7">
        <f>IFERROR(Female!K155/Male!K155,"")</f>
        <v>3.6516129032258062</v>
      </c>
      <c r="L155" s="7">
        <f>IFERROR(Female!L155/Male!L155,"")</f>
        <v>2.9027027027027028</v>
      </c>
      <c r="M155" s="7">
        <f>IFERROR(Female!M155/Male!M155,"")</f>
        <v>1.653061224489796</v>
      </c>
      <c r="N155" s="7">
        <f>IFERROR(Female!N155/Male!N155,"")</f>
        <v>3.6640625000000004</v>
      </c>
      <c r="O155" s="7">
        <f>IFERROR(Female!O155/Male!O155,"")</f>
        <v>2.0187793427230045</v>
      </c>
      <c r="P155">
        <f>Stars!P155</f>
        <v>3</v>
      </c>
      <c r="Q155">
        <f t="shared" si="2"/>
        <v>1</v>
      </c>
    </row>
    <row r="156" spans="1:17" x14ac:dyDescent="0.45">
      <c r="A156" t="str">
        <f>Female!A156</f>
        <v>vulnerable</v>
      </c>
      <c r="B156" s="7">
        <f>IFERROR(Female!B156/Male!B156,"")</f>
        <v>1.2174851592012952</v>
      </c>
      <c r="C156" s="7">
        <f>IFERROR(Female!C156/Male!C156,"")</f>
        <v>1.3000277546489036</v>
      </c>
      <c r="D156" s="7">
        <f>IFERROR(Female!D156/Male!D156,"")</f>
        <v>1.7781669585522477</v>
      </c>
      <c r="E156" s="7">
        <f>IFERROR(Female!E156/Male!E156,"")</f>
        <v>1.3731688511950655</v>
      </c>
      <c r="F156" s="7">
        <f>IFERROR(Female!F156/Male!F156,"")</f>
        <v>1.3665987780040734</v>
      </c>
      <c r="G156" s="7">
        <f>IFERROR(Female!G156/Male!G156,"")</f>
        <v>1.5270679948029451</v>
      </c>
      <c r="H156" s="7">
        <f>IFERROR(Female!H156/Male!H156,"")</f>
        <v>1.459524329042112</v>
      </c>
      <c r="I156" s="7">
        <f>IFERROR(Female!I156/Male!I156,"")</f>
        <v>1.6232828870779976</v>
      </c>
      <c r="J156" s="7">
        <f>IFERROR(Female!J156/Male!J156,"")</f>
        <v>1.6452939753205902</v>
      </c>
      <c r="K156" s="7">
        <f>IFERROR(Female!K156/Male!K156,"")</f>
        <v>1.3788894207754905</v>
      </c>
      <c r="L156" s="7">
        <f>IFERROR(Female!L156/Male!L156,"")</f>
        <v>1.2769877828960543</v>
      </c>
      <c r="M156" s="7">
        <f>IFERROR(Female!M156/Male!M156,"")</f>
        <v>1.2671411625148281</v>
      </c>
      <c r="N156" s="7">
        <f>IFERROR(Female!N156/Male!N156,"")</f>
        <v>1.5940874035989718</v>
      </c>
      <c r="O156" s="7">
        <f>IFERROR(Female!O156/Male!O156,"")</f>
        <v>1.4017660044150109</v>
      </c>
      <c r="P156">
        <f>Stars!P156</f>
        <v>8</v>
      </c>
      <c r="Q156">
        <f t="shared" si="2"/>
        <v>1</v>
      </c>
    </row>
    <row r="157" spans="1:17" x14ac:dyDescent="0.45">
      <c r="A157" t="str">
        <f>Female!A157</f>
        <v>older</v>
      </c>
      <c r="B157" s="7">
        <f>IFERROR(Female!B157/Male!B157,"")</f>
        <v>0.85202940236497282</v>
      </c>
      <c r="C157" s="7">
        <f>IFERROR(Female!C157/Male!C157,"")</f>
        <v>1.2154488517745303</v>
      </c>
      <c r="D157" s="7">
        <f>IFERROR(Female!D157/Male!D157,"")</f>
        <v>1.5779220779220779</v>
      </c>
      <c r="E157" s="7">
        <f>IFERROR(Female!E157/Male!E157,"")</f>
        <v>1.9910941475826971</v>
      </c>
      <c r="F157" s="7">
        <f>IFERROR(Female!F157/Male!F157,"")</f>
        <v>1.6328963051251488</v>
      </c>
      <c r="G157" s="7">
        <f>IFERROR(Female!G157/Male!G157,"")</f>
        <v>1.1687408491947291</v>
      </c>
      <c r="H157" s="7">
        <f>IFERROR(Female!H157/Male!H157,"")</f>
        <v>1.1730841121495328</v>
      </c>
      <c r="I157" s="7">
        <f>IFERROR(Female!I157/Male!I157,"")</f>
        <v>1.2955589586523737</v>
      </c>
      <c r="J157" s="7">
        <f>IFERROR(Female!J157/Male!J157,"")</f>
        <v>1.4842214174857733</v>
      </c>
      <c r="K157" s="7">
        <f>IFERROR(Female!K157/Male!K157,"")</f>
        <v>1.5903418339663591</v>
      </c>
      <c r="L157" s="7">
        <f>IFERROR(Female!L157/Male!L157,"")</f>
        <v>1.1849743881616392</v>
      </c>
      <c r="M157" s="7">
        <f>IFERROR(Female!M157/Male!M157,"")</f>
        <v>1.3309608540925266</v>
      </c>
      <c r="N157" s="7">
        <f>IFERROR(Female!N157/Male!N157,"")</f>
        <v>1.8506787330316741</v>
      </c>
      <c r="O157" s="7">
        <f>IFERROR(Female!O157/Male!O157,"")</f>
        <v>1.7269406392694064</v>
      </c>
      <c r="P157">
        <f>Stars!P157</f>
        <v>1</v>
      </c>
      <c r="Q157">
        <f t="shared" si="2"/>
        <v>1</v>
      </c>
    </row>
    <row r="158" spans="1:17" x14ac:dyDescent="0.45">
      <c r="A158" t="str">
        <f>Female!A158</f>
        <v>child</v>
      </c>
      <c r="B158" s="7">
        <f>IFERROR(Female!B158/Male!B158,"")</f>
        <v>1.5910931174089067</v>
      </c>
      <c r="C158" s="7">
        <f>IFERROR(Female!C158/Male!C158,"")</f>
        <v>1.7607655502392345</v>
      </c>
      <c r="D158" s="7">
        <f>IFERROR(Female!D158/Male!D158,"")</f>
        <v>1.9005722460658085</v>
      </c>
      <c r="E158" s="7">
        <f>IFERROR(Female!E158/Male!E158,"")</f>
        <v>1.7574850299401197</v>
      </c>
      <c r="F158" s="7">
        <f>IFERROR(Female!F158/Male!F158,"")</f>
        <v>2.0101960784313726</v>
      </c>
      <c r="G158" s="7">
        <f>IFERROR(Female!G158/Male!G158,"")</f>
        <v>1.9691595990747879</v>
      </c>
      <c r="H158" s="7">
        <f>IFERROR(Female!H158/Male!H158,"")</f>
        <v>1.6810198300283286</v>
      </c>
      <c r="I158" s="7">
        <f>IFERROR(Female!I158/Male!I158,"")</f>
        <v>1.4890109890109888</v>
      </c>
      <c r="J158" s="7">
        <f>IFERROR(Female!J158/Male!J158,"")</f>
        <v>1.545709478407179</v>
      </c>
      <c r="K158" s="7">
        <f>IFERROR(Female!K158/Male!K158,"")</f>
        <v>1.6402515723270441</v>
      </c>
      <c r="L158" s="7">
        <f>IFERROR(Female!L158/Male!L158,"")</f>
        <v>2.0648769574944073</v>
      </c>
      <c r="M158" s="7">
        <f>IFERROR(Female!M158/Male!M158,"")</f>
        <v>1.679314565483476</v>
      </c>
      <c r="N158" s="7">
        <f>IFERROR(Female!N158/Male!N158,"")</f>
        <v>1.9662423907028224</v>
      </c>
      <c r="O158" s="7">
        <f>IFERROR(Female!O158/Male!O158,"")</f>
        <v>1.6101249178172254</v>
      </c>
      <c r="P158">
        <f>Stars!P158</f>
        <v>2</v>
      </c>
      <c r="Q158">
        <f t="shared" si="2"/>
        <v>1</v>
      </c>
    </row>
    <row r="159" spans="1:17" x14ac:dyDescent="0.45">
      <c r="A159" t="str">
        <f>Female!A159</f>
        <v>of</v>
      </c>
      <c r="B159" s="7">
        <f>IFERROR(Female!B159/Male!B159,"")</f>
        <v>0.99571652020250279</v>
      </c>
      <c r="C159" s="7">
        <f>IFERROR(Female!C159/Male!C159,"")</f>
        <v>1.0024836961187438</v>
      </c>
      <c r="D159" s="7">
        <f>IFERROR(Female!D159/Male!D159,"")</f>
        <v>0.99423392442693515</v>
      </c>
      <c r="E159" s="7">
        <f>IFERROR(Female!E159/Male!E159,"")</f>
        <v>0.99919046815320467</v>
      </c>
      <c r="F159" s="7">
        <f>IFERROR(Female!F159/Male!F159,"")</f>
        <v>0.96935339499595063</v>
      </c>
      <c r="G159" s="7">
        <f>IFERROR(Female!G159/Male!G159,"")</f>
        <v>0.96257992495528877</v>
      </c>
      <c r="H159" s="7">
        <f>IFERROR(Female!H159/Male!H159,"")</f>
        <v>0.95764277498674</v>
      </c>
      <c r="I159" s="7">
        <f>IFERROR(Female!I159/Male!I159,"")</f>
        <v>0.98033233843991907</v>
      </c>
      <c r="J159" s="7">
        <f>IFERROR(Female!J159/Male!J159,"")</f>
        <v>0.97468510929579677</v>
      </c>
      <c r="K159" s="7">
        <f>IFERROR(Female!K159/Male!K159,"")</f>
        <v>0.96823743971629095</v>
      </c>
      <c r="L159" s="7">
        <f>IFERROR(Female!L159/Male!L159,"")</f>
        <v>0.96630488944713244</v>
      </c>
      <c r="M159" s="7">
        <f>IFERROR(Female!M159/Male!M159,"")</f>
        <v>0.95126113884569308</v>
      </c>
      <c r="N159" s="7">
        <f>IFERROR(Female!N159/Male!N159,"")</f>
        <v>0.93019198742757969</v>
      </c>
      <c r="O159" s="7">
        <f>IFERROR(Female!O159/Male!O159,"")</f>
        <v>0.93452589593279745</v>
      </c>
      <c r="P159">
        <f>Stars!P159</f>
        <v>7</v>
      </c>
      <c r="Q159">
        <f t="shared" si="2"/>
        <v>0</v>
      </c>
    </row>
    <row r="160" spans="1:17" x14ac:dyDescent="0.45">
      <c r="A160" t="str">
        <f>Female!A160</f>
        <v>petition</v>
      </c>
      <c r="B160" s="7">
        <f>IFERROR(Female!B160/Male!B160,"")</f>
        <v>2.2564491654021244</v>
      </c>
      <c r="C160" s="7">
        <f>IFERROR(Female!C160/Male!C160,"")</f>
        <v>1.7796052631578947</v>
      </c>
      <c r="D160" s="7">
        <f>IFERROR(Female!D160/Male!D160,"")</f>
        <v>1.4599427753934191</v>
      </c>
      <c r="E160" s="7">
        <f>IFERROR(Female!E160/Male!E160,"")</f>
        <v>1.7376788553259142</v>
      </c>
      <c r="F160" s="7">
        <f>IFERROR(Female!F160/Male!F160,"")</f>
        <v>2.5142231947483591</v>
      </c>
      <c r="G160" s="7">
        <f>IFERROR(Female!G160/Male!G160,"")</f>
        <v>2.023538344722855</v>
      </c>
      <c r="H160" s="7">
        <f>IFERROR(Female!H160/Male!H160,"")</f>
        <v>1.9341590612777053</v>
      </c>
      <c r="I160" s="7">
        <f>IFERROR(Female!I160/Male!I160,"")</f>
        <v>1.9772001823985406</v>
      </c>
      <c r="J160" s="7">
        <f>IFERROR(Female!J160/Male!J160,"")</f>
        <v>1.7934782608695654</v>
      </c>
      <c r="K160" s="7">
        <f>IFERROR(Female!K160/Male!K160,"")</f>
        <v>1.5734302023871303</v>
      </c>
      <c r="L160" s="7">
        <f>IFERROR(Female!L160/Male!L160,"")</f>
        <v>1.6541135573580532</v>
      </c>
      <c r="M160" s="7">
        <f>IFERROR(Female!M160/Male!M160,"")</f>
        <v>1.5513851653261841</v>
      </c>
      <c r="N160" s="7">
        <f>IFERROR(Female!N160/Male!N160,"")</f>
        <v>1.8365296803652968</v>
      </c>
      <c r="O160" s="7">
        <f>IFERROR(Female!O160/Male!O160,"")</f>
        <v>2.0366624525916559</v>
      </c>
      <c r="P160">
        <f>Stars!P160</f>
        <v>6</v>
      </c>
      <c r="Q160">
        <f t="shared" si="2"/>
        <v>1</v>
      </c>
    </row>
    <row r="161" spans="1:17" x14ac:dyDescent="0.45">
      <c r="A161" t="str">
        <f>Female!A161</f>
        <v>for</v>
      </c>
      <c r="B161" s="7">
        <f>IFERROR(Female!B161/Male!B161,"")</f>
        <v>1.0693438479828921</v>
      </c>
      <c r="C161" s="7">
        <f>IFERROR(Female!C161/Male!C161,"")</f>
        <v>1.0614581537931205</v>
      </c>
      <c r="D161" s="7">
        <f>IFERROR(Female!D161/Male!D161,"")</f>
        <v>1.0377905449613403</v>
      </c>
      <c r="E161" s="7">
        <f>IFERROR(Female!E161/Male!E161,"")</f>
        <v>1.0904272595047235</v>
      </c>
      <c r="F161" s="7">
        <f>IFERROR(Female!F161/Male!F161,"")</f>
        <v>1.0473891256497916</v>
      </c>
      <c r="G161" s="7">
        <f>IFERROR(Female!G161/Male!G161,"")</f>
        <v>1.0596913882858279</v>
      </c>
      <c r="H161" s="7">
        <f>IFERROR(Female!H161/Male!H161,"")</f>
        <v>1.0585405484353889</v>
      </c>
      <c r="I161" s="7">
        <f>IFERROR(Female!I161/Male!I161,"")</f>
        <v>1.0451986799629527</v>
      </c>
      <c r="J161" s="7">
        <f>IFERROR(Female!J161/Male!J161,"")</f>
        <v>1.0513383062746817</v>
      </c>
      <c r="K161" s="7">
        <f>IFERROR(Female!K161/Male!K161,"")</f>
        <v>1.0422648341846357</v>
      </c>
      <c r="L161" s="7">
        <f>IFERROR(Female!L161/Male!L161,"")</f>
        <v>1.0711441465357048</v>
      </c>
      <c r="M161" s="7">
        <f>IFERROR(Female!M161/Male!M161,"")</f>
        <v>1.0466963078925453</v>
      </c>
      <c r="N161" s="7">
        <f>IFERROR(Female!N161/Male!N161,"")</f>
        <v>1.0455113929582638</v>
      </c>
      <c r="O161" s="7">
        <f>IFERROR(Female!O161/Male!O161,"")</f>
        <v>1.048602218143657</v>
      </c>
      <c r="P161">
        <f>Stars!P161</f>
        <v>6</v>
      </c>
      <c r="Q161">
        <f t="shared" si="2"/>
        <v>1</v>
      </c>
    </row>
    <row r="162" spans="1:17" x14ac:dyDescent="0.45">
      <c r="A162" t="str">
        <f>Female!A162</f>
        <v>fauci</v>
      </c>
      <c r="B162" s="7">
        <f>IFERROR(Female!B162/Male!B162,"")</f>
        <v>0.67935982339955858</v>
      </c>
      <c r="C162" s="7">
        <f>IFERROR(Female!C162/Male!C162,"")</f>
        <v>1.5012748597654257</v>
      </c>
      <c r="D162" s="7">
        <f>IFERROR(Female!D162/Male!D162,"")</f>
        <v>1.6092715231788077</v>
      </c>
      <c r="E162" s="7">
        <f>IFERROR(Female!E162/Male!E162,"")</f>
        <v>2.2639019792648445</v>
      </c>
      <c r="F162" s="7">
        <f>IFERROR(Female!F162/Male!F162,"")</f>
        <v>1.9860050890585244</v>
      </c>
      <c r="G162" s="7">
        <f>IFERROR(Female!G162/Male!G162,"")</f>
        <v>1.9830421377183967</v>
      </c>
      <c r="H162" s="7">
        <f>IFERROR(Female!H162/Male!H162,"")</f>
        <v>1.126829268292683</v>
      </c>
      <c r="I162" s="7">
        <f>IFERROR(Female!I162/Male!I162,"")</f>
        <v>1.7332242225859249</v>
      </c>
      <c r="J162" s="7">
        <f>IFERROR(Female!J162/Male!J162,"")</f>
        <v>1.0248901903367496</v>
      </c>
      <c r="K162" s="7">
        <f>IFERROR(Female!K162/Male!K162,"")</f>
        <v>2.0370370370370368</v>
      </c>
      <c r="L162" s="7">
        <f>IFERROR(Female!L162/Male!L162,"")</f>
        <v>1.3621183206106868</v>
      </c>
      <c r="M162" s="7">
        <f>IFERROR(Female!M162/Male!M162,"")</f>
        <v>1.2894203486015403</v>
      </c>
      <c r="N162" s="7">
        <f>IFERROR(Female!N162/Male!N162,"")</f>
        <v>1.2563795853269539</v>
      </c>
      <c r="O162" s="7">
        <f>IFERROR(Female!O162/Male!O162,"")</f>
        <v>1.3778727952966328</v>
      </c>
      <c r="P162">
        <f>Stars!P162</f>
        <v>3</v>
      </c>
      <c r="Q162">
        <f t="shared" si="2"/>
        <v>1</v>
      </c>
    </row>
    <row r="163" spans="1:17" x14ac:dyDescent="0.45">
      <c r="A163" t="str">
        <f>Female!A163</f>
        <v>#covid19india</v>
      </c>
      <c r="B163" s="7" t="str">
        <f>IFERROR(Female!B163/Male!B163,"")</f>
        <v/>
      </c>
      <c r="C163" s="7">
        <f>IFERROR(Female!C163/Male!C163,"")</f>
        <v>0.40240756663800514</v>
      </c>
      <c r="D163" s="7">
        <f>IFERROR(Female!D163/Male!D163,"")</f>
        <v>0.17929759704251386</v>
      </c>
      <c r="E163" s="7">
        <f>IFERROR(Female!E163/Male!E163,"")</f>
        <v>0.25</v>
      </c>
      <c r="F163" s="7">
        <f>IFERROR(Female!F163/Male!F163,"")</f>
        <v>0.37219101123595505</v>
      </c>
      <c r="G163" s="7">
        <f>IFERROR(Female!G163/Male!G163,"")</f>
        <v>0.23859881031064109</v>
      </c>
      <c r="H163" s="7">
        <f>IFERROR(Female!H163/Male!H163,"")</f>
        <v>0.18701870187018704</v>
      </c>
      <c r="I163" s="7">
        <f>IFERROR(Female!I163/Male!I163,"")</f>
        <v>0.1716937354988399</v>
      </c>
      <c r="J163" s="7">
        <f>IFERROR(Female!J163/Male!J163,"")</f>
        <v>0.75333333333333341</v>
      </c>
      <c r="K163" s="7">
        <f>IFERROR(Female!K163/Male!K163,"")</f>
        <v>0.25592417061611378</v>
      </c>
      <c r="L163" s="7">
        <f>IFERROR(Female!L163/Male!L163,"")</f>
        <v>0.26038062283737023</v>
      </c>
      <c r="M163" s="7">
        <f>IFERROR(Female!M163/Male!M163,"")</f>
        <v>0.19809610154125112</v>
      </c>
      <c r="N163" s="7">
        <f>IFERROR(Female!N163/Male!N163,"")</f>
        <v>0.19079627714581179</v>
      </c>
      <c r="O163" s="7">
        <f>IFERROR(Female!O163/Male!O163,"")</f>
        <v>0.706700379266751</v>
      </c>
      <c r="P163">
        <f>Stars!P163</f>
        <v>9</v>
      </c>
      <c r="Q163">
        <f t="shared" si="2"/>
        <v>0</v>
      </c>
    </row>
    <row r="164" spans="1:17" x14ac:dyDescent="0.45">
      <c r="A164" t="str">
        <f>Female!A164</f>
        <v>#coronavirusoutbreakindia</v>
      </c>
      <c r="B164" s="7" t="str">
        <f>IFERROR(Female!B164/Male!B164,"")</f>
        <v/>
      </c>
      <c r="C164" s="7" t="str">
        <f>IFERROR(Female!C164/Male!C164,"")</f>
        <v/>
      </c>
      <c r="D164" s="7" t="str">
        <f>IFERROR(Female!D164/Male!D164,"")</f>
        <v/>
      </c>
      <c r="E164" s="7" t="str">
        <f>IFERROR(Female!E164/Male!E164,"")</f>
        <v/>
      </c>
      <c r="F164" s="7" t="str">
        <f>IFERROR(Female!F164/Male!F164,"")</f>
        <v/>
      </c>
      <c r="G164" s="7" t="str">
        <f>IFERROR(Female!G164/Male!G164,"")</f>
        <v/>
      </c>
      <c r="H164" s="7" t="str">
        <f>IFERROR(Female!H164/Male!H164,"")</f>
        <v/>
      </c>
      <c r="I164" s="7" t="str">
        <f>IFERROR(Female!I164/Male!I164,"")</f>
        <v/>
      </c>
      <c r="J164" s="7" t="str">
        <f>IFERROR(Female!J164/Male!J164,"")</f>
        <v/>
      </c>
      <c r="K164" s="7">
        <f>IFERROR(Female!K164/Male!K164,"")</f>
        <v>0.46918056562726612</v>
      </c>
      <c r="L164" s="7">
        <f>IFERROR(Female!L164/Male!L164,"")</f>
        <v>0.22199255890863995</v>
      </c>
      <c r="M164" s="7">
        <f>IFERROR(Female!M164/Male!M164,"")</f>
        <v>0.25103391232423489</v>
      </c>
      <c r="N164" s="7">
        <f>IFERROR(Female!N164/Male!N164,"")</f>
        <v>0.3566009104704097</v>
      </c>
      <c r="O164" s="7">
        <f>IFERROR(Female!O164/Male!O164,"")</f>
        <v>0</v>
      </c>
      <c r="P164">
        <f>Stars!P164</f>
        <v>6</v>
      </c>
      <c r="Q164">
        <f t="shared" si="2"/>
        <v>0</v>
      </c>
    </row>
    <row r="165" spans="1:17" x14ac:dyDescent="0.45">
      <c r="A165" t="str">
        <f>Female!A165</f>
        <v>kashmir</v>
      </c>
      <c r="B165" s="7" t="str">
        <f>IFERROR(Female!B165/Male!B165,"")</f>
        <v/>
      </c>
      <c r="C165" s="7">
        <f>IFERROR(Female!C165/Male!C165,"")</f>
        <v>0.33783783783783788</v>
      </c>
      <c r="D165" s="7">
        <f>IFERROR(Female!D165/Male!D165,"")</f>
        <v>0.2831858407079646</v>
      </c>
      <c r="E165" s="7">
        <f>IFERROR(Female!E165/Male!E165,"")</f>
        <v>0</v>
      </c>
      <c r="F165" s="7">
        <f>IFERROR(Female!F165/Male!F165,"")</f>
        <v>6.2098501070663809E-2</v>
      </c>
      <c r="G165" s="7">
        <f>IFERROR(Female!G165/Male!G165,"")</f>
        <v>0.15268225584594222</v>
      </c>
      <c r="H165" s="7">
        <f>IFERROR(Female!H165/Male!H165,"")</f>
        <v>7.2271386430678458E-2</v>
      </c>
      <c r="I165" s="7">
        <f>IFERROR(Female!I165/Male!I165,"")</f>
        <v>0.17217391304347826</v>
      </c>
      <c r="J165" s="7">
        <f>IFERROR(Female!J165/Male!J165,"")</f>
        <v>0.24847001223990209</v>
      </c>
      <c r="K165" s="7">
        <f>IFERROR(Female!K165/Male!K165,"")</f>
        <v>0.37029063509149623</v>
      </c>
      <c r="L165" s="7">
        <f>IFERROR(Female!L165/Male!L165,"")</f>
        <v>0.31258278145695362</v>
      </c>
      <c r="M165" s="7">
        <f>IFERROR(Female!M165/Male!M165,"")</f>
        <v>0.34352941176470592</v>
      </c>
      <c r="N165" s="7">
        <f>IFERROR(Female!N165/Male!N165,"")</f>
        <v>0.1536697247706422</v>
      </c>
      <c r="O165" s="7">
        <f>IFERROR(Female!O165/Male!O165,"")</f>
        <v>0.15693430656934307</v>
      </c>
      <c r="P165">
        <f>Stars!P165</f>
        <v>1</v>
      </c>
      <c r="Q165">
        <f t="shared" si="2"/>
        <v>0</v>
      </c>
    </row>
    <row r="166" spans="1:17" x14ac:dyDescent="0.45">
      <c r="A166" t="str">
        <f>Female!A166</f>
        <v>march</v>
      </c>
      <c r="B166" s="7">
        <f>IFERROR(Female!B166/Male!B166,"")</f>
        <v>0.98574922000168652</v>
      </c>
      <c r="C166" s="7">
        <f>IFERROR(Female!C166/Male!C166,"")</f>
        <v>0.93610929319371727</v>
      </c>
      <c r="D166" s="7">
        <f>IFERROR(Female!D166/Male!D166,"")</f>
        <v>1.0281019830028328</v>
      </c>
      <c r="E166" s="7">
        <f>IFERROR(Female!E166/Male!E166,"")</f>
        <v>1.0013296264958296</v>
      </c>
      <c r="F166" s="7">
        <f>IFERROR(Female!F166/Male!F166,"")</f>
        <v>1.0769503797827784</v>
      </c>
      <c r="G166" s="7">
        <f>IFERROR(Female!G166/Male!G166,"")</f>
        <v>0.97814457202505223</v>
      </c>
      <c r="H166" s="7">
        <f>IFERROR(Female!H166/Male!H166,"")</f>
        <v>0.90985532335847652</v>
      </c>
      <c r="I166" s="7">
        <f>IFERROR(Female!I166/Male!I166,"")</f>
        <v>0.94866008462623419</v>
      </c>
      <c r="J166" s="7">
        <f>IFERROR(Female!J166/Male!J166,"")</f>
        <v>0.88619730679156905</v>
      </c>
      <c r="K166" s="7">
        <f>IFERROR(Female!K166/Male!K166,"")</f>
        <v>0.82261748217869757</v>
      </c>
      <c r="L166" s="7">
        <f>IFERROR(Female!L166/Male!L166,"")</f>
        <v>0.82515164339116942</v>
      </c>
      <c r="M166" s="7">
        <f>IFERROR(Female!M166/Male!M166,"")</f>
        <v>0.85332039373353663</v>
      </c>
      <c r="N166" s="7">
        <f>IFERROR(Female!N166/Male!N166,"")</f>
        <v>0.70373943142484252</v>
      </c>
      <c r="O166" s="7">
        <f>IFERROR(Female!O166/Male!O166,"")</f>
        <v>0.77747932423835442</v>
      </c>
      <c r="P166">
        <f>Stars!P166</f>
        <v>3</v>
      </c>
      <c r="Q166">
        <f t="shared" si="2"/>
        <v>0</v>
      </c>
    </row>
    <row r="167" spans="1:17" x14ac:dyDescent="0.45">
      <c r="A167" t="str">
        <f>Female!A167</f>
        <v>tip</v>
      </c>
      <c r="B167" s="7">
        <f>IFERROR(Female!B167/Male!B167,"")</f>
        <v>0.99061551200662445</v>
      </c>
      <c r="C167" s="7">
        <f>IFERROR(Female!C167/Male!C167,"")</f>
        <v>1.285211267605634</v>
      </c>
      <c r="D167" s="7">
        <f>IFERROR(Female!D167/Male!D167,"")</f>
        <v>1.3927209705372616</v>
      </c>
      <c r="E167" s="7">
        <f>IFERROR(Female!E167/Male!E167,"")</f>
        <v>1.4084044648719634</v>
      </c>
      <c r="F167" s="7">
        <f>IFERROR(Female!F167/Male!F167,"")</f>
        <v>1.4838235294117645</v>
      </c>
      <c r="G167" s="7">
        <f>IFERROR(Female!G167/Male!G167,"")</f>
        <v>1.5488126649076517</v>
      </c>
      <c r="H167" s="7">
        <f>IFERROR(Female!H167/Male!H167,"")</f>
        <v>1.3991947080816798</v>
      </c>
      <c r="I167" s="7">
        <f>IFERROR(Female!I167/Male!I167,"")</f>
        <v>1.6110183639398998</v>
      </c>
      <c r="J167" s="7">
        <f>IFERROR(Female!J167/Male!J167,"")</f>
        <v>1.483521888834235</v>
      </c>
      <c r="K167" s="7">
        <f>IFERROR(Female!K167/Male!K167,"")</f>
        <v>1.3882950293960448</v>
      </c>
      <c r="L167" s="7">
        <f>IFERROR(Female!L167/Male!L167,"")</f>
        <v>1.461205653302567</v>
      </c>
      <c r="M167" s="7">
        <f>IFERROR(Female!M167/Male!M167,"")</f>
        <v>1.3904795991410164</v>
      </c>
      <c r="N167" s="7">
        <f>IFERROR(Female!N167/Male!N167,"")</f>
        <v>1.5633293124246079</v>
      </c>
      <c r="O167" s="7">
        <f>IFERROR(Female!O167/Male!O167,"")</f>
        <v>1.5179723502304148</v>
      </c>
      <c r="P167">
        <f>Stars!P167</f>
        <v>1</v>
      </c>
      <c r="Q167">
        <f t="shared" si="2"/>
        <v>1</v>
      </c>
    </row>
    <row r="168" spans="1:17" x14ac:dyDescent="0.45">
      <c r="A168" t="str">
        <f>Female!A168</f>
        <v>vaccine</v>
      </c>
      <c r="B168" s="7">
        <f>IFERROR(Female!B168/Male!B168,"")</f>
        <v>0.79356818788364025</v>
      </c>
      <c r="C168" s="7">
        <f>IFERROR(Female!C168/Male!C168,"")</f>
        <v>0.92734105856561233</v>
      </c>
      <c r="D168" s="7">
        <f>IFERROR(Female!D168/Male!D168,"")</f>
        <v>0.64910979228486654</v>
      </c>
      <c r="E168" s="7">
        <f>IFERROR(Female!E168/Male!E168,"")</f>
        <v>0.89284514612025534</v>
      </c>
      <c r="F168" s="7">
        <f>IFERROR(Female!F168/Male!F168,"")</f>
        <v>0.8242215525900416</v>
      </c>
      <c r="G168" s="7">
        <f>IFERROR(Female!G168/Male!G168,"")</f>
        <v>0.76821756846394385</v>
      </c>
      <c r="H168" s="7">
        <f>IFERROR(Female!H168/Male!H168,"")</f>
        <v>0.76103385731559858</v>
      </c>
      <c r="I168" s="7">
        <f>IFERROR(Female!I168/Male!I168,"")</f>
        <v>0.73852787188173696</v>
      </c>
      <c r="J168" s="7">
        <f>IFERROR(Female!J168/Male!J168,"")</f>
        <v>0.63880803880803882</v>
      </c>
      <c r="K168" s="7">
        <f>IFERROR(Female!K168/Male!K168,"")</f>
        <v>0.74068249724799495</v>
      </c>
      <c r="L168" s="7">
        <f>IFERROR(Female!L168/Male!L168,"")</f>
        <v>0.83913213448006252</v>
      </c>
      <c r="M168" s="7">
        <f>IFERROR(Female!M168/Male!M168,"")</f>
        <v>0.74311431143114304</v>
      </c>
      <c r="N168" s="7">
        <f>IFERROR(Female!N168/Male!N168,"")</f>
        <v>0.71364911701600919</v>
      </c>
      <c r="O168" s="7">
        <f>IFERROR(Female!O168/Male!O168,"")</f>
        <v>0.67691110678856259</v>
      </c>
      <c r="P168">
        <f>Stars!P168</f>
        <v>2</v>
      </c>
      <c r="Q168">
        <f t="shared" ref="Q168:Q231" si="3">IF(SUM(B168:N168)/COUNT(B168:N168)&gt;1,1,0)</f>
        <v>0</v>
      </c>
    </row>
    <row r="169" spans="1:17" x14ac:dyDescent="0.45">
      <c r="A169" t="str">
        <f>Female!A169</f>
        <v>fan</v>
      </c>
      <c r="B169" s="7">
        <f>IFERROR(Female!B169/Male!B169,"")</f>
        <v>0.36204462016379552</v>
      </c>
      <c r="C169" s="7">
        <f>IFERROR(Female!C169/Male!C169,"")</f>
        <v>0.4355943816375471</v>
      </c>
      <c r="D169" s="7">
        <f>IFERROR(Female!D169/Male!D169,"")</f>
        <v>0.49746963562753033</v>
      </c>
      <c r="E169" s="7">
        <f>IFERROR(Female!E169/Male!E169,"")</f>
        <v>0.49147152356172302</v>
      </c>
      <c r="F169" s="7">
        <f>IFERROR(Female!F169/Male!F169,"")</f>
        <v>0.53811029153494905</v>
      </c>
      <c r="G169" s="7">
        <f>IFERROR(Female!G169/Male!G169,"")</f>
        <v>0.58019082235347574</v>
      </c>
      <c r="H169" s="7">
        <f>IFERROR(Female!H169/Male!H169,"")</f>
        <v>0.68200836820083677</v>
      </c>
      <c r="I169" s="7">
        <f>IFERROR(Female!I169/Male!I169,"")</f>
        <v>0.58582976699952449</v>
      </c>
      <c r="J169" s="7">
        <f>IFERROR(Female!J169/Male!J169,"")</f>
        <v>0.71579452712433977</v>
      </c>
      <c r="K169" s="7">
        <f>IFERROR(Female!K169/Male!K169,"")</f>
        <v>0.55149330587023682</v>
      </c>
      <c r="L169" s="7">
        <f>IFERROR(Female!L169/Male!L169,"")</f>
        <v>0.56106354213609733</v>
      </c>
      <c r="M169" s="7">
        <f>IFERROR(Female!M169/Male!M169,"")</f>
        <v>0.57023060796645708</v>
      </c>
      <c r="N169" s="7">
        <f>IFERROR(Female!N169/Male!N169,"")</f>
        <v>0.8361678004535148</v>
      </c>
      <c r="O169" s="7">
        <f>IFERROR(Female!O169/Male!O169,"")</f>
        <v>0.46282327586206895</v>
      </c>
      <c r="P169">
        <f>Stars!P169</f>
        <v>7</v>
      </c>
      <c r="Q169">
        <f t="shared" si="3"/>
        <v>0</v>
      </c>
    </row>
    <row r="170" spans="1:17" x14ac:dyDescent="0.45">
      <c r="A170" t="str">
        <f>Female!A170</f>
        <v>anyone</v>
      </c>
      <c r="B170" s="7">
        <f>IFERROR(Female!B170/Male!B170,"")</f>
        <v>1.0323819408406849</v>
      </c>
      <c r="C170" s="7">
        <f>IFERROR(Female!C170/Male!C170,"")</f>
        <v>1.0147985749520416</v>
      </c>
      <c r="D170" s="7">
        <f>IFERROR(Female!D170/Male!D170,"")</f>
        <v>1.0870385073441842</v>
      </c>
      <c r="E170" s="7">
        <f>IFERROR(Female!E170/Male!E170,"")</f>
        <v>1.2700851355318523</v>
      </c>
      <c r="F170" s="7">
        <f>IFERROR(Female!F170/Male!F170,"")</f>
        <v>1.1539922054561806</v>
      </c>
      <c r="G170" s="7">
        <f>IFERROR(Female!G170/Male!G170,"")</f>
        <v>1.0995471387402223</v>
      </c>
      <c r="H170" s="7">
        <f>IFERROR(Female!H170/Male!H170,"")</f>
        <v>1.1111516367283671</v>
      </c>
      <c r="I170" s="7">
        <f>IFERROR(Female!I170/Male!I170,"")</f>
        <v>1.1517098240759043</v>
      </c>
      <c r="J170" s="7">
        <f>IFERROR(Female!J170/Male!J170,"")</f>
        <v>1.269886055344547</v>
      </c>
      <c r="K170" s="7">
        <f>IFERROR(Female!K170/Male!K170,"")</f>
        <v>1.2271217154938083</v>
      </c>
      <c r="L170" s="7">
        <f>IFERROR(Female!L170/Male!L170,"")</f>
        <v>1.1685350560516814</v>
      </c>
      <c r="M170" s="7">
        <f>IFERROR(Female!M170/Male!M170,"")</f>
        <v>1.3439398961440725</v>
      </c>
      <c r="N170" s="7">
        <f>IFERROR(Female!N170/Male!N170,"")</f>
        <v>1.2306051420231279</v>
      </c>
      <c r="O170" s="7">
        <f>IFERROR(Female!O170/Male!O170,"")</f>
        <v>1.3037598944591029</v>
      </c>
      <c r="P170">
        <f>Stars!P170</f>
        <v>1</v>
      </c>
      <c r="Q170">
        <f t="shared" si="3"/>
        <v>1</v>
      </c>
    </row>
    <row r="171" spans="1:17" x14ac:dyDescent="0.45">
      <c r="A171" t="str">
        <f>Female!A171</f>
        <v>mumbai</v>
      </c>
      <c r="B171" s="7">
        <f>IFERROR(Female!B171/Male!B171,"")</f>
        <v>0</v>
      </c>
      <c r="C171" s="7">
        <f>IFERROR(Female!C171/Male!C171,"")</f>
        <v>0.14619883040935672</v>
      </c>
      <c r="D171" s="7">
        <f>IFERROR(Female!D171/Male!D171,"")</f>
        <v>0.26869806094182824</v>
      </c>
      <c r="E171" s="7">
        <f>IFERROR(Female!E171/Male!E171,"")</f>
        <v>0.28293413173652698</v>
      </c>
      <c r="F171" s="7">
        <f>IFERROR(Female!F171/Male!F171,"")</f>
        <v>0.16156862745098038</v>
      </c>
      <c r="G171" s="7">
        <f>IFERROR(Female!G171/Male!G171,"")</f>
        <v>0.38062622309197658</v>
      </c>
      <c r="H171" s="7">
        <f>IFERROR(Female!H171/Male!H171,"")</f>
        <v>0.4824766355140187</v>
      </c>
      <c r="I171" s="7">
        <f>IFERROR(Female!I171/Male!I171,"")</f>
        <v>0.26734104046242774</v>
      </c>
      <c r="J171" s="7">
        <f>IFERROR(Female!J171/Male!J171,"")</f>
        <v>0.3290909090909091</v>
      </c>
      <c r="K171" s="7">
        <f>IFERROR(Female!K171/Male!K171,"")</f>
        <v>0.40440440440440439</v>
      </c>
      <c r="L171" s="7">
        <f>IFERROR(Female!L171/Male!L171,"")</f>
        <v>0.37341772151898733</v>
      </c>
      <c r="M171" s="7">
        <f>IFERROR(Female!M171/Male!M171,"")</f>
        <v>0.71836734693877546</v>
      </c>
      <c r="N171" s="7">
        <f>IFERROR(Female!N171/Male!N171,"")</f>
        <v>0.26810912511759172</v>
      </c>
      <c r="O171" s="7">
        <f>IFERROR(Female!O171/Male!O171,"")</f>
        <v>0.44992526158445439</v>
      </c>
      <c r="P171">
        <f>Stars!P171</f>
        <v>5</v>
      </c>
      <c r="Q171">
        <f t="shared" si="3"/>
        <v>0</v>
      </c>
    </row>
    <row r="172" spans="1:17" x14ac:dyDescent="0.45">
      <c r="A172" t="str">
        <f>Female!A172</f>
        <v>anxious</v>
      </c>
      <c r="B172" s="7">
        <f>IFERROR(Female!B172/Male!B172,"")</f>
        <v>3.1155015197568394</v>
      </c>
      <c r="C172" s="7">
        <f>IFERROR(Female!C172/Male!C172,"")</f>
        <v>2.665338645418327</v>
      </c>
      <c r="D172" s="7">
        <f>IFERROR(Female!D172/Male!D172,"")</f>
        <v>1.8210059171597637</v>
      </c>
      <c r="E172" s="7">
        <f>IFERROR(Female!E172/Male!E172,"")</f>
        <v>2.794726930320151</v>
      </c>
      <c r="F172" s="7">
        <f>IFERROR(Female!F172/Male!F172,"")</f>
        <v>1.7989821882951651</v>
      </c>
      <c r="G172" s="7">
        <f>IFERROR(Female!G172/Male!G172,"")</f>
        <v>1.7354651162790697</v>
      </c>
      <c r="H172" s="7">
        <f>IFERROR(Female!H172/Male!H172,"")</f>
        <v>2.4503597122302159</v>
      </c>
      <c r="I172" s="7">
        <f>IFERROR(Female!I172/Male!I172,"")</f>
        <v>2.8585055643879174</v>
      </c>
      <c r="J172" s="7">
        <f>IFERROR(Female!J172/Male!J172,"")</f>
        <v>2.3373313343328337</v>
      </c>
      <c r="K172" s="7">
        <f>IFERROR(Female!K172/Male!K172,"")</f>
        <v>1.9330601092896176</v>
      </c>
      <c r="L172" s="7">
        <f>IFERROR(Female!L172/Male!L172,"")</f>
        <v>2.2072784810126582</v>
      </c>
      <c r="M172" s="7">
        <f>IFERROR(Female!M172/Male!M172,"")</f>
        <v>1.7959183673469388</v>
      </c>
      <c r="N172" s="7">
        <f>IFERROR(Female!N172/Male!N172,"")</f>
        <v>2.0291479820627805</v>
      </c>
      <c r="O172" s="7">
        <f>IFERROR(Female!O172/Male!O172,"")</f>
        <v>1.4125132555673383</v>
      </c>
      <c r="P172">
        <f>Stars!P172</f>
        <v>2</v>
      </c>
      <c r="Q172">
        <f t="shared" si="3"/>
        <v>1</v>
      </c>
    </row>
    <row r="173" spans="1:17" x14ac:dyDescent="0.45">
      <c r="A173" t="str">
        <f>Female!A173</f>
        <v>n95</v>
      </c>
      <c r="B173" s="7">
        <f>IFERROR(Female!B173/Male!B173,"")</f>
        <v>1.2462006079027357</v>
      </c>
      <c r="C173" s="7">
        <f>IFERROR(Female!C173/Male!C173,"")</f>
        <v>0.45890410958904115</v>
      </c>
      <c r="D173" s="7">
        <f>IFERROR(Female!D173/Male!D173,"")</f>
        <v>2.0177777777777779</v>
      </c>
      <c r="E173" s="7">
        <f>IFERROR(Female!E173/Male!E173,"")</f>
        <v>1</v>
      </c>
      <c r="F173" s="7">
        <f>IFERROR(Female!F173/Male!F173,"")</f>
        <v>1.2006269592476488</v>
      </c>
      <c r="G173" s="7">
        <f>IFERROR(Female!G173/Male!G173,"")</f>
        <v>0.94067796610169496</v>
      </c>
      <c r="H173" s="7">
        <f>IFERROR(Female!H173/Male!H173,"")</f>
        <v>0.85263157894736841</v>
      </c>
      <c r="I173" s="7">
        <f>IFERROR(Female!I173/Male!I173,"")</f>
        <v>1.3190578158458244</v>
      </c>
      <c r="J173" s="7">
        <f>IFERROR(Female!J173/Male!J173,"")</f>
        <v>1.2946793997271486</v>
      </c>
      <c r="K173" s="7">
        <f>IFERROR(Female!K173/Male!K173,"")</f>
        <v>2.1581027667984189</v>
      </c>
      <c r="L173" s="7">
        <f>IFERROR(Female!L173/Male!L173,"")</f>
        <v>0.96407185628742509</v>
      </c>
      <c r="M173" s="7">
        <f>IFERROR(Female!M173/Male!M173,"")</f>
        <v>2.1954337899543379</v>
      </c>
      <c r="N173" s="7">
        <f>IFERROR(Female!N173/Male!N173,"")</f>
        <v>1.4098360655737707</v>
      </c>
      <c r="O173" s="7">
        <f>IFERROR(Female!O173/Male!O173,"")</f>
        <v>2.2403628117913832</v>
      </c>
      <c r="P173">
        <f>Stars!P173</f>
        <v>2</v>
      </c>
      <c r="Q173">
        <f t="shared" si="3"/>
        <v>1</v>
      </c>
    </row>
    <row r="174" spans="1:17" x14ac:dyDescent="0.45">
      <c r="A174" t="str">
        <f>Female!A174</f>
        <v>@arvindkejriwal</v>
      </c>
      <c r="B174" s="7" t="str">
        <f>IFERROR(Female!B174/Male!B174,"")</f>
        <v/>
      </c>
      <c r="C174" s="7">
        <f>IFERROR(Female!C174/Male!C174,"")</f>
        <v>0</v>
      </c>
      <c r="D174" s="7">
        <f>IFERROR(Female!D174/Male!D174,"")</f>
        <v>0.14222222222222222</v>
      </c>
      <c r="E174" s="7">
        <f>IFERROR(Female!E174/Male!E174,"")</f>
        <v>0</v>
      </c>
      <c r="F174" s="7">
        <f>IFERROR(Female!F174/Male!F174,"")</f>
        <v>0.14603960396039603</v>
      </c>
      <c r="G174" s="7">
        <f>IFERROR(Female!G174/Male!G174,"")</f>
        <v>0.2344632768361582</v>
      </c>
      <c r="H174" s="7">
        <f>IFERROR(Female!H174/Male!H174,"")</f>
        <v>0.22803738317757008</v>
      </c>
      <c r="I174" s="7">
        <f>IFERROR(Female!I174/Male!I174,"")</f>
        <v>8.2630691399662726E-2</v>
      </c>
      <c r="J174" s="7">
        <f>IFERROR(Female!J174/Male!J174,"")</f>
        <v>0.21582733812949642</v>
      </c>
      <c r="K174" s="7">
        <f>IFERROR(Female!K174/Male!K174,"")</f>
        <v>0.25044404973357015</v>
      </c>
      <c r="L174" s="7">
        <f>IFERROR(Female!L174/Male!L174,"")</f>
        <v>0.36440677966101692</v>
      </c>
      <c r="M174" s="7">
        <f>IFERROR(Female!M174/Male!M174,"")</f>
        <v>0.19432120674356701</v>
      </c>
      <c r="N174" s="7">
        <f>IFERROR(Female!N174/Male!N174,"")</f>
        <v>0.17830045523520485</v>
      </c>
      <c r="O174" s="7">
        <f>IFERROR(Female!O174/Male!O174,"")</f>
        <v>0.20187793427230044</v>
      </c>
      <c r="P174">
        <f>Stars!P174</f>
        <v>2</v>
      </c>
      <c r="Q174">
        <f t="shared" si="3"/>
        <v>0</v>
      </c>
    </row>
    <row r="175" spans="1:17" x14ac:dyDescent="0.45">
      <c r="A175" t="str">
        <f>Female!A175</f>
        <v>economic</v>
      </c>
      <c r="B175" s="7">
        <f>IFERROR(Female!B175/Male!B175,"")</f>
        <v>0.82479104242233092</v>
      </c>
      <c r="C175" s="7">
        <f>IFERROR(Female!C175/Male!C175,"")</f>
        <v>0.71552138395002407</v>
      </c>
      <c r="D175" s="7">
        <f>IFERROR(Female!D175/Male!D175,"")</f>
        <v>0.96910279263220445</v>
      </c>
      <c r="E175" s="7">
        <f>IFERROR(Female!E175/Male!E175,"")</f>
        <v>0.79471632741446518</v>
      </c>
      <c r="F175" s="7">
        <f>IFERROR(Female!F175/Male!F175,"")</f>
        <v>0.80919931856899496</v>
      </c>
      <c r="G175" s="7">
        <f>IFERROR(Female!G175/Male!G175,"")</f>
        <v>0.53226401179940996</v>
      </c>
      <c r="H175" s="7">
        <f>IFERROR(Female!H175/Male!H175,"")</f>
        <v>0.68389057750759874</v>
      </c>
      <c r="I175" s="7">
        <f>IFERROR(Female!I175/Male!I175,"")</f>
        <v>0.79537746514257013</v>
      </c>
      <c r="J175" s="7">
        <f>IFERROR(Female!J175/Male!J175,"")</f>
        <v>0.69408248655110594</v>
      </c>
      <c r="K175" s="7">
        <f>IFERROR(Female!K175/Male!K175,"")</f>
        <v>0.76110562685093774</v>
      </c>
      <c r="L175" s="7">
        <f>IFERROR(Female!L175/Male!L175,"")</f>
        <v>0.71792640477374425</v>
      </c>
      <c r="M175" s="7">
        <f>IFERROR(Female!M175/Male!M175,"")</f>
        <v>0.67517201834862373</v>
      </c>
      <c r="N175" s="7">
        <f>IFERROR(Female!N175/Male!N175,"")</f>
        <v>0.7666418743027148</v>
      </c>
      <c r="O175" s="7">
        <f>IFERROR(Female!O175/Male!O175,"")</f>
        <v>0.91178918169209433</v>
      </c>
      <c r="P175">
        <f>Stars!P175</f>
        <v>4</v>
      </c>
      <c r="Q175">
        <f t="shared" si="3"/>
        <v>0</v>
      </c>
    </row>
    <row r="176" spans="1:17" x14ac:dyDescent="0.45">
      <c r="A176" t="str">
        <f>Female!A176</f>
        <v>kindly</v>
      </c>
      <c r="B176" s="7">
        <f>IFERROR(Female!B176/Male!B176,"")</f>
        <v>0</v>
      </c>
      <c r="C176" s="7">
        <f>IFERROR(Female!C176/Male!C176,"")</f>
        <v>0.57333333333333336</v>
      </c>
      <c r="D176" s="7">
        <f>IFERROR(Female!D176/Male!D176,"")</f>
        <v>0.44197952218430031</v>
      </c>
      <c r="E176" s="7">
        <f>IFERROR(Female!E176/Male!E176,"")</f>
        <v>0.2290909090909091</v>
      </c>
      <c r="F176" s="7">
        <f>IFERROR(Female!F176/Male!F176,"")</f>
        <v>0.23094170403587444</v>
      </c>
      <c r="G176" s="7">
        <f>IFERROR(Female!G176/Male!G176,"")</f>
        <v>0.44578313253012047</v>
      </c>
      <c r="H176" s="7">
        <f>IFERROR(Female!H176/Male!H176,"")</f>
        <v>0.24551569506726459</v>
      </c>
      <c r="I176" s="7">
        <f>IFERROR(Female!I176/Male!I176,"")</f>
        <v>0.34260429835651068</v>
      </c>
      <c r="J176" s="7">
        <f>IFERROR(Female!J176/Male!J176,"")</f>
        <v>0.29771908763505406</v>
      </c>
      <c r="K176" s="7">
        <f>IFERROR(Female!K176/Male!K176,"")</f>
        <v>0.46192893401015228</v>
      </c>
      <c r="L176" s="7">
        <f>IFERROR(Female!L176/Male!L176,"")</f>
        <v>0.24473684210526317</v>
      </c>
      <c r="M176" s="7">
        <f>IFERROR(Female!M176/Male!M176,"")</f>
        <v>0.39380530973451328</v>
      </c>
      <c r="N176" s="7">
        <f>IFERROR(Female!N176/Male!N176,"")</f>
        <v>0.3851203501094092</v>
      </c>
      <c r="O176" s="7">
        <f>IFERROR(Female!O176/Male!O176,"")</f>
        <v>0.3402312842361534</v>
      </c>
      <c r="P176">
        <f>Stars!P176</f>
        <v>1</v>
      </c>
      <c r="Q176">
        <f t="shared" si="3"/>
        <v>0</v>
      </c>
    </row>
    <row r="177" spans="1:17" x14ac:dyDescent="0.45">
      <c r="A177" t="str">
        <f>Female!A177</f>
        <v>mask</v>
      </c>
      <c r="B177" s="7">
        <f>IFERROR(Female!B177/Male!B177,"")</f>
        <v>1.2450962077339809</v>
      </c>
      <c r="C177" s="7">
        <f>IFERROR(Female!C177/Male!C177,"")</f>
        <v>0.87945413191811994</v>
      </c>
      <c r="D177" s="7">
        <f>IFERROR(Female!D177/Male!D177,"")</f>
        <v>1.1546666666666665</v>
      </c>
      <c r="E177" s="7">
        <f>IFERROR(Female!E177/Male!E177,"")</f>
        <v>0.8311561707935271</v>
      </c>
      <c r="F177" s="7">
        <f>IFERROR(Female!F177/Male!F177,"")</f>
        <v>0.87765451664025362</v>
      </c>
      <c r="G177" s="7">
        <f>IFERROR(Female!G177/Male!G177,"")</f>
        <v>0.98285398230088494</v>
      </c>
      <c r="H177" s="7">
        <f>IFERROR(Female!H177/Male!H177,"")</f>
        <v>0.91532927504150541</v>
      </c>
      <c r="I177" s="7">
        <f>IFERROR(Female!I177/Male!I177,"")</f>
        <v>0.99317008162585385</v>
      </c>
      <c r="J177" s="7">
        <f>IFERROR(Female!J177/Male!J177,"")</f>
        <v>1.0096890139084231</v>
      </c>
      <c r="K177" s="7">
        <f>IFERROR(Female!K177/Male!K177,"")</f>
        <v>1.2646497283007785</v>
      </c>
      <c r="L177" s="7">
        <f>IFERROR(Female!L177/Male!L177,"")</f>
        <v>1.2950570342205323</v>
      </c>
      <c r="M177" s="7">
        <f>IFERROR(Female!M177/Male!M177,"")</f>
        <v>1.413143658585454</v>
      </c>
      <c r="N177" s="7">
        <f>IFERROR(Female!N177/Male!N177,"")</f>
        <v>1.2646889400921659</v>
      </c>
      <c r="O177" s="7">
        <f>IFERROR(Female!O177/Male!O177,"")</f>
        <v>1.3174216027874566</v>
      </c>
      <c r="P177">
        <f>Stars!P177</f>
        <v>3</v>
      </c>
      <c r="Q177">
        <f t="shared" si="3"/>
        <v>1</v>
      </c>
    </row>
    <row r="178" spans="1:17" x14ac:dyDescent="0.45">
      <c r="A178" t="str">
        <f>Female!A178</f>
        <v>then</v>
      </c>
      <c r="B178" s="7">
        <f>IFERROR(Female!B178/Male!B178,"")</f>
        <v>0.78343385605146765</v>
      </c>
      <c r="C178" s="7">
        <f>IFERROR(Female!C178/Male!C178,"")</f>
        <v>0.87551813471502593</v>
      </c>
      <c r="D178" s="7">
        <f>IFERROR(Female!D178/Male!D178,"")</f>
        <v>0.91566617862371891</v>
      </c>
      <c r="E178" s="7">
        <f>IFERROR(Female!E178/Male!E178,"")</f>
        <v>0.92445527522935778</v>
      </c>
      <c r="F178" s="7">
        <f>IFERROR(Female!F178/Male!F178,"")</f>
        <v>0.8604620286776421</v>
      </c>
      <c r="G178" s="7">
        <f>IFERROR(Female!G178/Male!G178,"")</f>
        <v>0.86479591836734693</v>
      </c>
      <c r="H178" s="7">
        <f>IFERROR(Female!H178/Male!H178,"")</f>
        <v>0.82652763599241641</v>
      </c>
      <c r="I178" s="7">
        <f>IFERROR(Female!I178/Male!I178,"")</f>
        <v>0.84671134663341641</v>
      </c>
      <c r="J178" s="7">
        <f>IFERROR(Female!J178/Male!J178,"")</f>
        <v>0.83359448448762152</v>
      </c>
      <c r="K178" s="7">
        <f>IFERROR(Female!K178/Male!K178,"")</f>
        <v>0.8331309379241375</v>
      </c>
      <c r="L178" s="7">
        <f>IFERROR(Female!L178/Male!L178,"")</f>
        <v>0.95340964049653387</v>
      </c>
      <c r="M178" s="7">
        <f>IFERROR(Female!M178/Male!M178,"")</f>
        <v>0.74385941991115756</v>
      </c>
      <c r="N178" s="7">
        <f>IFERROR(Female!N178/Male!N178,"")</f>
        <v>0.82359897510019053</v>
      </c>
      <c r="O178" s="7">
        <f>IFERROR(Female!O178/Male!O178,"")</f>
        <v>0.81640343141184957</v>
      </c>
      <c r="P178">
        <f>Stars!P178</f>
        <v>2</v>
      </c>
      <c r="Q178">
        <f t="shared" si="3"/>
        <v>0</v>
      </c>
    </row>
    <row r="179" spans="1:17" x14ac:dyDescent="0.45">
      <c r="A179" t="str">
        <f>Female!A179</f>
        <v>baby</v>
      </c>
      <c r="B179" s="7">
        <f>IFERROR(Female!B179/Male!B179,"")</f>
        <v>0.79249448123620303</v>
      </c>
      <c r="C179" s="7">
        <f>IFERROR(Female!C179/Male!C179,"")</f>
        <v>1.2047244094488188</v>
      </c>
      <c r="D179" s="7">
        <f>IFERROR(Female!D179/Male!D179,"")</f>
        <v>1.0332640332640333</v>
      </c>
      <c r="E179" s="7">
        <f>IFERROR(Female!E179/Male!E179,"")</f>
        <v>1.392022008253095</v>
      </c>
      <c r="F179" s="7">
        <f>IFERROR(Female!F179/Male!F179,"")</f>
        <v>1.5895522388059702</v>
      </c>
      <c r="G179" s="7">
        <f>IFERROR(Female!G179/Male!G179,"")</f>
        <v>1.7609756097560976</v>
      </c>
      <c r="H179" s="7">
        <f>IFERROR(Female!H179/Male!H179,"")</f>
        <v>2.0592592592592593</v>
      </c>
      <c r="I179" s="7">
        <f>IFERROR(Female!I179/Male!I179,"")</f>
        <v>1.7576075550891921</v>
      </c>
      <c r="J179" s="7">
        <f>IFERROR(Female!J179/Male!J179,"")</f>
        <v>1.8890909090909089</v>
      </c>
      <c r="K179" s="7">
        <f>IFERROR(Female!K179/Male!K179,"")</f>
        <v>1.6842105263157896</v>
      </c>
      <c r="L179" s="7">
        <f>IFERROR(Female!L179/Male!L179,"")</f>
        <v>1.2048104956268222</v>
      </c>
      <c r="M179" s="7">
        <f>IFERROR(Female!M179/Male!M179,"")</f>
        <v>1.7194055944055944</v>
      </c>
      <c r="N179" s="7">
        <f>IFERROR(Female!N179/Male!N179,"")</f>
        <v>3.1546218487394957</v>
      </c>
      <c r="O179" s="7">
        <f>IFERROR(Female!O179/Male!O179,"")</f>
        <v>1.976998904709748</v>
      </c>
      <c r="P179">
        <f>Stars!P179</f>
        <v>1</v>
      </c>
      <c r="Q179">
        <f t="shared" si="3"/>
        <v>1</v>
      </c>
    </row>
    <row r="180" spans="1:17" x14ac:dyDescent="0.45">
      <c r="A180" t="str">
        <f>Female!A180</f>
        <v>measure</v>
      </c>
      <c r="B180" s="7">
        <f>IFERROR(Female!B180/Male!B180,"")</f>
        <v>0.94388954171562867</v>
      </c>
      <c r="C180" s="7">
        <f>IFERROR(Female!C180/Male!C180,"")</f>
        <v>0.87265826873385022</v>
      </c>
      <c r="D180" s="7">
        <f>IFERROR(Female!D180/Male!D180,"")</f>
        <v>0.96998341625207296</v>
      </c>
      <c r="E180" s="7">
        <f>IFERROR(Female!E180/Male!E180,"")</f>
        <v>0.9121140142517814</v>
      </c>
      <c r="F180" s="7">
        <f>IFERROR(Female!F180/Male!F180,"")</f>
        <v>0.84836905871388635</v>
      </c>
      <c r="G180" s="7">
        <f>IFERROR(Female!G180/Male!G180,"")</f>
        <v>0.77408668445753193</v>
      </c>
      <c r="H180" s="7">
        <f>IFERROR(Female!H180/Male!H180,"")</f>
        <v>0.93675671418445305</v>
      </c>
      <c r="I180" s="7">
        <f>IFERROR(Female!I180/Male!I180,"")</f>
        <v>0.77727580754461267</v>
      </c>
      <c r="J180" s="7">
        <f>IFERROR(Female!J180/Male!J180,"")</f>
        <v>0.79626365879450123</v>
      </c>
      <c r="K180" s="7">
        <f>IFERROR(Female!K180/Male!K180,"")</f>
        <v>0.80962443569301701</v>
      </c>
      <c r="L180" s="7">
        <f>IFERROR(Female!L180/Male!L180,"")</f>
        <v>0.83280819220165425</v>
      </c>
      <c r="M180" s="7">
        <f>IFERROR(Female!M180/Male!M180,"")</f>
        <v>0.70089530422071988</v>
      </c>
      <c r="N180" s="7">
        <f>IFERROR(Female!N180/Male!N180,"")</f>
        <v>0.85353289921275155</v>
      </c>
      <c r="O180" s="7">
        <f>IFERROR(Female!O180/Male!O180,"")</f>
        <v>0.81017496178019377</v>
      </c>
      <c r="P180">
        <f>Stars!P180</f>
        <v>2</v>
      </c>
      <c r="Q180">
        <f t="shared" si="3"/>
        <v>0</v>
      </c>
    </row>
    <row r="181" spans="1:17" x14ac:dyDescent="0.45">
      <c r="A181" t="str">
        <f>Female!A181</f>
        <v>dad</v>
      </c>
      <c r="B181" s="7">
        <f>IFERROR(Female!B181/Male!B181,"")</f>
        <v>1.1627530364372469</v>
      </c>
      <c r="C181" s="7">
        <f>IFERROR(Female!C181/Male!C181,"")</f>
        <v>1.7982456140350875</v>
      </c>
      <c r="D181" s="7">
        <f>IFERROR(Female!D181/Male!D181,"")</f>
        <v>1.2254545454545456</v>
      </c>
      <c r="E181" s="7">
        <f>IFERROR(Female!E181/Male!E181,"")</f>
        <v>2.130701754385965</v>
      </c>
      <c r="F181" s="7">
        <f>IFERROR(Female!F181/Male!F181,"")</f>
        <v>1.3863080684596576</v>
      </c>
      <c r="G181" s="7">
        <f>IFERROR(Female!G181/Male!G181,"")</f>
        <v>1.9482456140350877</v>
      </c>
      <c r="H181" s="7">
        <f>IFERROR(Female!H181/Male!H181,"")</f>
        <v>1.9395267309377739</v>
      </c>
      <c r="I181" s="7">
        <f>IFERROR(Female!I181/Male!I181,"")</f>
        <v>2.2718600953895072</v>
      </c>
      <c r="J181" s="7">
        <f>IFERROR(Female!J181/Male!J181,"")</f>
        <v>1.7507598784194531</v>
      </c>
      <c r="K181" s="7">
        <f>IFERROR(Female!K181/Male!K181,"")</f>
        <v>1.615840118430792</v>
      </c>
      <c r="L181" s="7">
        <f>IFERROR(Female!L181/Male!L181,"")</f>
        <v>1.8143396226415094</v>
      </c>
      <c r="M181" s="7">
        <f>IFERROR(Female!M181/Male!M181,"")</f>
        <v>1.9010676156583632</v>
      </c>
      <c r="N181" s="7">
        <f>IFERROR(Female!N181/Male!N181,"")</f>
        <v>2.2748655913978495</v>
      </c>
      <c r="O181" s="7">
        <f>IFERROR(Female!O181/Male!O181,"")</f>
        <v>1.5882956878850101</v>
      </c>
      <c r="P181">
        <f>Stars!P181</f>
        <v>5</v>
      </c>
      <c r="Q181">
        <f t="shared" si="3"/>
        <v>1</v>
      </c>
    </row>
    <row r="182" spans="1:17" x14ac:dyDescent="0.45">
      <c r="A182" t="str">
        <f>Female!A182</f>
        <v>uk</v>
      </c>
      <c r="B182" s="7">
        <f>IFERROR(Female!B182/Male!B182,"")</f>
        <v>0.92497181021771191</v>
      </c>
      <c r="C182" s="7">
        <f>IFERROR(Female!C182/Male!C182,"")</f>
        <v>0.77016597226965366</v>
      </c>
      <c r="D182" s="7">
        <f>IFERROR(Female!D182/Male!D182,"")</f>
        <v>1.0646893377652773</v>
      </c>
      <c r="E182" s="7">
        <f>IFERROR(Female!E182/Male!E182,"")</f>
        <v>0.88003084040092516</v>
      </c>
      <c r="F182" s="7">
        <f>IFERROR(Female!F182/Male!F182,"")</f>
        <v>0.87525975849480475</v>
      </c>
      <c r="G182" s="7">
        <f>IFERROR(Female!G182/Male!G182,"")</f>
        <v>0.75884673073718134</v>
      </c>
      <c r="H182" s="7">
        <f>IFERROR(Female!H182/Male!H182,"")</f>
        <v>0.84541751527494913</v>
      </c>
      <c r="I182" s="7">
        <f>IFERROR(Female!I182/Male!I182,"")</f>
        <v>0.83840864440078577</v>
      </c>
      <c r="J182" s="7">
        <f>IFERROR(Female!J182/Male!J182,"")</f>
        <v>0.78714308759477347</v>
      </c>
      <c r="K182" s="7">
        <f>IFERROR(Female!K182/Male!K182,"")</f>
        <v>0.80441025641025632</v>
      </c>
      <c r="L182" s="7">
        <f>IFERROR(Female!L182/Male!L182,"")</f>
        <v>0.69466403162055346</v>
      </c>
      <c r="M182" s="7">
        <f>IFERROR(Female!M182/Male!M182,"")</f>
        <v>0.88600144875045272</v>
      </c>
      <c r="N182" s="7">
        <f>IFERROR(Female!N182/Male!N182,"")</f>
        <v>0.97544251315579655</v>
      </c>
      <c r="O182" s="7">
        <f>IFERROR(Female!O182/Male!O182,"")</f>
        <v>0.93000220118864185</v>
      </c>
      <c r="P182">
        <f>Stars!P182</f>
        <v>4</v>
      </c>
      <c r="Q182">
        <f t="shared" si="3"/>
        <v>0</v>
      </c>
    </row>
    <row r="183" spans="1:17" x14ac:dyDescent="0.45">
      <c r="A183" t="str">
        <f>Female!A183</f>
        <v>spread</v>
      </c>
      <c r="B183" s="7">
        <f>IFERROR(Female!B183/Male!B183,"")</f>
        <v>1.0386868440322186</v>
      </c>
      <c r="C183" s="7">
        <f>IFERROR(Female!C183/Male!C183,"")</f>
        <v>0.99080998288134059</v>
      </c>
      <c r="D183" s="7">
        <f>IFERROR(Female!D183/Male!D183,"")</f>
        <v>0.95347439288290448</v>
      </c>
      <c r="E183" s="7">
        <f>IFERROR(Female!E183/Male!E183,"")</f>
        <v>0.96064591654042142</v>
      </c>
      <c r="F183" s="7">
        <f>IFERROR(Female!F183/Male!F183,"")</f>
        <v>0.97006709660608426</v>
      </c>
      <c r="G183" s="7">
        <f>IFERROR(Female!G183/Male!G183,"")</f>
        <v>0.90886718449588555</v>
      </c>
      <c r="H183" s="7">
        <f>IFERROR(Female!H183/Male!H183,"")</f>
        <v>1.0087010565568677</v>
      </c>
      <c r="I183" s="7">
        <f>IFERROR(Female!I183/Male!I183,"")</f>
        <v>0.98810286137979852</v>
      </c>
      <c r="J183" s="7">
        <f>IFERROR(Female!J183/Male!J183,"")</f>
        <v>0.91725345944999126</v>
      </c>
      <c r="K183" s="7">
        <f>IFERROR(Female!K183/Male!K183,"")</f>
        <v>0.88622546465172836</v>
      </c>
      <c r="L183" s="7">
        <f>IFERROR(Female!L183/Male!L183,"")</f>
        <v>0.87770071534914129</v>
      </c>
      <c r="M183" s="7">
        <f>IFERROR(Female!M183/Male!M183,"")</f>
        <v>0.82257732665797956</v>
      </c>
      <c r="N183" s="7">
        <f>IFERROR(Female!N183/Male!N183,"")</f>
        <v>0.8691238279987068</v>
      </c>
      <c r="O183" s="7">
        <f>IFERROR(Female!O183/Male!O183,"")</f>
        <v>0.79094076655052259</v>
      </c>
      <c r="P183">
        <f>Stars!P183</f>
        <v>1</v>
      </c>
      <c r="Q183">
        <f t="shared" si="3"/>
        <v>0</v>
      </c>
    </row>
    <row r="184" spans="1:17" x14ac:dyDescent="0.45">
      <c r="A184" t="str">
        <f>Female!A184</f>
        <v>share</v>
      </c>
      <c r="B184" s="7">
        <f>IFERROR(Female!B184/Male!B184,"")</f>
        <v>1.0459844559585492</v>
      </c>
      <c r="C184" s="7">
        <f>IFERROR(Female!C184/Male!C184,"")</f>
        <v>1.3274169972854457</v>
      </c>
      <c r="D184" s="7">
        <f>IFERROR(Female!D184/Male!D184,"")</f>
        <v>1.3297597042513862</v>
      </c>
      <c r="E184" s="7">
        <f>IFERROR(Female!E184/Male!E184,"")</f>
        <v>1.2927473979844706</v>
      </c>
      <c r="F184" s="7">
        <f>IFERROR(Female!F184/Male!F184,"")</f>
        <v>1.3592740695170717</v>
      </c>
      <c r="G184" s="7">
        <f>IFERROR(Female!G184/Male!G184,"")</f>
        <v>1.2448377581120944</v>
      </c>
      <c r="H184" s="7">
        <f>IFERROR(Female!H184/Male!H184,"")</f>
        <v>1.1990433165027905</v>
      </c>
      <c r="I184" s="7">
        <f>IFERROR(Female!I184/Male!I184,"")</f>
        <v>1.1813483956255257</v>
      </c>
      <c r="J184" s="7">
        <f>IFERROR(Female!J184/Male!J184,"")</f>
        <v>1.2916820702402956</v>
      </c>
      <c r="K184" s="7">
        <f>IFERROR(Female!K184/Male!K184,"")</f>
        <v>1.2287478808428192</v>
      </c>
      <c r="L184" s="7">
        <f>IFERROR(Female!L184/Male!L184,"")</f>
        <v>1.1595824814376414</v>
      </c>
      <c r="M184" s="7">
        <f>IFERROR(Female!M184/Male!M184,"")</f>
        <v>1.2636278195488722</v>
      </c>
      <c r="N184" s="7">
        <f>IFERROR(Female!N184/Male!N184,"")</f>
        <v>1.4789109031238605</v>
      </c>
      <c r="O184" s="7">
        <f>IFERROR(Female!O184/Male!O184,"")</f>
        <v>1.1606502510160173</v>
      </c>
      <c r="P184">
        <f>Stars!P184</f>
        <v>2</v>
      </c>
      <c r="Q184">
        <f t="shared" si="3"/>
        <v>1</v>
      </c>
    </row>
    <row r="185" spans="1:17" x14ac:dyDescent="0.45">
      <c r="A185" t="str">
        <f>Female!A185</f>
        <v>about</v>
      </c>
      <c r="B185" s="7">
        <f>IFERROR(Female!B185/Male!B185,"")</f>
        <v>1.1459065375881441</v>
      </c>
      <c r="C185" s="7">
        <f>IFERROR(Female!C185/Male!C185,"")</f>
        <v>1.2163368679568682</v>
      </c>
      <c r="D185" s="7">
        <f>IFERROR(Female!D185/Male!D185,"")</f>
        <v>1.1425992330295334</v>
      </c>
      <c r="E185" s="7">
        <f>IFERROR(Female!E185/Male!E185,"")</f>
        <v>1.1522523140212548</v>
      </c>
      <c r="F185" s="7">
        <f>IFERROR(Female!F185/Male!F185,"")</f>
        <v>1.1661913947831921</v>
      </c>
      <c r="G185" s="7">
        <f>IFERROR(Female!G185/Male!G185,"")</f>
        <v>1.1398554676847559</v>
      </c>
      <c r="H185" s="7">
        <f>IFERROR(Female!H185/Male!H185,"")</f>
        <v>1.0775217123709226</v>
      </c>
      <c r="I185" s="7">
        <f>IFERROR(Female!I185/Male!I185,"")</f>
        <v>1.1166825236367963</v>
      </c>
      <c r="J185" s="7">
        <f>IFERROR(Female!J185/Male!J185,"")</f>
        <v>1.0456403556829197</v>
      </c>
      <c r="K185" s="7">
        <f>IFERROR(Female!K185/Male!K185,"")</f>
        <v>1.0745006114961273</v>
      </c>
      <c r="L185" s="7">
        <f>IFERROR(Female!L185/Male!L185,"")</f>
        <v>1.082654823587466</v>
      </c>
      <c r="M185" s="7">
        <f>IFERROR(Female!M185/Male!M185,"")</f>
        <v>0.99719836168155185</v>
      </c>
      <c r="N185" s="7">
        <f>IFERROR(Female!N185/Male!N185,"")</f>
        <v>1.0698831094885621</v>
      </c>
      <c r="O185" s="7">
        <f>IFERROR(Female!O185/Male!O185,"")</f>
        <v>1.073751710268203</v>
      </c>
      <c r="P185">
        <f>Stars!P185</f>
        <v>15</v>
      </c>
      <c r="Q185">
        <f t="shared" si="3"/>
        <v>1</v>
      </c>
    </row>
    <row r="186" spans="1:17" x14ac:dyDescent="0.45">
      <c r="A186" t="str">
        <f>Female!A186</f>
        <v>#covidindia</v>
      </c>
      <c r="B186" s="7" t="str">
        <f>IFERROR(Female!B186/Male!B186,"")</f>
        <v/>
      </c>
      <c r="C186" s="7">
        <f>IFERROR(Female!C186/Male!C186,"")</f>
        <v>0</v>
      </c>
      <c r="D186" s="7" t="str">
        <f>IFERROR(Female!D186/Male!D186,"")</f>
        <v/>
      </c>
      <c r="E186" s="7" t="str">
        <f>IFERROR(Female!E186/Male!E186,"")</f>
        <v/>
      </c>
      <c r="F186" s="7" t="str">
        <f>IFERROR(Female!F186/Male!F186,"")</f>
        <v/>
      </c>
      <c r="G186" s="7">
        <f>IFERROR(Female!G186/Male!G186,"")</f>
        <v>0</v>
      </c>
      <c r="H186" s="7">
        <f>IFERROR(Female!H186/Male!H186,"")</f>
        <v>0</v>
      </c>
      <c r="I186" s="7">
        <f>IFERROR(Female!I186/Male!I186,"")</f>
        <v>0.30152905198776758</v>
      </c>
      <c r="J186" s="7">
        <f>IFERROR(Female!J186/Male!J186,"")</f>
        <v>0.42258064516129035</v>
      </c>
      <c r="K186" s="7">
        <f>IFERROR(Female!K186/Male!K186,"")</f>
        <v>0.22444444444444445</v>
      </c>
      <c r="L186" s="7">
        <f>IFERROR(Female!L186/Male!L186,"")</f>
        <v>7.1672354948805458E-2</v>
      </c>
      <c r="M186" s="7">
        <f>IFERROR(Female!M186/Male!M186,"")</f>
        <v>0.52838427947598254</v>
      </c>
      <c r="N186" s="7">
        <f>IFERROR(Female!N186/Male!N186,"")</f>
        <v>0</v>
      </c>
      <c r="O186" s="7">
        <f>IFERROR(Female!O186/Male!O186,"")</f>
        <v>1.0573770491803278</v>
      </c>
      <c r="P186">
        <f>Stars!P186</f>
        <v>2</v>
      </c>
      <c r="Q186">
        <f t="shared" si="3"/>
        <v>0</v>
      </c>
    </row>
    <row r="187" spans="1:17" x14ac:dyDescent="0.45">
      <c r="A187" t="str">
        <f>Female!A187</f>
        <v>@ndtv</v>
      </c>
      <c r="B187" s="7" t="str">
        <f>IFERROR(Female!B187/Male!B187,"")</f>
        <v/>
      </c>
      <c r="C187" s="7">
        <f>IFERROR(Female!C187/Male!C187,"")</f>
        <v>0.13147410358565739</v>
      </c>
      <c r="D187" s="7">
        <f>IFERROR(Female!D187/Male!D187,"")</f>
        <v>0.3911290322580645</v>
      </c>
      <c r="E187" s="7">
        <f>IFERROR(Female!E187/Male!E187,"")</f>
        <v>6.8702290076335867E-2</v>
      </c>
      <c r="F187" s="7">
        <f>IFERROR(Female!F187/Male!F187,"")</f>
        <v>0.18495297805642633</v>
      </c>
      <c r="G187" s="7">
        <f>IFERROR(Female!G187/Male!G187,"")</f>
        <v>0.19212962962962962</v>
      </c>
      <c r="H187" s="7">
        <f>IFERROR(Female!H187/Male!H187,"")</f>
        <v>0</v>
      </c>
      <c r="I187" s="7">
        <f>IFERROR(Female!I187/Male!I187,"")</f>
        <v>0.31691648822269802</v>
      </c>
      <c r="J187" s="7">
        <f>IFERROR(Female!J187/Male!J187,"")</f>
        <v>0.17408123791102517</v>
      </c>
      <c r="K187" s="7">
        <f>IFERROR(Female!K187/Male!K187,"")</f>
        <v>0.2531380753138075</v>
      </c>
      <c r="L187" s="7">
        <f>IFERROR(Female!L187/Male!L187,"")</f>
        <v>3.7837837837837833E-2</v>
      </c>
      <c r="M187" s="7">
        <f>IFERROR(Female!M187/Male!M187,"")</f>
        <v>0.12630208333333334</v>
      </c>
      <c r="N187" s="7">
        <f>IFERROR(Female!N187/Male!N187,"")</f>
        <v>0.11290322580645161</v>
      </c>
      <c r="O187" s="7">
        <f>IFERROR(Female!O187/Male!O187,"")</f>
        <v>0.25697211155378485</v>
      </c>
      <c r="P187">
        <f>Stars!P187</f>
        <v>4</v>
      </c>
      <c r="Q187">
        <f t="shared" si="3"/>
        <v>0</v>
      </c>
    </row>
    <row r="188" spans="1:17" x14ac:dyDescent="0.45">
      <c r="A188" t="str">
        <f>Female!A188</f>
        <v>#pakistan</v>
      </c>
      <c r="B188" s="7">
        <f>IFERROR(Female!B188/Male!B188,"")</f>
        <v>0.31306990881458968</v>
      </c>
      <c r="C188" s="7">
        <f>IFERROR(Female!C188/Male!C188,"")</f>
        <v>0.22635135135135137</v>
      </c>
      <c r="D188" s="7">
        <f>IFERROR(Female!D188/Male!D188,"")</f>
        <v>0.71586715867158679</v>
      </c>
      <c r="E188" s="7">
        <f>IFERROR(Female!E188/Male!E188,"")</f>
        <v>0.39225181598062953</v>
      </c>
      <c r="F188" s="7">
        <f>IFERROR(Female!F188/Male!F188,"")</f>
        <v>0.40720221606648199</v>
      </c>
      <c r="G188" s="7">
        <f>IFERROR(Female!G188/Male!G188,"")</f>
        <v>0.31855500821018062</v>
      </c>
      <c r="H188" s="7">
        <f>IFERROR(Female!H188/Male!H188,"")</f>
        <v>0.2507374631268437</v>
      </c>
      <c r="I188" s="7">
        <f>IFERROR(Female!I188/Male!I188,"")</f>
        <v>0.13112582781456952</v>
      </c>
      <c r="J188" s="7">
        <f>IFERROR(Female!J188/Male!J188,"")</f>
        <v>0.27130852340936373</v>
      </c>
      <c r="K188" s="7">
        <f>IFERROR(Female!K188/Male!K188,"")</f>
        <v>0.29508196721311475</v>
      </c>
      <c r="L188" s="7">
        <f>IFERROR(Female!L188/Male!L188,"")</f>
        <v>0.14172185430463574</v>
      </c>
      <c r="M188" s="7">
        <f>IFERROR(Female!M188/Male!M188,"")</f>
        <v>0.4282352941176471</v>
      </c>
      <c r="N188" s="7">
        <f>IFERROR(Female!N188/Male!N188,"")</f>
        <v>0.49752475247524752</v>
      </c>
      <c r="O188" s="7">
        <f>IFERROR(Female!O188/Male!O188,"")</f>
        <v>0.13793103448275862</v>
      </c>
      <c r="P188">
        <f>Stars!P188</f>
        <v>1</v>
      </c>
      <c r="Q188">
        <f t="shared" si="3"/>
        <v>0</v>
      </c>
    </row>
    <row r="189" spans="1:17" x14ac:dyDescent="0.45">
      <c r="A189" t="str">
        <f>Female!A189</f>
        <v>jai</v>
      </c>
      <c r="B189" s="7" t="str">
        <f>IFERROR(Female!B189/Male!B189,"")</f>
        <v/>
      </c>
      <c r="C189" s="7">
        <f>IFERROR(Female!C189/Male!C189,"")</f>
        <v>0</v>
      </c>
      <c r="D189" s="7">
        <f>IFERROR(Female!D189/Male!D189,"")</f>
        <v>0</v>
      </c>
      <c r="E189" s="7">
        <f>IFERROR(Female!E189/Male!E189,"")</f>
        <v>0</v>
      </c>
      <c r="F189" s="7">
        <f>IFERROR(Female!F189/Male!F189,"")</f>
        <v>0</v>
      </c>
      <c r="G189" s="7">
        <f>IFERROR(Female!G189/Male!G189,"")</f>
        <v>0.47457627118644069</v>
      </c>
      <c r="H189" s="7">
        <f>IFERROR(Female!H189/Male!H189,"")</f>
        <v>0</v>
      </c>
      <c r="I189" s="7">
        <f>IFERROR(Female!I189/Male!I189,"")</f>
        <v>0.19841269841269843</v>
      </c>
      <c r="J189" s="7">
        <f>IFERROR(Female!J189/Male!J189,"")</f>
        <v>0.26946107784431139</v>
      </c>
      <c r="K189" s="7">
        <f>IFERROR(Female!K189/Male!K189,"")</f>
        <v>0.12903225806451615</v>
      </c>
      <c r="L189" s="7">
        <f>IFERROR(Female!L189/Male!L189,"")</f>
        <v>0.215</v>
      </c>
      <c r="M189" s="7">
        <f>IFERROR(Female!M189/Male!M189,"")</f>
        <v>0.13649025069637882</v>
      </c>
      <c r="N189" s="7">
        <f>IFERROR(Female!N189/Male!N189,"")</f>
        <v>0.12952968388589051</v>
      </c>
      <c r="O189" s="7">
        <f>IFERROR(Female!O189/Male!O189,"")</f>
        <v>0</v>
      </c>
      <c r="P189">
        <f>Stars!P189</f>
        <v>1</v>
      </c>
      <c r="Q189">
        <f t="shared" si="3"/>
        <v>0</v>
      </c>
    </row>
    <row r="190" spans="1:17" x14ac:dyDescent="0.45">
      <c r="A190" t="str">
        <f>Female!A190</f>
        <v>@donnayoungdc</v>
      </c>
      <c r="B190" s="7" t="str">
        <f>IFERROR(Female!B190/Male!B190,"")</f>
        <v/>
      </c>
      <c r="C190" s="7">
        <f>IFERROR(Female!C190/Male!C190,"")</f>
        <v>13.779411764705882</v>
      </c>
      <c r="D190" s="7" t="str">
        <f>IFERROR(Female!D190/Male!D190,"")</f>
        <v/>
      </c>
      <c r="E190" s="7">
        <f>IFERROR(Female!E190/Male!E190,"")</f>
        <v>5.491525423728814</v>
      </c>
      <c r="F190" s="7">
        <f>IFERROR(Female!F190/Male!F190,"")</f>
        <v>4.1698113207547172</v>
      </c>
      <c r="G190" s="7" t="str">
        <f>IFERROR(Female!G190/Male!G190,"")</f>
        <v/>
      </c>
      <c r="H190" s="7" t="str">
        <f>IFERROR(Female!H190/Male!H190,"")</f>
        <v/>
      </c>
      <c r="I190" s="7">
        <f>IFERROR(Female!I190/Male!I190,"")</f>
        <v>5.4814814814814818</v>
      </c>
      <c r="J190" s="7" t="str">
        <f>IFERROR(Female!J190/Male!J190,"")</f>
        <v/>
      </c>
      <c r="K190" s="7" t="str">
        <f>IFERROR(Female!K190/Male!K190,"")</f>
        <v/>
      </c>
      <c r="L190" s="7" t="str">
        <f>IFERROR(Female!L190/Male!L190,"")</f>
        <v/>
      </c>
      <c r="M190" s="7">
        <f>IFERROR(Female!M190/Male!M190,"")</f>
        <v>16.6875</v>
      </c>
      <c r="N190" s="7" t="str">
        <f>IFERROR(Female!N190/Male!N190,"")</f>
        <v/>
      </c>
      <c r="O190" s="7" t="str">
        <f>IFERROR(Female!O190/Male!O190,"")</f>
        <v/>
      </c>
      <c r="P190">
        <f>Stars!P190</f>
        <v>3</v>
      </c>
      <c r="Q190">
        <f t="shared" si="3"/>
        <v>1</v>
      </c>
    </row>
    <row r="191" spans="1:17" x14ac:dyDescent="0.45">
      <c r="A191" t="str">
        <f>Female!A191</f>
        <v>kenya</v>
      </c>
      <c r="B191" s="7">
        <f>IFERROR(Female!B191/Male!B191,"")</f>
        <v>0</v>
      </c>
      <c r="C191" s="7">
        <f>IFERROR(Female!C191/Male!C191,"")</f>
        <v>0.2669322709163347</v>
      </c>
      <c r="D191" s="7">
        <f>IFERROR(Female!D191/Male!D191,"")</f>
        <v>0.26600985221674878</v>
      </c>
      <c r="E191" s="7">
        <f>IFERROR(Female!E191/Male!E191,"")</f>
        <v>0.39015572858731923</v>
      </c>
      <c r="F191" s="7">
        <f>IFERROR(Female!F191/Male!F191,"")</f>
        <v>0.36064030131826741</v>
      </c>
      <c r="G191" s="7">
        <f>IFERROR(Female!G191/Male!G191,"")</f>
        <v>0.64734982332155477</v>
      </c>
      <c r="H191" s="7">
        <f>IFERROR(Female!H191/Male!H191,"")</f>
        <v>0.29421915444348573</v>
      </c>
      <c r="I191" s="7">
        <f>IFERROR(Female!I191/Male!I191,"")</f>
        <v>0.51792336217552526</v>
      </c>
      <c r="J191" s="7">
        <f>IFERROR(Female!J191/Male!J191,"")</f>
        <v>0.6340755082284607</v>
      </c>
      <c r="K191" s="7">
        <f>IFERROR(Female!K191/Male!K191,"")</f>
        <v>0.36762481089258697</v>
      </c>
      <c r="L191" s="7">
        <f>IFERROR(Female!L191/Male!L191,"")</f>
        <v>0.2455470737913486</v>
      </c>
      <c r="M191" s="7">
        <f>IFERROR(Female!M191/Male!M191,"")</f>
        <v>0.35505319148936171</v>
      </c>
      <c r="N191" s="7">
        <f>IFERROR(Female!N191/Male!N191,"")</f>
        <v>0.33781512605042013</v>
      </c>
      <c r="O191" s="7">
        <f>IFERROR(Female!O191/Male!O191,"")</f>
        <v>0.61226725082146771</v>
      </c>
      <c r="P191">
        <f>Stars!P191</f>
        <v>3</v>
      </c>
      <c r="Q191">
        <f t="shared" si="3"/>
        <v>0</v>
      </c>
    </row>
    <row r="192" spans="1:17" x14ac:dyDescent="0.45">
      <c r="A192" t="str">
        <f>Female!A192</f>
        <v>birthday</v>
      </c>
      <c r="B192" s="7">
        <f>IFERROR(Female!B192/Male!B192,"")</f>
        <v>1.5222672064777329</v>
      </c>
      <c r="C192" s="7">
        <f>IFERROR(Female!C192/Male!C192,"")</f>
        <v>1.7043847241867043</v>
      </c>
      <c r="D192" s="7">
        <f>IFERROR(Female!D192/Male!D192,"")</f>
        <v>1.4004550625711036</v>
      </c>
      <c r="E192" s="7">
        <f>IFERROR(Female!E192/Male!E192,"")</f>
        <v>2.7456492637215524</v>
      </c>
      <c r="F192" s="7">
        <f>IFERROR(Female!F192/Male!F192,"")</f>
        <v>1.7016042780748664</v>
      </c>
      <c r="G192" s="7">
        <f>IFERROR(Female!G192/Male!G192,"")</f>
        <v>1.6067864271457086</v>
      </c>
      <c r="H192" s="7">
        <f>IFERROR(Female!H192/Male!H192,"")</f>
        <v>1.9801980198019802</v>
      </c>
      <c r="I192" s="7">
        <f>IFERROR(Female!I192/Male!I192,"")</f>
        <v>3.0375939849624061</v>
      </c>
      <c r="J192" s="7">
        <f>IFERROR(Female!J192/Male!J192,"")</f>
        <v>2.5100000000000002</v>
      </c>
      <c r="K192" s="7">
        <f>IFERROR(Female!K192/Male!K192,"")</f>
        <v>1.6053511705685619</v>
      </c>
      <c r="L192" s="7">
        <f>IFERROR(Female!L192/Male!L192,"")</f>
        <v>2.0680628272251309</v>
      </c>
      <c r="M192" s="7">
        <f>IFERROR(Female!M192/Male!M192,"")</f>
        <v>1.5963718820861679</v>
      </c>
      <c r="N192" s="7">
        <f>IFERROR(Female!N192/Male!N192,"")</f>
        <v>1.1060393258426966</v>
      </c>
      <c r="O192" s="7">
        <f>IFERROR(Female!O192/Male!O192,"")</f>
        <v>1.5102040816326532</v>
      </c>
      <c r="P192">
        <f>Stars!P192</f>
        <v>8</v>
      </c>
      <c r="Q192">
        <f t="shared" si="3"/>
        <v>1</v>
      </c>
    </row>
    <row r="193" spans="1:17" x14ac:dyDescent="0.45">
      <c r="A193" t="str">
        <f>Female!A193</f>
        <v>spreading</v>
      </c>
      <c r="B193" s="7">
        <f>IFERROR(Female!B193/Male!B193,"")</f>
        <v>1.1149392826885061</v>
      </c>
      <c r="C193" s="7">
        <f>IFERROR(Female!C193/Male!C193,"")</f>
        <v>0.82042934174381943</v>
      </c>
      <c r="D193" s="7">
        <f>IFERROR(Female!D193/Male!D193,"")</f>
        <v>0.83011178388448992</v>
      </c>
      <c r="E193" s="7">
        <f>IFERROR(Female!E193/Male!E193,"")</f>
        <v>0.94218264065592305</v>
      </c>
      <c r="F193" s="7">
        <f>IFERROR(Female!F193/Male!F193,"")</f>
        <v>0.90228597041685343</v>
      </c>
      <c r="G193" s="7">
        <f>IFERROR(Female!G193/Male!G193,"")</f>
        <v>1.056</v>
      </c>
      <c r="H193" s="7">
        <f>IFERROR(Female!H193/Male!H193,"")</f>
        <v>0.92952090833564116</v>
      </c>
      <c r="I193" s="7">
        <f>IFERROR(Female!I193/Male!I193,"")</f>
        <v>0.78283789720310437</v>
      </c>
      <c r="J193" s="7">
        <f>IFERROR(Female!J193/Male!J193,"")</f>
        <v>0.8910234614076844</v>
      </c>
      <c r="K193" s="7">
        <f>IFERROR(Female!K193/Male!K193,"")</f>
        <v>0.77163540638367878</v>
      </c>
      <c r="L193" s="7">
        <f>IFERROR(Female!L193/Male!L193,"")</f>
        <v>0.76377952755905498</v>
      </c>
      <c r="M193" s="7">
        <f>IFERROR(Female!M193/Male!M193,"")</f>
        <v>0.68310771041789287</v>
      </c>
      <c r="N193" s="7">
        <f>IFERROR(Female!N193/Male!N193,"")</f>
        <v>0.76406401551891368</v>
      </c>
      <c r="O193" s="7">
        <f>IFERROR(Female!O193/Male!O193,"")</f>
        <v>0.92576281849638253</v>
      </c>
      <c r="P193">
        <f>Stars!P193</f>
        <v>1</v>
      </c>
      <c r="Q193">
        <f t="shared" si="3"/>
        <v>0</v>
      </c>
    </row>
    <row r="194" spans="1:17" x14ac:dyDescent="0.45">
      <c r="A194" t="str">
        <f>Female!A194</f>
        <v>@nygovcuomo</v>
      </c>
      <c r="B194" s="7">
        <f>IFERROR(Female!B194/Male!B194,"")</f>
        <v>1.7989203778677463</v>
      </c>
      <c r="C194" s="7">
        <f>IFERROR(Female!C194/Male!C194,"")</f>
        <v>1.8957952468007313</v>
      </c>
      <c r="D194" s="7">
        <f>IFERROR(Female!D194/Male!D194,"")</f>
        <v>2.2845953002610968</v>
      </c>
      <c r="E194" s="7">
        <f>IFERROR(Female!E194/Male!E194,"")</f>
        <v>4.2181818181818178</v>
      </c>
      <c r="F194" s="7">
        <f>IFERROR(Female!F194/Male!F194,"")</f>
        <v>1.71939736346516</v>
      </c>
      <c r="G194" s="7">
        <f>IFERROR(Female!G194/Male!G194,"")</f>
        <v>1.4128440366972477</v>
      </c>
      <c r="H194" s="7">
        <f>IFERROR(Female!H194/Male!H194,"")</f>
        <v>1.5825825825825823</v>
      </c>
      <c r="I194" s="7">
        <f>IFERROR(Female!I194/Male!I194,"")</f>
        <v>2.1397557666214384</v>
      </c>
      <c r="J194" s="7">
        <f>IFERROR(Female!J194/Male!J194,"")</f>
        <v>1.4018311291963379</v>
      </c>
      <c r="K194" s="7">
        <f>IFERROR(Female!K194/Male!K194,"")</f>
        <v>1.7155963302752293</v>
      </c>
      <c r="L194" s="7">
        <f>IFERROR(Female!L194/Male!L194,"")</f>
        <v>1.517352185089974</v>
      </c>
      <c r="M194" s="7">
        <f>IFERROR(Female!M194/Male!M194,"")</f>
        <v>1.4856770833333335</v>
      </c>
      <c r="N194" s="7">
        <f>IFERROR(Female!N194/Male!N194,"")</f>
        <v>2.4934354485776806</v>
      </c>
      <c r="O194" s="7">
        <f>IFERROR(Female!O194/Male!O194,"")</f>
        <v>0.97985153764581123</v>
      </c>
      <c r="P194">
        <f>Stars!P194</f>
        <v>2</v>
      </c>
      <c r="Q194">
        <f t="shared" si="3"/>
        <v>1</v>
      </c>
    </row>
    <row r="195" spans="1:17" x14ac:dyDescent="0.45">
      <c r="A195" t="str">
        <f>Female!A195</f>
        <v>ruining</v>
      </c>
      <c r="B195" s="7">
        <f>IFERROR(Female!B195/Male!B195,"")</f>
        <v>2.2834008097165994</v>
      </c>
      <c r="C195" s="7">
        <f>IFERROR(Female!C195/Male!C195,"")</f>
        <v>1.1157894736842104</v>
      </c>
      <c r="D195" s="7">
        <f>IFERROR(Female!D195/Male!D195,"")</f>
        <v>1.8903150525087513</v>
      </c>
      <c r="E195" s="7">
        <f>IFERROR(Female!E195/Male!E195,"")</f>
        <v>2.1234567901234569</v>
      </c>
      <c r="F195" s="7">
        <f>IFERROR(Female!F195/Male!F195,"")</f>
        <v>2.9390581717451525</v>
      </c>
      <c r="G195" s="7">
        <f>IFERROR(Female!G195/Male!G195,"")</f>
        <v>2.6338983050847458</v>
      </c>
      <c r="H195" s="7">
        <f>IFERROR(Female!H195/Male!H195,"")</f>
        <v>3.1076233183856505</v>
      </c>
      <c r="I195" s="7">
        <f>IFERROR(Female!I195/Male!I195,"")</f>
        <v>2.6202531645569618</v>
      </c>
      <c r="J195" s="7">
        <f>IFERROR(Female!J195/Male!J195,"")</f>
        <v>2.1553133514986378</v>
      </c>
      <c r="K195" s="7">
        <f>IFERROR(Female!K195/Male!K195,"")</f>
        <v>2.4782608695652169</v>
      </c>
      <c r="L195" s="7">
        <f>IFERROR(Female!L195/Male!L195,"")</f>
        <v>2.5833333333333335</v>
      </c>
      <c r="M195" s="7">
        <f>IFERROR(Female!M195/Male!M195,"")</f>
        <v>3.306122448979592</v>
      </c>
      <c r="N195" s="7">
        <f>IFERROR(Female!N195/Male!N195,"")</f>
        <v>2.1705882352941175</v>
      </c>
      <c r="O195" s="7">
        <f>IFERROR(Female!O195/Male!O195,"")</f>
        <v>3.1721311475409832</v>
      </c>
      <c r="P195">
        <f>Stars!P195</f>
        <v>1</v>
      </c>
      <c r="Q195">
        <f t="shared" si="3"/>
        <v>1</v>
      </c>
    </row>
    <row r="196" spans="1:17" x14ac:dyDescent="0.45">
      <c r="A196" t="str">
        <f>Female!A196</f>
        <v>#googlealert</v>
      </c>
      <c r="B196" s="7">
        <f>IFERROR(Female!B196/Male!B196,"")</f>
        <v>0</v>
      </c>
      <c r="C196" s="7">
        <f>IFERROR(Female!C196/Male!C196,"")</f>
        <v>0</v>
      </c>
      <c r="D196" s="7">
        <f>IFERROR(Female!D196/Male!D196,"")</f>
        <v>0.22184300341296925</v>
      </c>
      <c r="E196" s="7">
        <f>IFERROR(Female!E196/Male!E196,"")</f>
        <v>0</v>
      </c>
      <c r="F196" s="7">
        <f>IFERROR(Female!F196/Male!F196,"")</f>
        <v>0</v>
      </c>
      <c r="G196" s="7">
        <f>IFERROR(Female!G196/Male!G196,"")</f>
        <v>0.14249363867684478</v>
      </c>
      <c r="H196" s="7">
        <f>IFERROR(Female!H196/Male!H196,"")</f>
        <v>0</v>
      </c>
      <c r="I196" s="7">
        <f>IFERROR(Female!I196/Male!I196,"")</f>
        <v>0.17013888888888887</v>
      </c>
      <c r="J196" s="7">
        <f>IFERROR(Female!J196/Male!J196,"")</f>
        <v>0</v>
      </c>
      <c r="K196" s="7">
        <f>IFERROR(Female!K196/Male!K196,"")</f>
        <v>0</v>
      </c>
      <c r="L196" s="7">
        <f>IFERROR(Female!L196/Male!L196,"")</f>
        <v>8.2061068702290074E-2</v>
      </c>
      <c r="M196" s="7">
        <f>IFERROR(Female!M196/Male!M196,"")</f>
        <v>0.31290322580645163</v>
      </c>
      <c r="N196" s="7">
        <f>IFERROR(Female!N196/Male!N196,"")</f>
        <v>0</v>
      </c>
      <c r="O196" s="7">
        <f>IFERROR(Female!O196/Male!O196,"")</f>
        <v>0</v>
      </c>
      <c r="P196">
        <f>Stars!P196</f>
        <v>3</v>
      </c>
      <c r="Q196">
        <f t="shared" si="3"/>
        <v>0</v>
      </c>
    </row>
    <row r="197" spans="1:17" x14ac:dyDescent="0.45">
      <c r="A197" t="str">
        <f>Female!A197</f>
        <v>will</v>
      </c>
      <c r="B197" s="7">
        <f>IFERROR(Female!B197/Male!B197,"")</f>
        <v>0.9157560497624746</v>
      </c>
      <c r="C197" s="7">
        <f>IFERROR(Female!C197/Male!C197,"")</f>
        <v>0.90120596378633244</v>
      </c>
      <c r="D197" s="7">
        <f>IFERROR(Female!D197/Male!D197,"")</f>
        <v>0.95302359712890128</v>
      </c>
      <c r="E197" s="7">
        <f>IFERROR(Female!E197/Male!E197,"")</f>
        <v>0.93686261551258532</v>
      </c>
      <c r="F197" s="7">
        <f>IFERROR(Female!F197/Male!F197,"")</f>
        <v>0.92372715723639209</v>
      </c>
      <c r="G197" s="7">
        <f>IFERROR(Female!G197/Male!G197,"")</f>
        <v>0.93994772054674636</v>
      </c>
      <c r="H197" s="7">
        <f>IFERROR(Female!H197/Male!H197,"")</f>
        <v>0.92565080344743977</v>
      </c>
      <c r="I197" s="7">
        <f>IFERROR(Female!I197/Male!I197,"")</f>
        <v>0.92325106224894926</v>
      </c>
      <c r="J197" s="7">
        <f>IFERROR(Female!J197/Male!J197,"")</f>
        <v>0.89726499382188007</v>
      </c>
      <c r="K197" s="7">
        <f>IFERROR(Female!K197/Male!K197,"")</f>
        <v>0.9377979334690405</v>
      </c>
      <c r="L197" s="7">
        <f>IFERROR(Female!L197/Male!L197,"")</f>
        <v>0.89221172022684303</v>
      </c>
      <c r="M197" s="7">
        <f>IFERROR(Female!M197/Male!M197,"")</f>
        <v>0.87961544896462074</v>
      </c>
      <c r="N197" s="7">
        <f>IFERROR(Female!N197/Male!N197,"")</f>
        <v>0.86608166724834235</v>
      </c>
      <c r="O197" s="7">
        <f>IFERROR(Female!O197/Male!O197,"")</f>
        <v>0.91757521261848551</v>
      </c>
      <c r="P197">
        <f>Stars!P197</f>
        <v>8</v>
      </c>
      <c r="Q197">
        <f t="shared" si="3"/>
        <v>0</v>
      </c>
    </row>
    <row r="198" spans="1:17" x14ac:dyDescent="0.45">
      <c r="A198" t="str">
        <f>Female!A198</f>
        <v>#janatacurfew</v>
      </c>
      <c r="B198" s="7" t="str">
        <f>IFERROR(Female!B198/Male!B198,"")</f>
        <v/>
      </c>
      <c r="C198" s="7" t="str">
        <f>IFERROR(Female!C198/Male!C198,"")</f>
        <v/>
      </c>
      <c r="D198" s="7" t="str">
        <f>IFERROR(Female!D198/Male!D198,"")</f>
        <v/>
      </c>
      <c r="E198" s="7" t="str">
        <f>IFERROR(Female!E198/Male!E198,"")</f>
        <v/>
      </c>
      <c r="F198" s="7" t="str">
        <f>IFERROR(Female!F198/Male!F198,"")</f>
        <v/>
      </c>
      <c r="G198" s="7" t="str">
        <f>IFERROR(Female!G198/Male!G198,"")</f>
        <v/>
      </c>
      <c r="H198" s="7" t="str">
        <f>IFERROR(Female!H198/Male!H198,"")</f>
        <v/>
      </c>
      <c r="I198" s="7" t="str">
        <f>IFERROR(Female!I198/Male!I198,"")</f>
        <v/>
      </c>
      <c r="J198" s="7" t="str">
        <f>IFERROR(Female!J198/Male!J198,"")</f>
        <v/>
      </c>
      <c r="K198" s="7">
        <f>IFERROR(Female!K198/Male!K198,"")</f>
        <v>0.35008665511265163</v>
      </c>
      <c r="L198" s="7">
        <f>IFERROR(Female!L198/Male!L198,"")</f>
        <v>9.6530920060331829E-2</v>
      </c>
      <c r="M198" s="7">
        <f>IFERROR(Female!M198/Male!M198,"")</f>
        <v>0.11872705018359853</v>
      </c>
      <c r="N198" s="7">
        <f>IFERROR(Female!N198/Male!N198,"")</f>
        <v>0.277516462841016</v>
      </c>
      <c r="O198" s="7">
        <f>IFERROR(Female!O198/Male!O198,"")</f>
        <v>9.4298245614035089E-2</v>
      </c>
      <c r="P198">
        <f>Stars!P198</f>
        <v>7</v>
      </c>
      <c r="Q198">
        <f t="shared" si="3"/>
        <v>0</v>
      </c>
    </row>
    <row r="199" spans="1:17" x14ac:dyDescent="0.45">
      <c r="A199" t="str">
        <f>Female!A199</f>
        <v>immune</v>
      </c>
      <c r="B199" s="7">
        <f>IFERROR(Female!B199/Male!B199,"")</f>
        <v>1.157861099275671</v>
      </c>
      <c r="C199" s="7">
        <f>IFERROR(Female!C199/Male!C199,"")</f>
        <v>1.5459093584461447</v>
      </c>
      <c r="D199" s="7">
        <f>IFERROR(Female!D199/Male!D199,"")</f>
        <v>1.2334612432847276</v>
      </c>
      <c r="E199" s="7">
        <f>IFERROR(Female!E199/Male!E199,"")</f>
        <v>1.1515297906602255</v>
      </c>
      <c r="F199" s="7">
        <f>IFERROR(Female!F199/Male!F199,"")</f>
        <v>1.1766238277179575</v>
      </c>
      <c r="G199" s="7">
        <f>IFERROR(Female!G199/Male!G199,"")</f>
        <v>1.1818885448916407</v>
      </c>
      <c r="H199" s="7">
        <f>IFERROR(Female!H199/Male!H199,"")</f>
        <v>1.2275700934579439</v>
      </c>
      <c r="I199" s="7">
        <f>IFERROR(Female!I199/Male!I199,"")</f>
        <v>0.92556938248415133</v>
      </c>
      <c r="J199" s="7">
        <f>IFERROR(Female!J199/Male!J199,"")</f>
        <v>1.025497512437811</v>
      </c>
      <c r="K199" s="7">
        <f>IFERROR(Female!K199/Male!K199,"")</f>
        <v>1.346141530579571</v>
      </c>
      <c r="L199" s="7">
        <f>IFERROR(Female!L199/Male!L199,"")</f>
        <v>0.91205533596837951</v>
      </c>
      <c r="M199" s="7">
        <f>IFERROR(Female!M199/Male!M199,"")</f>
        <v>1.1574900030759765</v>
      </c>
      <c r="N199" s="7">
        <f>IFERROR(Female!N199/Male!N199,"")</f>
        <v>1.3624388407978922</v>
      </c>
      <c r="O199" s="7">
        <f>IFERROR(Female!O199/Male!O199,"")</f>
        <v>0.89539078156312624</v>
      </c>
      <c r="P199">
        <f>Stars!P199</f>
        <v>2</v>
      </c>
      <c r="Q199">
        <f t="shared" si="3"/>
        <v>1</v>
      </c>
    </row>
    <row r="200" spans="1:17" x14ac:dyDescent="0.45">
      <c r="A200" t="str">
        <f>Female!A200</f>
        <v>countrie</v>
      </c>
      <c r="B200" s="7">
        <f>IFERROR(Female!B200/Male!B200,"")</f>
        <v>0.92285714285714282</v>
      </c>
      <c r="C200" s="7">
        <f>IFERROR(Female!C200/Male!C200,"")</f>
        <v>0.83411047345767564</v>
      </c>
      <c r="D200" s="7">
        <f>IFERROR(Female!D200/Male!D200,"")</f>
        <v>0.84719207173194899</v>
      </c>
      <c r="E200" s="7">
        <f>IFERROR(Female!E200/Male!E200,"")</f>
        <v>0.79428571428571426</v>
      </c>
      <c r="F200" s="7">
        <f>IFERROR(Female!F200/Male!F200,"")</f>
        <v>0.67948051948051946</v>
      </c>
      <c r="G200" s="7">
        <f>IFERROR(Female!G200/Male!G200,"")</f>
        <v>0.74015527078851362</v>
      </c>
      <c r="H200" s="7">
        <f>IFERROR(Female!H200/Male!H200,"")</f>
        <v>0.74111291193949214</v>
      </c>
      <c r="I200" s="7">
        <f>IFERROR(Female!I200/Male!I200,"")</f>
        <v>0.73318129988597491</v>
      </c>
      <c r="J200" s="7">
        <f>IFERROR(Female!J200/Male!J200,"")</f>
        <v>0.74740400869355239</v>
      </c>
      <c r="K200" s="7">
        <f>IFERROR(Female!K200/Male!K200,"")</f>
        <v>0.80252538401457962</v>
      </c>
      <c r="L200" s="7">
        <f>IFERROR(Female!L200/Male!L200,"")</f>
        <v>0.64025455452957325</v>
      </c>
      <c r="M200" s="7">
        <f>IFERROR(Female!M200/Male!M200,"")</f>
        <v>0.66987846271761742</v>
      </c>
      <c r="N200" s="7">
        <f>IFERROR(Female!N200/Male!N200,"")</f>
        <v>0.63959183673469389</v>
      </c>
      <c r="O200" s="7">
        <f>IFERROR(Female!O200/Male!O200,"")</f>
        <v>0.70079036507339099</v>
      </c>
      <c r="P200">
        <f>Stars!P200</f>
        <v>6</v>
      </c>
      <c r="Q200">
        <f t="shared" si="3"/>
        <v>0</v>
      </c>
    </row>
    <row r="201" spans="1:17" x14ac:dyDescent="0.45">
      <c r="A201" t="str">
        <f>Female!A201</f>
        <v>social</v>
      </c>
      <c r="B201" s="7">
        <f>IFERROR(Female!B201/Male!B201,"")</f>
        <v>0.96526404970347346</v>
      </c>
      <c r="C201" s="7">
        <f>IFERROR(Female!C201/Male!C201,"")</f>
        <v>1.1330931549150798</v>
      </c>
      <c r="D201" s="7">
        <f>IFERROR(Female!D201/Male!D201,"")</f>
        <v>1.2064271161326172</v>
      </c>
      <c r="E201" s="7">
        <f>IFERROR(Female!E201/Male!E201,"")</f>
        <v>1.1790408525754885</v>
      </c>
      <c r="F201" s="7">
        <f>IFERROR(Female!F201/Male!F201,"")</f>
        <v>1.0626215219577606</v>
      </c>
      <c r="G201" s="7">
        <f>IFERROR(Female!G201/Male!G201,"")</f>
        <v>1.2452033956523871</v>
      </c>
      <c r="H201" s="7">
        <f>IFERROR(Female!H201/Male!H201,"")</f>
        <v>1.2014352882949766</v>
      </c>
      <c r="I201" s="7">
        <f>IFERROR(Female!I201/Male!I201,"")</f>
        <v>1.2082541102784925</v>
      </c>
      <c r="J201" s="7">
        <f>IFERROR(Female!J201/Male!J201,"")</f>
        <v>1.0907889665804107</v>
      </c>
      <c r="K201" s="7">
        <f>IFERROR(Female!K201/Male!K201,"")</f>
        <v>1.1386262672286136</v>
      </c>
      <c r="L201" s="7">
        <f>IFERROR(Female!L201/Male!L201,"")</f>
        <v>1.0204225352112677</v>
      </c>
      <c r="M201" s="7">
        <f>IFERROR(Female!M201/Male!M201,"")</f>
        <v>0.9403373962197491</v>
      </c>
      <c r="N201" s="7">
        <f>IFERROR(Female!N201/Male!N201,"")</f>
        <v>1.1506780763649103</v>
      </c>
      <c r="O201" s="7">
        <f>IFERROR(Female!O201/Male!O201,"")</f>
        <v>1.1015511995610754</v>
      </c>
      <c r="P201">
        <f>Stars!P201</f>
        <v>1</v>
      </c>
      <c r="Q201">
        <f t="shared" si="3"/>
        <v>1</v>
      </c>
    </row>
    <row r="202" spans="1:17" x14ac:dyDescent="0.45">
      <c r="A202" t="str">
        <f>Female!A202</f>
        <v>big</v>
      </c>
      <c r="B202" s="7">
        <f>IFERROR(Female!B202/Male!B202,"")</f>
        <v>0.81894759873099221</v>
      </c>
      <c r="C202" s="7">
        <f>IFERROR(Female!C202/Male!C202,"")</f>
        <v>0.86964285714285705</v>
      </c>
      <c r="D202" s="7">
        <f>IFERROR(Female!D202/Male!D202,"")</f>
        <v>0.77249170812603651</v>
      </c>
      <c r="E202" s="7">
        <f>IFERROR(Female!E202/Male!E202,"")</f>
        <v>0.71982606651780479</v>
      </c>
      <c r="F202" s="7">
        <f>IFERROR(Female!F202/Male!F202,"")</f>
        <v>0.9914186108876375</v>
      </c>
      <c r="G202" s="7">
        <f>IFERROR(Female!G202/Male!G202,"")</f>
        <v>0.86247991430101767</v>
      </c>
      <c r="H202" s="7">
        <f>IFERROR(Female!H202/Male!H202,"")</f>
        <v>0.80736828869608945</v>
      </c>
      <c r="I202" s="7">
        <f>IFERROR(Female!I202/Male!I202,"")</f>
        <v>0.8411734951947395</v>
      </c>
      <c r="J202" s="7">
        <f>IFERROR(Female!J202/Male!J202,"")</f>
        <v>0.94044865864939875</v>
      </c>
      <c r="K202" s="7">
        <f>IFERROR(Female!K202/Male!K202,"")</f>
        <v>0.81541840036985669</v>
      </c>
      <c r="L202" s="7">
        <f>IFERROR(Female!L202/Male!L202,"")</f>
        <v>0.95734229576008278</v>
      </c>
      <c r="M202" s="7">
        <f>IFERROR(Female!M202/Male!M202,"")</f>
        <v>0.91231921487603307</v>
      </c>
      <c r="N202" s="7">
        <f>IFERROR(Female!N202/Male!N202,"")</f>
        <v>0.62695533892541377</v>
      </c>
      <c r="O202" s="7">
        <f>IFERROR(Female!O202/Male!O202,"")</f>
        <v>0.88004415552557336</v>
      </c>
      <c r="P202">
        <f>Stars!P202</f>
        <v>1</v>
      </c>
      <c r="Q202">
        <f t="shared" si="3"/>
        <v>0</v>
      </c>
    </row>
    <row r="203" spans="1:17" x14ac:dyDescent="0.45">
      <c r="A203" t="str">
        <f>Female!A203</f>
        <v>game</v>
      </c>
      <c r="B203" s="7">
        <f>IFERROR(Female!B203/Male!B203,"")</f>
        <v>0.55469698642234244</v>
      </c>
      <c r="C203" s="7">
        <f>IFERROR(Female!C203/Male!C203,"")</f>
        <v>0.36610494369459312</v>
      </c>
      <c r="D203" s="7">
        <f>IFERROR(Female!D203/Male!D203,"")</f>
        <v>0.49540423935471772</v>
      </c>
      <c r="E203" s="7">
        <f>IFERROR(Female!E203/Male!E203,"")</f>
        <v>0.4742126882701963</v>
      </c>
      <c r="F203" s="7">
        <f>IFERROR(Female!F203/Male!F203,"")</f>
        <v>0.56770122783083221</v>
      </c>
      <c r="G203" s="7">
        <f>IFERROR(Female!G203/Male!G203,"")</f>
        <v>0.7652274479568234</v>
      </c>
      <c r="H203" s="7">
        <f>IFERROR(Female!H203/Male!H203,"")</f>
        <v>0.64718460441910186</v>
      </c>
      <c r="I203" s="7">
        <f>IFERROR(Female!I203/Male!I203,"")</f>
        <v>0.58910094274545877</v>
      </c>
      <c r="J203" s="7">
        <f>IFERROR(Female!J203/Male!J203,"")</f>
        <v>0.74101068999028186</v>
      </c>
      <c r="K203" s="7">
        <f>IFERROR(Female!K203/Male!K203,"")</f>
        <v>0.74966887417218542</v>
      </c>
      <c r="L203" s="7">
        <f>IFERROR(Female!L203/Male!L203,"")</f>
        <v>0.76883720930232557</v>
      </c>
      <c r="M203" s="7">
        <f>IFERROR(Female!M203/Male!M203,"")</f>
        <v>0.77023180154534376</v>
      </c>
      <c r="N203" s="7">
        <f>IFERROR(Female!N203/Male!N203,"")</f>
        <v>0.77141396062388135</v>
      </c>
      <c r="O203" s="7">
        <f>IFERROR(Female!O203/Male!O203,"")</f>
        <v>0.77425742574257439</v>
      </c>
      <c r="P203">
        <f>Stars!P203</f>
        <v>11</v>
      </c>
      <c r="Q203">
        <f t="shared" si="3"/>
        <v>0</v>
      </c>
    </row>
    <row r="204" spans="1:17" x14ac:dyDescent="0.45">
      <c r="A204" t="str">
        <f>Female!A204</f>
        <v>precaution</v>
      </c>
      <c r="B204" s="7">
        <f>IFERROR(Female!B204/Male!B204,"")</f>
        <v>0.94333026678932841</v>
      </c>
      <c r="C204" s="7">
        <f>IFERROR(Female!C204/Male!C204,"")</f>
        <v>1.0333651096282175</v>
      </c>
      <c r="D204" s="7">
        <f>IFERROR(Female!D204/Male!D204,"")</f>
        <v>1.0258116555757211</v>
      </c>
      <c r="E204" s="7">
        <f>IFERROR(Female!E204/Male!E204,"")</f>
        <v>1.0194680030840402</v>
      </c>
      <c r="F204" s="7">
        <f>IFERROR(Female!F204/Male!F204,"")</f>
        <v>0.79542471404462778</v>
      </c>
      <c r="G204" s="7">
        <f>IFERROR(Female!G204/Male!G204,"")</f>
        <v>0.97807933194154495</v>
      </c>
      <c r="H204" s="7">
        <f>IFERROR(Female!H204/Male!H204,"")</f>
        <v>0.86744230402441347</v>
      </c>
      <c r="I204" s="7">
        <f>IFERROR(Female!I204/Male!I204,"")</f>
        <v>0.70891795481569553</v>
      </c>
      <c r="J204" s="7">
        <f>IFERROR(Female!J204/Male!J204,"")</f>
        <v>0.82302510716472754</v>
      </c>
      <c r="K204" s="7">
        <f>IFERROR(Female!K204/Male!K204,"")</f>
        <v>0.71851009382996878</v>
      </c>
      <c r="L204" s="7">
        <f>IFERROR(Female!L204/Male!L204,"")</f>
        <v>0.64022140221402213</v>
      </c>
      <c r="M204" s="7">
        <f>IFERROR(Female!M204/Male!M204,"")</f>
        <v>0.51712051765974654</v>
      </c>
      <c r="N204" s="7">
        <f>IFERROR(Female!N204/Male!N204,"")</f>
        <v>0.5799696509863429</v>
      </c>
      <c r="O204" s="7">
        <f>IFERROR(Female!O204/Male!O204,"")</f>
        <v>0.73611111111111116</v>
      </c>
      <c r="P204">
        <f>Stars!P204</f>
        <v>2</v>
      </c>
      <c r="Q204">
        <f t="shared" si="3"/>
        <v>0</v>
      </c>
    </row>
    <row r="205" spans="1:17" x14ac:dyDescent="0.45">
      <c r="A205" t="str">
        <f>Female!A205</f>
        <v>grateful</v>
      </c>
      <c r="B205" s="7">
        <f>IFERROR(Female!B205/Male!B205,"")</f>
        <v>2.4924012158054714</v>
      </c>
      <c r="C205" s="7">
        <f>IFERROR(Female!C205/Male!C205,"")</f>
        <v>1.5923809523809527</v>
      </c>
      <c r="D205" s="7">
        <f>IFERROR(Female!D205/Male!D205,"")</f>
        <v>1.3276450511945392</v>
      </c>
      <c r="E205" s="7">
        <f>IFERROR(Female!E205/Male!E205,"")</f>
        <v>1.6475826972010177</v>
      </c>
      <c r="F205" s="7">
        <f>IFERROR(Female!F205/Male!F205,"")</f>
        <v>1.6513452914798206</v>
      </c>
      <c r="G205" s="7">
        <f>IFERROR(Female!G205/Male!G205,"")</f>
        <v>1.4478371501272262</v>
      </c>
      <c r="H205" s="7">
        <f>IFERROR(Female!H205/Male!H205,"")</f>
        <v>1.424390243902439</v>
      </c>
      <c r="I205" s="7">
        <f>IFERROR(Female!I205/Male!I205,"")</f>
        <v>2.4485207100591717</v>
      </c>
      <c r="J205" s="7">
        <f>IFERROR(Female!J205/Male!J205,"")</f>
        <v>2.605536332179931</v>
      </c>
      <c r="K205" s="7">
        <f>IFERROR(Female!K205/Male!K205,"")</f>
        <v>1.6144109055501461</v>
      </c>
      <c r="L205" s="7">
        <f>IFERROR(Female!L205/Male!L205,"")</f>
        <v>2.4052356020942409</v>
      </c>
      <c r="M205" s="7">
        <f>IFERROR(Female!M205/Male!M205,"")</f>
        <v>2.5600907029478459</v>
      </c>
      <c r="N205" s="7">
        <f>IFERROR(Female!N205/Male!N205,"")</f>
        <v>1.7900452488687784</v>
      </c>
      <c r="O205" s="7">
        <f>IFERROR(Female!O205/Male!O205,"")</f>
        <v>1.7978087649402392</v>
      </c>
      <c r="P205">
        <f>Stars!P205</f>
        <v>11</v>
      </c>
      <c r="Q205">
        <f t="shared" si="3"/>
        <v>1</v>
      </c>
    </row>
    <row r="206" spans="1:17" x14ac:dyDescent="0.45">
      <c r="A206" t="str">
        <f>Female!A206</f>
        <v>fighting</v>
      </c>
      <c r="B206" s="7">
        <f>IFERROR(Female!B206/Male!B206,"")</f>
        <v>0.98972602739726023</v>
      </c>
      <c r="C206" s="7">
        <f>IFERROR(Female!C206/Male!C206,"")</f>
        <v>0.72746404770256057</v>
      </c>
      <c r="D206" s="7">
        <f>IFERROR(Female!D206/Male!D206,"")</f>
        <v>0.8252314814814814</v>
      </c>
      <c r="E206" s="7">
        <f>IFERROR(Female!E206/Male!E206,"")</f>
        <v>0.91219891219891214</v>
      </c>
      <c r="F206" s="7">
        <f>IFERROR(Female!F206/Male!F206,"")</f>
        <v>0.74859588125167154</v>
      </c>
      <c r="G206" s="7">
        <f>IFERROR(Female!G206/Male!G206,"")</f>
        <v>0.86161587922840377</v>
      </c>
      <c r="H206" s="7">
        <f>IFERROR(Female!H206/Male!H206,"")</f>
        <v>0.88113764421786966</v>
      </c>
      <c r="I206" s="7">
        <f>IFERROR(Female!I206/Male!I206,"")</f>
        <v>0.75630482456140347</v>
      </c>
      <c r="J206" s="7">
        <f>IFERROR(Female!J206/Male!J206,"")</f>
        <v>0.88602263753619381</v>
      </c>
      <c r="K206" s="7">
        <f>IFERROR(Female!K206/Male!K206,"")</f>
        <v>0.75642161204605851</v>
      </c>
      <c r="L206" s="7">
        <f>IFERROR(Female!L206/Male!L206,"")</f>
        <v>0.84272517321016172</v>
      </c>
      <c r="M206" s="7">
        <f>IFERROR(Female!M206/Male!M206,"")</f>
        <v>0.88345650938032982</v>
      </c>
      <c r="N206" s="7">
        <f>IFERROR(Female!N206/Male!N206,"")</f>
        <v>0.57892449755567632</v>
      </c>
      <c r="O206" s="7">
        <f>IFERROR(Female!O206/Male!O206,"")</f>
        <v>0.7285438048490257</v>
      </c>
      <c r="P206">
        <f>Stars!P206</f>
        <v>3</v>
      </c>
      <c r="Q206">
        <f t="shared" si="3"/>
        <v>0</v>
      </c>
    </row>
    <row r="207" spans="1:17" x14ac:dyDescent="0.45">
      <c r="A207" t="str">
        <f>Female!A207</f>
        <v>#coronaviruspakistan</v>
      </c>
      <c r="B207" s="7">
        <f>IFERROR(Female!B207/Male!B207,"")</f>
        <v>0</v>
      </c>
      <c r="C207" s="7">
        <f>IFERROR(Female!C207/Male!C207,"")</f>
        <v>0</v>
      </c>
      <c r="D207" s="7">
        <f>IFERROR(Female!D207/Male!D207,"")</f>
        <v>0</v>
      </c>
      <c r="E207" s="7">
        <f>IFERROR(Female!E207/Male!E207,"")</f>
        <v>0.20338983050847456</v>
      </c>
      <c r="F207" s="7">
        <f>IFERROR(Female!F207/Male!F207,"")</f>
        <v>0.1542483660130719</v>
      </c>
      <c r="G207" s="7">
        <f>IFERROR(Female!G207/Male!G207,"")</f>
        <v>0.25272727272727269</v>
      </c>
      <c r="H207" s="7">
        <f>IFERROR(Female!H207/Male!H207,"")</f>
        <v>0.17192982456140352</v>
      </c>
      <c r="I207" s="7">
        <f>IFERROR(Female!I207/Male!I207,"")</f>
        <v>0.25063291139240507</v>
      </c>
      <c r="J207" s="7">
        <f>IFERROR(Female!J207/Male!J207,"")</f>
        <v>0.19313304721030045</v>
      </c>
      <c r="K207" s="7">
        <f>IFERROR(Female!K207/Male!K207,"")</f>
        <v>8.8888888888888892E-2</v>
      </c>
      <c r="L207" s="7">
        <f>IFERROR(Female!L207/Male!L207,"")</f>
        <v>0.12019230769230768</v>
      </c>
      <c r="M207" s="7">
        <f>IFERROR(Female!M207/Male!M207,"")</f>
        <v>0.22710280373831776</v>
      </c>
      <c r="N207" s="7">
        <f>IFERROR(Female!N207/Male!N207,"")</f>
        <v>0.18010752688172044</v>
      </c>
      <c r="O207" s="7">
        <f>IFERROR(Female!O207/Male!O207,"")</f>
        <v>0.20187793427230047</v>
      </c>
      <c r="P207">
        <f>Stars!P207</f>
        <v>6</v>
      </c>
      <c r="Q207">
        <f t="shared" si="3"/>
        <v>0</v>
      </c>
    </row>
    <row r="208" spans="1:17" x14ac:dyDescent="0.45">
      <c r="A208" t="str">
        <f>Female!A208</f>
        <v>brexit</v>
      </c>
      <c r="B208" s="7">
        <f>IFERROR(Female!B208/Male!B208,"")</f>
        <v>0.50588235294117645</v>
      </c>
      <c r="C208" s="7">
        <f>IFERROR(Female!C208/Male!C208,"")</f>
        <v>0.73999237514296612</v>
      </c>
      <c r="D208" s="7">
        <f>IFERROR(Female!D208/Male!D208,"")</f>
        <v>0.62405137186223003</v>
      </c>
      <c r="E208" s="7">
        <f>IFERROR(Female!E208/Male!E208,"")</f>
        <v>0.72432932469935241</v>
      </c>
      <c r="F208" s="7">
        <f>IFERROR(Female!F208/Male!F208,"")</f>
        <v>0.82624434389140267</v>
      </c>
      <c r="G208" s="7">
        <f>IFERROR(Female!G208/Male!G208,"")</f>
        <v>0.43859649122807021</v>
      </c>
      <c r="H208" s="7">
        <f>IFERROR(Female!H208/Male!H208,"")</f>
        <v>0.28153564899451555</v>
      </c>
      <c r="I208" s="7">
        <f>IFERROR(Female!I208/Male!I208,"")</f>
        <v>0.41122913505311076</v>
      </c>
      <c r="J208" s="7">
        <f>IFERROR(Female!J208/Male!J208,"")</f>
        <v>0.49968414403032219</v>
      </c>
      <c r="K208" s="7">
        <f>IFERROR(Female!K208/Male!K208,"")</f>
        <v>0.62985237834882457</v>
      </c>
      <c r="L208" s="7">
        <f>IFERROR(Female!L208/Male!L208,"")</f>
        <v>0.78206997084548102</v>
      </c>
      <c r="M208" s="7">
        <f>IFERROR(Female!M208/Male!M208,"")</f>
        <v>0.59010896898575016</v>
      </c>
      <c r="N208" s="7">
        <f>IFERROR(Female!N208/Male!N208,"")</f>
        <v>0.46491904394757133</v>
      </c>
      <c r="O208" s="7">
        <f>IFERROR(Female!O208/Male!O208,"")</f>
        <v>0.54061895551257255</v>
      </c>
      <c r="P208">
        <f>Stars!P208</f>
        <v>2</v>
      </c>
      <c r="Q208">
        <f t="shared" si="3"/>
        <v>0</v>
      </c>
    </row>
    <row r="209" spans="1:17" x14ac:dyDescent="0.45">
      <c r="A209" t="str">
        <f>Female!A209</f>
        <v>respected</v>
      </c>
      <c r="B209" s="7">
        <f>IFERROR(Female!B209/Male!B209,"")</f>
        <v>0.62424242424242427</v>
      </c>
      <c r="C209" s="7">
        <f>IFERROR(Female!C209/Male!C209,"")</f>
        <v>0.24330900243309003</v>
      </c>
      <c r="D209" s="7">
        <f>IFERROR(Female!D209/Male!D209,"")</f>
        <v>0.10126582278481013</v>
      </c>
      <c r="E209" s="7">
        <f>IFERROR(Female!E209/Male!E209,"")</f>
        <v>0.17197452229299362</v>
      </c>
      <c r="F209" s="7">
        <f>IFERROR(Female!F209/Male!F209,"")</f>
        <v>0.46081504702194354</v>
      </c>
      <c r="G209" s="7">
        <f>IFERROR(Female!G209/Male!G209,"")</f>
        <v>0.29449152542372881</v>
      </c>
      <c r="H209" s="7">
        <f>IFERROR(Female!H209/Male!H209,"")</f>
        <v>0.53414634146341466</v>
      </c>
      <c r="I209" s="7">
        <f>IFERROR(Female!I209/Male!I209,"")</f>
        <v>0.6852367688022285</v>
      </c>
      <c r="J209" s="7">
        <f>IFERROR(Female!J209/Male!J209,"")</f>
        <v>0.21856866537717601</v>
      </c>
      <c r="K209" s="7">
        <f>IFERROR(Female!K209/Male!K209,"")</f>
        <v>0.45263157894736844</v>
      </c>
      <c r="L209" s="7">
        <f>IFERROR(Female!L209/Male!L209,"")</f>
        <v>0.13613231552162849</v>
      </c>
      <c r="M209" s="7">
        <f>IFERROR(Female!M209/Male!M209,"")</f>
        <v>0.45212765957446815</v>
      </c>
      <c r="N209" s="7">
        <f>IFERROR(Female!N209/Male!N209,"")</f>
        <v>0.30303030303030304</v>
      </c>
      <c r="O209" s="7">
        <f>IFERROR(Female!O209/Male!O209,"")</f>
        <v>0.31799506984387838</v>
      </c>
      <c r="P209">
        <f>Stars!P209</f>
        <v>2</v>
      </c>
      <c r="Q209">
        <f t="shared" si="3"/>
        <v>0</v>
      </c>
    </row>
    <row r="210" spans="1:17" x14ac:dyDescent="0.45">
      <c r="A210" t="str">
        <f>Female!A210</f>
        <v>because</v>
      </c>
      <c r="B210" s="7">
        <f>IFERROR(Female!B210/Male!B210,"")</f>
        <v>1.0978193497492534</v>
      </c>
      <c r="C210" s="7">
        <f>IFERROR(Female!C210/Male!C210,"")</f>
        <v>1.0727996625006591</v>
      </c>
      <c r="D210" s="7">
        <f>IFERROR(Female!D210/Male!D210,"")</f>
        <v>1.0997483824586629</v>
      </c>
      <c r="E210" s="7">
        <f>IFERROR(Female!E210/Male!E210,"")</f>
        <v>1.2079138074777145</v>
      </c>
      <c r="F210" s="7">
        <f>IFERROR(Female!F210/Male!F210,"")</f>
        <v>1.1509659214239203</v>
      </c>
      <c r="G210" s="7">
        <f>IFERROR(Female!G210/Male!G210,"")</f>
        <v>1.1545783568584871</v>
      </c>
      <c r="H210" s="7">
        <f>IFERROR(Female!H210/Male!H210,"")</f>
        <v>1.1435537280302757</v>
      </c>
      <c r="I210" s="7">
        <f>IFERROR(Female!I210/Male!I210,"")</f>
        <v>1.1184158129095318</v>
      </c>
      <c r="J210" s="7">
        <f>IFERROR(Female!J210/Male!J210,"")</f>
        <v>1.0601911743567631</v>
      </c>
      <c r="K210" s="7">
        <f>IFERROR(Female!K210/Male!K210,"")</f>
        <v>1.1039713392789083</v>
      </c>
      <c r="L210" s="7">
        <f>IFERROR(Female!L210/Male!L210,"")</f>
        <v>1.102566142828725</v>
      </c>
      <c r="M210" s="7">
        <f>IFERROR(Female!M210/Male!M210,"")</f>
        <v>1.1237758433079434</v>
      </c>
      <c r="N210" s="7">
        <f>IFERROR(Female!N210/Male!N210,"")</f>
        <v>1.1507798960138649</v>
      </c>
      <c r="O210" s="7">
        <f>IFERROR(Female!O210/Male!O210,"")</f>
        <v>1.1174779786740845</v>
      </c>
      <c r="P210">
        <f>Stars!P210</f>
        <v>2</v>
      </c>
      <c r="Q210">
        <f t="shared" si="3"/>
        <v>1</v>
      </c>
    </row>
    <row r="211" spans="1:17" x14ac:dyDescent="0.45">
      <c r="A211" t="str">
        <f>Female!A211</f>
        <v>gobert</v>
      </c>
      <c r="B211" s="7" t="str">
        <f>IFERROR(Female!B211/Male!B211,"")</f>
        <v/>
      </c>
      <c r="C211" s="7" t="str">
        <f>IFERROR(Female!C211/Male!C211,"")</f>
        <v/>
      </c>
      <c r="D211" s="7">
        <f>IFERROR(Female!D211/Male!D211,"")</f>
        <v>0.31495564005069704</v>
      </c>
      <c r="E211" s="7">
        <f>IFERROR(Female!E211/Male!E211,"")</f>
        <v>0.35147928994082839</v>
      </c>
      <c r="F211" s="7">
        <f>IFERROR(Female!F211/Male!F211,"")</f>
        <v>0.27764705882352941</v>
      </c>
      <c r="G211" s="7">
        <f>IFERROR(Female!G211/Male!G211,"")</f>
        <v>0.43472584856396873</v>
      </c>
      <c r="H211" s="7">
        <f>IFERROR(Female!H211/Male!H211,"")</f>
        <v>0.22663551401869159</v>
      </c>
      <c r="I211" s="7">
        <f>IFERROR(Female!I211/Male!I211,"")</f>
        <v>0</v>
      </c>
      <c r="J211" s="7">
        <f>IFERROR(Female!J211/Male!J211,"")</f>
        <v>0.19658119658119658</v>
      </c>
      <c r="K211" s="7">
        <f>IFERROR(Female!K211/Male!K211,"")</f>
        <v>9.4786729857819912E-2</v>
      </c>
      <c r="L211" s="7">
        <f>IFERROR(Female!L211/Male!L211,"")</f>
        <v>0</v>
      </c>
      <c r="M211" s="7">
        <f>IFERROR(Female!M211/Male!M211,"")</f>
        <v>0</v>
      </c>
      <c r="N211" s="7" t="str">
        <f>IFERROR(Female!N211/Male!N211,"")</f>
        <v/>
      </c>
      <c r="O211" s="7">
        <f>IFERROR(Female!O211/Male!O211,"")</f>
        <v>0.35245901639344263</v>
      </c>
      <c r="P211">
        <f>Stars!P211</f>
        <v>3</v>
      </c>
      <c r="Q211">
        <f t="shared" si="3"/>
        <v>0</v>
      </c>
    </row>
    <row r="212" spans="1:17" x14ac:dyDescent="0.45">
      <c r="A212" t="str">
        <f>Female!A212</f>
        <v>virtual</v>
      </c>
      <c r="B212" s="7">
        <f>IFERROR(Female!B212/Male!B212,"")</f>
        <v>0.96192052980132448</v>
      </c>
      <c r="C212" s="7">
        <f>IFERROR(Female!C212/Male!C212,"")</f>
        <v>1.0214961306964747</v>
      </c>
      <c r="D212" s="7">
        <f>IFERROR(Female!D212/Male!D212,"")</f>
        <v>1.2825938566552901</v>
      </c>
      <c r="E212" s="7">
        <f>IFERROR(Female!E212/Male!E212,"")</f>
        <v>1.4360902255639096</v>
      </c>
      <c r="F212" s="7">
        <f>IFERROR(Female!F212/Male!F212,"")</f>
        <v>1.5526976160602259</v>
      </c>
      <c r="G212" s="7">
        <f>IFERROR(Female!G212/Male!G212,"")</f>
        <v>1.059572006940428</v>
      </c>
      <c r="H212" s="7">
        <f>IFERROR(Female!H212/Male!H212,"")</f>
        <v>2.0052770448548816</v>
      </c>
      <c r="I212" s="7">
        <f>IFERROR(Female!I212/Male!I212,"")</f>
        <v>1.4268125854993159</v>
      </c>
      <c r="J212" s="7">
        <f>IFERROR(Female!J212/Male!J212,"")</f>
        <v>1.4271614686142913</v>
      </c>
      <c r="K212" s="7">
        <f>IFERROR(Female!K212/Male!K212,"")</f>
        <v>1.3659499780605526</v>
      </c>
      <c r="L212" s="7">
        <f>IFERROR(Female!L212/Male!L212,"")</f>
        <v>1.2923076923076922</v>
      </c>
      <c r="M212" s="7">
        <f>IFERROR(Female!M212/Male!M212,"")</f>
        <v>1.7126556016597509</v>
      </c>
      <c r="N212" s="7">
        <f>IFERROR(Female!N212/Male!N212,"")</f>
        <v>1.4423407917383821</v>
      </c>
      <c r="O212" s="7">
        <f>IFERROR(Female!O212/Male!O212,"")</f>
        <v>1.3774350649350648</v>
      </c>
      <c r="P212">
        <f>Stars!P212</f>
        <v>1</v>
      </c>
      <c r="Q212">
        <f t="shared" si="3"/>
        <v>1</v>
      </c>
    </row>
    <row r="213" spans="1:17" x14ac:dyDescent="0.45">
      <c r="A213" t="str">
        <f>Female!A213</f>
        <v>ghana</v>
      </c>
      <c r="B213" s="7">
        <f>IFERROR(Female!B213/Male!B213,"")</f>
        <v>0</v>
      </c>
      <c r="C213" s="7">
        <f>IFERROR(Female!C213/Male!C213,"")</f>
        <v>0.36813186813186816</v>
      </c>
      <c r="D213" s="7">
        <f>IFERROR(Female!D213/Male!D213,"")</f>
        <v>0.26987060998151569</v>
      </c>
      <c r="E213" s="7">
        <f>IFERROR(Female!E213/Male!E213,"")</f>
        <v>0.24985540775014459</v>
      </c>
      <c r="F213" s="7">
        <f>IFERROR(Female!F213/Male!F213,"")</f>
        <v>0.41114982578397213</v>
      </c>
      <c r="G213" s="7">
        <f>IFERROR(Female!G213/Male!G213,"")</f>
        <v>0.25716928769657726</v>
      </c>
      <c r="H213" s="7">
        <f>IFERROR(Female!H213/Male!H213,"")</f>
        <v>0.62074829931972786</v>
      </c>
      <c r="I213" s="7">
        <f>IFERROR(Female!I213/Male!I213,"")</f>
        <v>0.61838440111420612</v>
      </c>
      <c r="J213" s="7">
        <f>IFERROR(Female!J213/Male!J213,"")</f>
        <v>0.5300261096605744</v>
      </c>
      <c r="K213" s="7">
        <f>IFERROR(Female!K213/Male!K213,"")</f>
        <v>0.47894736842105262</v>
      </c>
      <c r="L213" s="7">
        <f>IFERROR(Female!L213/Male!L213,"")</f>
        <v>0.27829313543599254</v>
      </c>
      <c r="M213" s="7">
        <f>IFERROR(Female!M213/Male!M213,"")</f>
        <v>0.13747645951035781</v>
      </c>
      <c r="N213" s="7">
        <f>IFERROR(Female!N213/Male!N213,"")</f>
        <v>0.2334494773519164</v>
      </c>
      <c r="O213" s="7">
        <f>IFERROR(Female!O213/Male!O213,"")</f>
        <v>0.26488706365503079</v>
      </c>
      <c r="P213">
        <f>Stars!P213</f>
        <v>5</v>
      </c>
      <c r="Q213">
        <f t="shared" si="3"/>
        <v>0</v>
      </c>
    </row>
    <row r="214" spans="1:17" x14ac:dyDescent="0.45">
      <c r="A214" t="str">
        <f>Female!A214</f>
        <v>kill</v>
      </c>
      <c r="B214" s="7">
        <f>IFERROR(Female!B214/Male!B214,"")</f>
        <v>0.75507040434052453</v>
      </c>
      <c r="C214" s="7">
        <f>IFERROR(Female!C214/Male!C214,"")</f>
        <v>0.59424955595026641</v>
      </c>
      <c r="D214" s="7">
        <f>IFERROR(Female!D214/Male!D214,"")</f>
        <v>0.70187630298818637</v>
      </c>
      <c r="E214" s="7">
        <f>IFERROR(Female!E214/Male!E214,"")</f>
        <v>0.84879725085910651</v>
      </c>
      <c r="F214" s="7">
        <f>IFERROR(Female!F214/Male!F214,"")</f>
        <v>0.79393939393939394</v>
      </c>
      <c r="G214" s="7">
        <f>IFERROR(Female!G214/Male!G214,"")</f>
        <v>0.80842566348879163</v>
      </c>
      <c r="H214" s="7">
        <f>IFERROR(Female!H214/Male!H214,"")</f>
        <v>0.73621139960055315</v>
      </c>
      <c r="I214" s="7">
        <f>IFERROR(Female!I214/Male!I214,"")</f>
        <v>0.70641853399164456</v>
      </c>
      <c r="J214" s="7">
        <f>IFERROR(Female!J214/Male!J214,"")</f>
        <v>0.73906798595595269</v>
      </c>
      <c r="K214" s="7">
        <f>IFERROR(Female!K214/Male!K214,"")</f>
        <v>0.79771057577310789</v>
      </c>
      <c r="L214" s="7">
        <f>IFERROR(Female!L214/Male!L214,"")</f>
        <v>0.68383598780074539</v>
      </c>
      <c r="M214" s="7">
        <f>IFERROR(Female!M214/Male!M214,"")</f>
        <v>0.71130541494094179</v>
      </c>
      <c r="N214" s="7">
        <f>IFERROR(Female!N214/Male!N214,"")</f>
        <v>0.66688628277770456</v>
      </c>
      <c r="O214" s="7">
        <f>IFERROR(Female!O214/Male!O214,"")</f>
        <v>0.82530009233610346</v>
      </c>
      <c r="P214">
        <f>Stars!P214</f>
        <v>3</v>
      </c>
      <c r="Q214">
        <f t="shared" si="3"/>
        <v>0</v>
      </c>
    </row>
    <row r="215" spans="1:17" x14ac:dyDescent="0.45">
      <c r="A215" t="str">
        <f>Female!A215</f>
        <v>food</v>
      </c>
      <c r="B215" s="7">
        <f>IFERROR(Female!B215/Male!B215,"")</f>
        <v>1.3244639628003099</v>
      </c>
      <c r="C215" s="7">
        <f>IFERROR(Female!C215/Male!C215,"")</f>
        <v>1.155241935483871</v>
      </c>
      <c r="D215" s="7">
        <f>IFERROR(Female!D215/Male!D215,"")</f>
        <v>1.4215613382899626</v>
      </c>
      <c r="E215" s="7">
        <f>IFERROR(Female!E215/Male!E215,"")</f>
        <v>1.3949919224555736</v>
      </c>
      <c r="F215" s="7">
        <f>IFERROR(Female!F215/Male!F215,"")</f>
        <v>1.4640088593576965</v>
      </c>
      <c r="G215" s="7">
        <f>IFERROR(Female!G215/Male!G215,"")</f>
        <v>1.0818615082702552</v>
      </c>
      <c r="H215" s="7">
        <f>IFERROR(Female!H215/Male!H215,"")</f>
        <v>1.1686295503211992</v>
      </c>
      <c r="I215" s="7">
        <f>IFERROR(Female!I215/Male!I215,"")</f>
        <v>1.350460228053304</v>
      </c>
      <c r="J215" s="7">
        <f>IFERROR(Female!J215/Male!J215,"")</f>
        <v>1.4101808439383789</v>
      </c>
      <c r="K215" s="7">
        <f>IFERROR(Female!K215/Male!K215,"")</f>
        <v>1.178106095858539</v>
      </c>
      <c r="L215" s="7">
        <f>IFERROR(Female!L215/Male!L215,"")</f>
        <v>1.2415268941584729</v>
      </c>
      <c r="M215" s="7">
        <f>IFERROR(Female!M215/Male!M215,"")</f>
        <v>1.3099068585944116</v>
      </c>
      <c r="N215" s="7">
        <f>IFERROR(Female!N215/Male!N215,"")</f>
        <v>1.1233279435543144</v>
      </c>
      <c r="O215" s="7">
        <f>IFERROR(Female!O215/Male!O215,"")</f>
        <v>1.0860398114195913</v>
      </c>
      <c r="P215">
        <f>Stars!P215</f>
        <v>4</v>
      </c>
      <c r="Q215">
        <f t="shared" si="3"/>
        <v>1</v>
      </c>
    </row>
    <row r="216" spans="1:17" x14ac:dyDescent="0.45">
      <c r="A216" t="str">
        <f>Female!A216</f>
        <v>keep</v>
      </c>
      <c r="B216" s="7">
        <f>IFERROR(Female!B216/Male!B216,"")</f>
        <v>1.2207142857142856</v>
      </c>
      <c r="C216" s="7">
        <f>IFERROR(Female!C216/Male!C216,"")</f>
        <v>1.032106135986733</v>
      </c>
      <c r="D216" s="7">
        <f>IFERROR(Female!D216/Male!D216,"")</f>
        <v>1.3031197638235059</v>
      </c>
      <c r="E216" s="7">
        <f>IFERROR(Female!E216/Male!E216,"")</f>
        <v>1.099710384774514</v>
      </c>
      <c r="F216" s="7">
        <f>IFERROR(Female!F216/Male!F216,"")</f>
        <v>1.1649376871127202</v>
      </c>
      <c r="G216" s="7">
        <f>IFERROR(Female!G216/Male!G216,"")</f>
        <v>1.0777678457412847</v>
      </c>
      <c r="H216" s="7">
        <f>IFERROR(Female!H216/Male!H216,"")</f>
        <v>1.3640128854118729</v>
      </c>
      <c r="I216" s="7">
        <f>IFERROR(Female!I216/Male!I216,"")</f>
        <v>1.0764475092141244</v>
      </c>
      <c r="J216" s="7">
        <f>IFERROR(Female!J216/Male!J216,"")</f>
        <v>1.101953601953602</v>
      </c>
      <c r="K216" s="7">
        <f>IFERROR(Female!K216/Male!K216,"")</f>
        <v>1.126568400535997</v>
      </c>
      <c r="L216" s="7">
        <f>IFERROR(Female!L216/Male!L216,"")</f>
        <v>0.99596548246105576</v>
      </c>
      <c r="M216" s="7">
        <f>IFERROR(Female!M216/Male!M216,"")</f>
        <v>1.1789767441860466</v>
      </c>
      <c r="N216" s="7">
        <f>IFERROR(Female!N216/Male!N216,"")</f>
        <v>1.2538471162266982</v>
      </c>
      <c r="O216" s="7">
        <f>IFERROR(Female!O216/Male!O216,"")</f>
        <v>1.109680016099819</v>
      </c>
      <c r="P216">
        <f>Stars!P216</f>
        <v>3</v>
      </c>
      <c r="Q216">
        <f t="shared" si="3"/>
        <v>1</v>
      </c>
    </row>
    <row r="217" spans="1:17" x14ac:dyDescent="0.45">
      <c r="A217" t="str">
        <f>Female!A217</f>
        <v>frontline</v>
      </c>
      <c r="B217" s="7">
        <f>IFERROR(Female!B217/Male!B217,"")</f>
        <v>0.62257281553398058</v>
      </c>
      <c r="C217" s="7">
        <f>IFERROR(Female!C217/Male!C217,"")</f>
        <v>1.118800461361015</v>
      </c>
      <c r="D217" s="7">
        <f>IFERROR(Female!D217/Male!D217,"")</f>
        <v>1.8698224852071006</v>
      </c>
      <c r="E217" s="7">
        <f>IFERROR(Female!E217/Male!E217,"")</f>
        <v>1.715421303656598</v>
      </c>
      <c r="F217" s="7">
        <f>IFERROR(Female!F217/Male!F217,"")</f>
        <v>1.9419152276295135</v>
      </c>
      <c r="G217" s="7">
        <f>IFERROR(Female!G217/Male!G217,"")</f>
        <v>1.3915426781519187</v>
      </c>
      <c r="H217" s="7">
        <f>IFERROR(Female!H217/Male!H217,"")</f>
        <v>1.5965583173996174</v>
      </c>
      <c r="I217" s="7">
        <f>IFERROR(Female!I217/Male!I217,"")</f>
        <v>1.9376890502117363</v>
      </c>
      <c r="J217" s="7">
        <f>IFERROR(Female!J217/Male!J217,"")</f>
        <v>1.239099859353024</v>
      </c>
      <c r="K217" s="7">
        <f>IFERROR(Female!K217/Male!K217,"")</f>
        <v>1.384140061791967</v>
      </c>
      <c r="L217" s="7">
        <f>IFERROR(Female!L217/Male!L217,"")</f>
        <v>1.9050572519083968</v>
      </c>
      <c r="M217" s="7">
        <f>IFERROR(Female!M217/Male!M217,"")</f>
        <v>1.7685433422698837</v>
      </c>
      <c r="N217" s="7">
        <f>IFERROR(Female!N217/Male!N217,"")</f>
        <v>1.3046765611873425</v>
      </c>
      <c r="O217" s="7">
        <f>IFERROR(Female!O217/Male!O217,"")</f>
        <v>1.3955916473317864</v>
      </c>
      <c r="P217">
        <f>Stars!P217</f>
        <v>5</v>
      </c>
      <c r="Q217">
        <f t="shared" si="3"/>
        <v>1</v>
      </c>
    </row>
    <row r="218" spans="1:17" x14ac:dyDescent="0.45">
      <c r="A218" t="str">
        <f>Female!A218</f>
        <v>#covid_19</v>
      </c>
      <c r="B218" s="7">
        <f>IFERROR(Female!B218/Male!B218,"")</f>
        <v>0.7707429893032669</v>
      </c>
      <c r="C218" s="7">
        <f>IFERROR(Female!C218/Male!C218,"")</f>
        <v>0.72391345969749188</v>
      </c>
      <c r="D218" s="7">
        <f>IFERROR(Female!D218/Male!D218,"")</f>
        <v>0.85549061062056964</v>
      </c>
      <c r="E218" s="7">
        <f>IFERROR(Female!E218/Male!E218,"")</f>
        <v>0.90708668734246312</v>
      </c>
      <c r="F218" s="7">
        <f>IFERROR(Female!F218/Male!F218,"")</f>
        <v>1.0018696026352494</v>
      </c>
      <c r="G218" s="7">
        <f>IFERROR(Female!G218/Male!G218,"")</f>
        <v>0.88489548850846489</v>
      </c>
      <c r="H218" s="7">
        <f>IFERROR(Female!H218/Male!H218,"")</f>
        <v>0.98197533466849363</v>
      </c>
      <c r="I218" s="7">
        <f>IFERROR(Female!I218/Male!I218,"")</f>
        <v>0.97709998051062164</v>
      </c>
      <c r="J218" s="7">
        <f>IFERROR(Female!J218/Male!J218,"")</f>
        <v>0.92073223383127545</v>
      </c>
      <c r="K218" s="7">
        <f>IFERROR(Female!K218/Male!K218,"")</f>
        <v>0.87723566543924258</v>
      </c>
      <c r="L218" s="7">
        <f>IFERROR(Female!L218/Male!L218,"")</f>
        <v>0.98068917842598002</v>
      </c>
      <c r="M218" s="7">
        <f>IFERROR(Female!M218/Male!M218,"")</f>
        <v>0.97970745977571916</v>
      </c>
      <c r="N218" s="7">
        <f>IFERROR(Female!N218/Male!N218,"")</f>
        <v>0.95908098933074692</v>
      </c>
      <c r="O218" s="7">
        <f>IFERROR(Female!O218/Male!O218,"")</f>
        <v>0.98620950221970349</v>
      </c>
      <c r="P218">
        <f>Stars!P218</f>
        <v>1</v>
      </c>
      <c r="Q218">
        <f t="shared" si="3"/>
        <v>0</v>
      </c>
    </row>
    <row r="219" spans="1:17" x14ac:dyDescent="0.45">
      <c r="A219" t="str">
        <f>Female!A219</f>
        <v>distancing</v>
      </c>
      <c r="B219" s="7">
        <f>IFERROR(Female!B219/Male!B219,"")</f>
        <v>1.0674101610904585</v>
      </c>
      <c r="C219" s="7">
        <f>IFERROR(Female!C219/Male!C219,"")</f>
        <v>1.2197297986235023</v>
      </c>
      <c r="D219" s="7">
        <f>IFERROR(Female!D219/Male!D219,"")</f>
        <v>1.23736428304006</v>
      </c>
      <c r="E219" s="7">
        <f>IFERROR(Female!E219/Male!E219,"")</f>
        <v>1.2083641746854183</v>
      </c>
      <c r="F219" s="7">
        <f>IFERROR(Female!F219/Male!F219,"")</f>
        <v>1.2430023673583066</v>
      </c>
      <c r="G219" s="7">
        <f>IFERROR(Female!G219/Male!G219,"")</f>
        <v>1.3115607796458859</v>
      </c>
      <c r="H219" s="7">
        <f>IFERROR(Female!H219/Male!H219,"")</f>
        <v>1.278060125764493</v>
      </c>
      <c r="I219" s="7">
        <f>IFERROR(Female!I219/Male!I219,"")</f>
        <v>1.2954110898661566</v>
      </c>
      <c r="J219" s="7">
        <f>IFERROR(Female!J219/Male!J219,"")</f>
        <v>1.1991849210392256</v>
      </c>
      <c r="K219" s="7">
        <f>IFERROR(Female!K219/Male!K219,"")</f>
        <v>1.1548368354798104</v>
      </c>
      <c r="L219" s="7">
        <f>IFERROR(Female!L219/Male!L219,"")</f>
        <v>1.0701332187365709</v>
      </c>
      <c r="M219" s="7">
        <f>IFERROR(Female!M219/Male!M219,"")</f>
        <v>0.98765245057192641</v>
      </c>
      <c r="N219" s="7">
        <f>IFERROR(Female!N219/Male!N219,"")</f>
        <v>1.1411201459077438</v>
      </c>
      <c r="O219" s="7">
        <f>IFERROR(Female!O219/Male!O219,"")</f>
        <v>1.111341026661361</v>
      </c>
      <c r="P219">
        <f>Stars!P219</f>
        <v>1</v>
      </c>
      <c r="Q219">
        <f t="shared" si="3"/>
        <v>1</v>
      </c>
    </row>
    <row r="220" spans="1:17" x14ac:dyDescent="0.45">
      <c r="A220" t="str">
        <f>Female!A220</f>
        <v>classe</v>
      </c>
      <c r="B220" s="7">
        <f>IFERROR(Female!B220/Male!B220,"")</f>
        <v>1.4631147540983607</v>
      </c>
      <c r="C220" s="7">
        <f>IFERROR(Female!C220/Male!C220,"")</f>
        <v>1.4386096256684491</v>
      </c>
      <c r="D220" s="7">
        <f>IFERROR(Female!D220/Male!D220,"")</f>
        <v>1.2759594617046022</v>
      </c>
      <c r="E220" s="7">
        <f>IFERROR(Female!E220/Male!E220,"")</f>
        <v>2.0223713646532437</v>
      </c>
      <c r="F220" s="7">
        <f>IFERROR(Female!F220/Male!F220,"")</f>
        <v>1.5776876267748479</v>
      </c>
      <c r="G220" s="7">
        <f>IFERROR(Female!G220/Male!G220,"")</f>
        <v>1.388157894736842</v>
      </c>
      <c r="H220" s="7">
        <f>IFERROR(Female!H220/Male!H220,"")</f>
        <v>1.4066225165562913</v>
      </c>
      <c r="I220" s="7">
        <f>IFERROR(Female!I220/Male!I220,"")</f>
        <v>1.6568115942028985</v>
      </c>
      <c r="J220" s="7">
        <f>IFERROR(Female!J220/Male!J220,"")</f>
        <v>1.5144193296960249</v>
      </c>
      <c r="K220" s="7">
        <f>IFERROR(Female!K220/Male!K220,"")</f>
        <v>1.4880136986301369</v>
      </c>
      <c r="L220" s="7">
        <f>IFERROR(Female!L220/Male!L220,"")</f>
        <v>1.1890822784810127</v>
      </c>
      <c r="M220" s="7">
        <f>IFERROR(Female!M220/Male!M220,"")</f>
        <v>1.883673469387755</v>
      </c>
      <c r="N220" s="7">
        <f>IFERROR(Female!N220/Male!N220,"")</f>
        <v>0.92532467532467522</v>
      </c>
      <c r="O220" s="7">
        <f>IFERROR(Female!O220/Male!O220,"")</f>
        <v>1.7503285151116954</v>
      </c>
      <c r="P220">
        <f>Stars!P220</f>
        <v>5</v>
      </c>
      <c r="Q220">
        <f t="shared" si="3"/>
        <v>1</v>
      </c>
    </row>
    <row r="221" spans="1:17" x14ac:dyDescent="0.45">
      <c r="A221" t="str">
        <f>Female!A221</f>
        <v>uni</v>
      </c>
      <c r="B221" s="7">
        <f>IFERROR(Female!B221/Male!B221,"")</f>
        <v>4.5668016194331988</v>
      </c>
      <c r="C221" s="7">
        <f>IFERROR(Female!C221/Male!C221,"")</f>
        <v>2.5876288659793811</v>
      </c>
      <c r="D221" s="7">
        <f>IFERROR(Female!D221/Male!D221,"")</f>
        <v>2.3575949367088609</v>
      </c>
      <c r="E221" s="7">
        <f>IFERROR(Female!E221/Male!E221,"")</f>
        <v>2.5663716814159292</v>
      </c>
      <c r="F221" s="7">
        <f>IFERROR(Female!F221/Male!F221,"")</f>
        <v>1.6014492753623188</v>
      </c>
      <c r="G221" s="7">
        <f>IFERROR(Female!G221/Male!G221,"")</f>
        <v>3.4490445859872612</v>
      </c>
      <c r="H221" s="7">
        <f>IFERROR(Female!H221/Male!H221,"")</f>
        <v>5.2519999999999998</v>
      </c>
      <c r="I221" s="7">
        <f>IFERROR(Female!I221/Male!I221,"")</f>
        <v>3.8796296296296298</v>
      </c>
      <c r="J221" s="7">
        <f>IFERROR(Female!J221/Male!J221,"")</f>
        <v>2.7902621722846446</v>
      </c>
      <c r="K221" s="7">
        <f>IFERROR(Female!K221/Male!K221,"")</f>
        <v>1.9969135802469136</v>
      </c>
      <c r="L221" s="7">
        <f>IFERROR(Female!L221/Male!L221,"")</f>
        <v>0.90076335877862579</v>
      </c>
      <c r="M221" s="7">
        <f>IFERROR(Female!M221/Male!M221,"")</f>
        <v>2.2213740458015265</v>
      </c>
      <c r="N221" s="7">
        <f>IFERROR(Female!N221/Male!N221,"")</f>
        <v>1.5849056603773584</v>
      </c>
      <c r="O221" s="7">
        <f>IFERROR(Female!O221/Male!O221,"")</f>
        <v>1.9802631578947367</v>
      </c>
      <c r="P221">
        <f>Stars!P221</f>
        <v>3</v>
      </c>
      <c r="Q221">
        <f t="shared" si="3"/>
        <v>1</v>
      </c>
    </row>
    <row r="222" spans="1:17" x14ac:dyDescent="0.45">
      <c r="A222" t="str">
        <f>Female!A222</f>
        <v>staff</v>
      </c>
      <c r="B222" s="7">
        <f>IFERROR(Female!B222/Male!B222,"")</f>
        <v>1.1960377057037865</v>
      </c>
      <c r="C222" s="7">
        <f>IFERROR(Female!C222/Male!C222,"")</f>
        <v>0.94956287827841301</v>
      </c>
      <c r="D222" s="7">
        <f>IFERROR(Female!D222/Male!D222,"")</f>
        <v>1.1318392581143739</v>
      </c>
      <c r="E222" s="7">
        <f>IFERROR(Female!E222/Male!E222,"")</f>
        <v>1.4327106927489335</v>
      </c>
      <c r="F222" s="7">
        <f>IFERROR(Female!F222/Male!F222,"")</f>
        <v>1.2324525185796862</v>
      </c>
      <c r="G222" s="7">
        <f>IFERROR(Female!G222/Male!G222,"")</f>
        <v>1.3007090226609204</v>
      </c>
      <c r="H222" s="7">
        <f>IFERROR(Female!H222/Male!H222,"")</f>
        <v>1.0750214041095891</v>
      </c>
      <c r="I222" s="7">
        <f>IFERROR(Female!I222/Male!I222,"")</f>
        <v>1.3240592473979185</v>
      </c>
      <c r="J222" s="7">
        <f>IFERROR(Female!J222/Male!J222,"")</f>
        <v>1.2031879981247071</v>
      </c>
      <c r="K222" s="7">
        <f>IFERROR(Female!K222/Male!K222,"")</f>
        <v>1.1542173519654169</v>
      </c>
      <c r="L222" s="7">
        <f>IFERROR(Female!L222/Male!L222,"")</f>
        <v>1.1987093304651788</v>
      </c>
      <c r="M222" s="7">
        <f>IFERROR(Female!M222/Male!M222,"")</f>
        <v>1.3494915588903149</v>
      </c>
      <c r="N222" s="7">
        <f>IFERROR(Female!N222/Male!N222,"")</f>
        <v>1.0702271215432861</v>
      </c>
      <c r="O222" s="7">
        <f>IFERROR(Female!O222/Male!O222,"")</f>
        <v>0.9698356563345123</v>
      </c>
      <c r="P222">
        <f>Stars!P222</f>
        <v>3</v>
      </c>
      <c r="Q222">
        <f t="shared" si="3"/>
        <v>1</v>
      </c>
    </row>
    <row r="223" spans="1:17" x14ac:dyDescent="0.45">
      <c r="A223" t="str">
        <f>Female!A223</f>
        <v>support</v>
      </c>
      <c r="B223" s="7">
        <f>IFERROR(Female!B223/Male!B223,"")</f>
        <v>1.2110778443113772</v>
      </c>
      <c r="C223" s="7">
        <f>IFERROR(Female!C223/Male!C223,"")</f>
        <v>1.0725923963438866</v>
      </c>
      <c r="D223" s="7">
        <f>IFERROR(Female!D223/Male!D223,"")</f>
        <v>1.286521616275784</v>
      </c>
      <c r="E223" s="7">
        <f>IFERROR(Female!E223/Male!E223,"")</f>
        <v>1.2930767243606305</v>
      </c>
      <c r="F223" s="7">
        <f>IFERROR(Female!F223/Male!F223,"")</f>
        <v>1.2386352232814852</v>
      </c>
      <c r="G223" s="7">
        <f>IFERROR(Female!G223/Male!G223,"")</f>
        <v>1.1981191222570533</v>
      </c>
      <c r="H223" s="7">
        <f>IFERROR(Female!H223/Male!H223,"")</f>
        <v>1.1650012387480386</v>
      </c>
      <c r="I223" s="7">
        <f>IFERROR(Female!I223/Male!I223,"")</f>
        <v>1.2690923630547779</v>
      </c>
      <c r="J223" s="7">
        <f>IFERROR(Female!J223/Male!J223,"")</f>
        <v>1.230804238996164</v>
      </c>
      <c r="K223" s="7">
        <f>IFERROR(Female!K223/Male!K223,"")</f>
        <v>1.1164204003813156</v>
      </c>
      <c r="L223" s="7">
        <f>IFERROR(Female!L223/Male!L223,"")</f>
        <v>1.2812690327224405</v>
      </c>
      <c r="M223" s="7">
        <f>IFERROR(Female!M223/Male!M223,"")</f>
        <v>1.0840458924125986</v>
      </c>
      <c r="N223" s="7">
        <f>IFERROR(Female!N223/Male!N223,"")</f>
        <v>1.0774556469061012</v>
      </c>
      <c r="O223" s="7">
        <f>IFERROR(Female!O223/Male!O223,"")</f>
        <v>1.1503615609872706</v>
      </c>
      <c r="P223">
        <f>Stars!P223</f>
        <v>4</v>
      </c>
      <c r="Q223">
        <f t="shared" si="3"/>
        <v>1</v>
      </c>
    </row>
    <row r="224" spans="1:17" x14ac:dyDescent="0.45">
      <c r="A224" t="str">
        <f>Female!A224</f>
        <v>premier</v>
      </c>
      <c r="B224" s="7">
        <f>IFERROR(Female!B224/Male!B224,"")</f>
        <v>0.41565452091767879</v>
      </c>
      <c r="C224" s="7">
        <f>IFERROR(Female!C224/Male!C224,"")</f>
        <v>0.43918053777208704</v>
      </c>
      <c r="D224" s="7">
        <f>IFERROR(Female!D224/Male!D224,"")</f>
        <v>0.52806276403138197</v>
      </c>
      <c r="E224" s="7">
        <f>IFERROR(Female!E224/Male!E224,"")</f>
        <v>0.40611562350692787</v>
      </c>
      <c r="F224" s="7">
        <f>IFERROR(Female!F224/Male!F224,"")</f>
        <v>0.28760045924225031</v>
      </c>
      <c r="G224" s="7">
        <f>IFERROR(Female!G224/Male!G224,"")</f>
        <v>1.0093457943925235</v>
      </c>
      <c r="H224" s="7">
        <f>IFERROR(Female!H224/Male!H224,"")</f>
        <v>1.1424242424242423</v>
      </c>
      <c r="I224" s="7">
        <f>IFERROR(Female!I224/Male!I224,"")</f>
        <v>1.2565687789799074</v>
      </c>
      <c r="J224" s="7">
        <f>IFERROR(Female!J224/Male!J224,"")</f>
        <v>0.73550356052899291</v>
      </c>
      <c r="K224" s="7">
        <f>IFERROR(Female!K224/Male!K224,"")</f>
        <v>0.60036003600360033</v>
      </c>
      <c r="L224" s="7">
        <f>IFERROR(Female!L224/Male!L224,"")</f>
        <v>1.1465968586387434</v>
      </c>
      <c r="M224" s="7">
        <f>IFERROR(Female!M224/Male!M224,"")</f>
        <v>0.71541950113378694</v>
      </c>
      <c r="N224" s="7">
        <f>IFERROR(Female!N224/Male!N224,"")</f>
        <v>1.2925682031984949</v>
      </c>
      <c r="O224" s="7">
        <f>IFERROR(Female!O224/Male!O224,"")</f>
        <v>1.1596244131455398</v>
      </c>
      <c r="P224">
        <f>Stars!P224</f>
        <v>4</v>
      </c>
      <c r="Q224">
        <f t="shared" si="3"/>
        <v>0</v>
      </c>
    </row>
    <row r="225" spans="1:17" x14ac:dyDescent="0.45">
      <c r="A225" t="str">
        <f>Female!A225</f>
        <v>experiencing</v>
      </c>
      <c r="B225" s="7">
        <f>IFERROR(Female!B225/Male!B225,"")</f>
        <v>0.80571428571428583</v>
      </c>
      <c r="C225" s="7">
        <f>IFERROR(Female!C225/Male!C225,"")</f>
        <v>1.5801011804384486</v>
      </c>
      <c r="D225" s="7">
        <f>IFERROR(Female!D225/Male!D225,"")</f>
        <v>1.3640500568828213</v>
      </c>
      <c r="E225" s="7">
        <f>IFERROR(Female!E225/Male!E225,"")</f>
        <v>1.9504685408299864</v>
      </c>
      <c r="F225" s="7">
        <f>IFERROR(Female!F225/Male!F225,"")</f>
        <v>1.5711297071129708</v>
      </c>
      <c r="G225" s="7">
        <f>IFERROR(Female!G225/Male!G225,"")</f>
        <v>1.6347305389221556</v>
      </c>
      <c r="H225" s="7">
        <f>IFERROR(Female!H225/Male!H225,"")</f>
        <v>1.4634146341463414</v>
      </c>
      <c r="I225" s="7">
        <f>IFERROR(Female!I225/Male!I225,"")</f>
        <v>2.3684210526315792</v>
      </c>
      <c r="J225" s="7">
        <f>IFERROR(Female!J225/Male!J225,"")</f>
        <v>1.1699305116866707</v>
      </c>
      <c r="K225" s="7">
        <f>IFERROR(Female!K225/Male!K225,"")</f>
        <v>1.4220449601160261</v>
      </c>
      <c r="L225" s="7">
        <f>IFERROR(Female!L225/Male!L225,"")</f>
        <v>1.5898502495840265</v>
      </c>
      <c r="M225" s="7">
        <f>IFERROR(Female!M225/Male!M225,"")</f>
        <v>1.4627151051625238</v>
      </c>
      <c r="N225" s="7">
        <f>IFERROR(Female!N225/Male!N225,"")</f>
        <v>1.6136618141097423</v>
      </c>
      <c r="O225" s="7">
        <f>IFERROR(Female!O225/Male!O225,"")</f>
        <v>1.516439454691259</v>
      </c>
      <c r="P225">
        <f>Stars!P225</f>
        <v>2</v>
      </c>
      <c r="Q225">
        <f t="shared" si="3"/>
        <v>1</v>
      </c>
    </row>
    <row r="226" spans="1:17" x14ac:dyDescent="0.45">
      <c r="A226" t="str">
        <f>Female!A226</f>
        <v>plz</v>
      </c>
      <c r="B226" s="7">
        <f>IFERROR(Female!B226/Male!B226,"")</f>
        <v>2.4848484848484849</v>
      </c>
      <c r="C226" s="7">
        <f>IFERROR(Female!C226/Male!C226,"")</f>
        <v>1.2355658198614319</v>
      </c>
      <c r="D226" s="7">
        <f>IFERROR(Female!D226/Male!D226,"")</f>
        <v>2.1023890784982933</v>
      </c>
      <c r="E226" s="7">
        <f>IFERROR(Female!E226/Male!E226,"")</f>
        <v>1.1095890410958906</v>
      </c>
      <c r="F226" s="7">
        <f>IFERROR(Female!F226/Male!F226,"")</f>
        <v>0.66143497757847536</v>
      </c>
      <c r="G226" s="7">
        <f>IFERROR(Female!G226/Male!G226,"")</f>
        <v>0.57963446475195823</v>
      </c>
      <c r="H226" s="7">
        <f>IFERROR(Female!H226/Male!H226,"")</f>
        <v>1.2463414634146341</v>
      </c>
      <c r="I226" s="7">
        <f>IFERROR(Female!I226/Male!I226,"")</f>
        <v>0.53459972862957938</v>
      </c>
      <c r="J226" s="7">
        <f>IFERROR(Female!J226/Male!J226,"")</f>
        <v>0.6952998379254457</v>
      </c>
      <c r="K226" s="7">
        <f>IFERROR(Female!K226/Male!K226,"")</f>
        <v>0.49922720247295205</v>
      </c>
      <c r="L226" s="7">
        <f>IFERROR(Female!L226/Male!L226,"")</f>
        <v>0.86049723756906071</v>
      </c>
      <c r="M226" s="7">
        <f>IFERROR(Female!M226/Male!M226,"")</f>
        <v>0.22623906705539359</v>
      </c>
      <c r="N226" s="7">
        <f>IFERROR(Female!N226/Male!N226,"")</f>
        <v>0.42743221690590116</v>
      </c>
      <c r="O226" s="7">
        <f>IFERROR(Female!O226/Male!O226,"")</f>
        <v>0.56516976998904711</v>
      </c>
      <c r="P226">
        <f>Stars!P226</f>
        <v>3</v>
      </c>
      <c r="Q226">
        <f t="shared" si="3"/>
        <v>0</v>
      </c>
    </row>
    <row r="227" spans="1:17" x14ac:dyDescent="0.45">
      <c r="A227" t="str">
        <f>Female!A227</f>
        <v>guy</v>
      </c>
      <c r="B227" s="7">
        <f>IFERROR(Female!B227/Male!B227,"")</f>
        <v>0.71150253536162267</v>
      </c>
      <c r="C227" s="7">
        <f>IFERROR(Female!C227/Male!C227,"")</f>
        <v>0.87198450431413976</v>
      </c>
      <c r="D227" s="7">
        <f>IFERROR(Female!D227/Male!D227,"")</f>
        <v>0.81792382374906636</v>
      </c>
      <c r="E227" s="7">
        <f>IFERROR(Female!E227/Male!E227,"")</f>
        <v>0.82318924389186066</v>
      </c>
      <c r="F227" s="7">
        <f>IFERROR(Female!F227/Male!F227,"")</f>
        <v>0.79016565869050748</v>
      </c>
      <c r="G227" s="7">
        <f>IFERROR(Female!G227/Male!G227,"")</f>
        <v>0.78301746008058493</v>
      </c>
      <c r="H227" s="7">
        <f>IFERROR(Female!H227/Male!H227,"")</f>
        <v>0.78324255046459468</v>
      </c>
      <c r="I227" s="7">
        <f>IFERROR(Female!I227/Male!I227,"")</f>
        <v>0.851391048902713</v>
      </c>
      <c r="J227" s="7">
        <f>IFERROR(Female!J227/Male!J227,"")</f>
        <v>0.94257754800590843</v>
      </c>
      <c r="K227" s="7">
        <f>IFERROR(Female!K227/Male!K227,"")</f>
        <v>0.82836879432624122</v>
      </c>
      <c r="L227" s="7">
        <f>IFERROR(Female!L227/Male!L227,"")</f>
        <v>0.59917823746103716</v>
      </c>
      <c r="M227" s="7">
        <f>IFERROR(Female!M227/Male!M227,"")</f>
        <v>0.78146551724137936</v>
      </c>
      <c r="N227" s="7">
        <f>IFERROR(Female!N227/Male!N227,"")</f>
        <v>0.67192302552452232</v>
      </c>
      <c r="O227" s="7">
        <f>IFERROR(Female!O227/Male!O227,"")</f>
        <v>0.71594557407124293</v>
      </c>
      <c r="P227">
        <f>Stars!P227</f>
        <v>3</v>
      </c>
      <c r="Q227">
        <f t="shared" si="3"/>
        <v>0</v>
      </c>
    </row>
    <row r="228" spans="1:17" x14ac:dyDescent="0.45">
      <c r="A228" t="str">
        <f>Female!A228</f>
        <v>grocery</v>
      </c>
      <c r="B228" s="7">
        <f>IFERROR(Female!B228/Male!B228,"")</f>
        <v>0.62257281553398058</v>
      </c>
      <c r="C228" s="7">
        <f>IFERROR(Female!C228/Male!C228,"")</f>
        <v>1.3947368421052631</v>
      </c>
      <c r="D228" s="7">
        <f>IFERROR(Female!D228/Male!D228,"")</f>
        <v>1.6318944844124701</v>
      </c>
      <c r="E228" s="7">
        <f>IFERROR(Female!E228/Male!E228,"")</f>
        <v>1.306751467710372</v>
      </c>
      <c r="F228" s="7">
        <f>IFERROR(Female!F228/Male!F228,"")</f>
        <v>1.7401536983669548</v>
      </c>
      <c r="G228" s="7">
        <f>IFERROR(Female!G228/Male!G228,"")</f>
        <v>1.1388560157790926</v>
      </c>
      <c r="H228" s="7">
        <f>IFERROR(Female!H228/Male!H228,"")</f>
        <v>1.2415528396836808</v>
      </c>
      <c r="I228" s="7">
        <f>IFERROR(Female!I228/Male!I228,"")</f>
        <v>1.3292268479184366</v>
      </c>
      <c r="J228" s="7">
        <f>IFERROR(Female!J228/Male!J228,"")</f>
        <v>1.3757277205553067</v>
      </c>
      <c r="K228" s="7">
        <f>IFERROR(Female!K228/Male!K228,"")</f>
        <v>1.3311068702290074</v>
      </c>
      <c r="L228" s="7">
        <f>IFERROR(Female!L228/Male!L228,"")</f>
        <v>1.2634751773049646</v>
      </c>
      <c r="M228" s="7">
        <f>IFERROR(Female!M228/Male!M228,"")</f>
        <v>1.8386929460580912</v>
      </c>
      <c r="N228" s="7">
        <f>IFERROR(Female!N228/Male!N228,"")</f>
        <v>1.2678936605316975</v>
      </c>
      <c r="O228" s="7">
        <f>IFERROR(Female!O228/Male!O228,"")</f>
        <v>1.2305164319248827</v>
      </c>
      <c r="P228">
        <f>Stars!P228</f>
        <v>1</v>
      </c>
      <c r="Q228">
        <f t="shared" si="3"/>
        <v>1</v>
      </c>
    </row>
    <row r="229" spans="1:17" x14ac:dyDescent="0.45">
      <c r="A229" t="str">
        <f>Female!A229</f>
        <v>cricket</v>
      </c>
      <c r="B229" s="7">
        <f>IFERROR(Female!B229/Male!B229,"")</f>
        <v>1.2560975609756098</v>
      </c>
      <c r="C229" s="7">
        <f>IFERROR(Female!C229/Male!C229,"")</f>
        <v>2.9450549450549453</v>
      </c>
      <c r="D229" s="7">
        <f>IFERROR(Female!D229/Male!D229,"")</f>
        <v>0.18725868725868725</v>
      </c>
      <c r="E229" s="7">
        <f>IFERROR(Female!E229/Male!E229,"")</f>
        <v>9.1628959276018107E-2</v>
      </c>
      <c r="F229" s="7">
        <f>IFERROR(Female!F229/Male!F229,"")</f>
        <v>0.25267665952890789</v>
      </c>
      <c r="G229" s="7">
        <f>IFERROR(Female!G229/Male!G229,"")</f>
        <v>0.40363636363636363</v>
      </c>
      <c r="H229" s="7">
        <f>IFERROR(Female!H229/Male!H229,"")</f>
        <v>0.14454277286135692</v>
      </c>
      <c r="I229" s="7">
        <f>IFERROR(Female!I229/Male!I229,"")</f>
        <v>0.28538283062645015</v>
      </c>
      <c r="J229" s="7">
        <f>IFERROR(Female!J229/Male!J229,"")</f>
        <v>0.70757180156657962</v>
      </c>
      <c r="K229" s="7">
        <f>IFERROR(Female!K229/Male!K229,"")</f>
        <v>0.28825622775800713</v>
      </c>
      <c r="L229" s="7">
        <f>IFERROR(Female!L229/Male!L229,"")</f>
        <v>0.20673076923076925</v>
      </c>
      <c r="M229" s="7">
        <f>IFERROR(Female!M229/Male!M229,"")</f>
        <v>0.52838427947598254</v>
      </c>
      <c r="N229" s="7">
        <f>IFERROR(Female!N229/Male!N229,"")</f>
        <v>0.60869565217391308</v>
      </c>
      <c r="O229" s="7">
        <f>IFERROR(Female!O229/Male!O229,"")</f>
        <v>0.58904109589041098</v>
      </c>
      <c r="P229">
        <f>Stars!P229</f>
        <v>1</v>
      </c>
      <c r="Q229">
        <f t="shared" si="3"/>
        <v>0</v>
      </c>
    </row>
    <row r="230" spans="1:17" x14ac:dyDescent="0.45">
      <c r="A230" t="str">
        <f>Female!A230</f>
        <v>janata</v>
      </c>
      <c r="B230" s="7" t="str">
        <f>IFERROR(Female!B230/Male!B230,"")</f>
        <v/>
      </c>
      <c r="C230" s="7" t="str">
        <f>IFERROR(Female!C230/Male!C230,"")</f>
        <v/>
      </c>
      <c r="D230" s="7" t="str">
        <f>IFERROR(Female!D230/Male!D230,"")</f>
        <v/>
      </c>
      <c r="E230" s="7" t="str">
        <f>IFERROR(Female!E230/Male!E230,"")</f>
        <v/>
      </c>
      <c r="F230" s="7" t="str">
        <f>IFERROR(Female!F230/Male!F230,"")</f>
        <v/>
      </c>
      <c r="G230" s="7" t="str">
        <f>IFERROR(Female!G230/Male!G230,"")</f>
        <v/>
      </c>
      <c r="H230" s="7" t="str">
        <f>IFERROR(Female!H230/Male!H230,"")</f>
        <v/>
      </c>
      <c r="I230" s="7" t="str">
        <f>IFERROR(Female!I230/Male!I230,"")</f>
        <v/>
      </c>
      <c r="J230" s="7" t="str">
        <f>IFERROR(Female!J230/Male!J230,"")</f>
        <v/>
      </c>
      <c r="K230" s="7">
        <f>IFERROR(Female!K230/Male!K230,"")</f>
        <v>0.28825622775800713</v>
      </c>
      <c r="L230" s="7">
        <f>IFERROR(Female!L230/Male!L230,"")</f>
        <v>0.20941558441558439</v>
      </c>
      <c r="M230" s="7">
        <f>IFERROR(Female!M230/Male!M230,"")</f>
        <v>0.26557377049180325</v>
      </c>
      <c r="N230" s="7">
        <f>IFERROR(Female!N230/Male!N230,"")</f>
        <v>0.15961882072662301</v>
      </c>
      <c r="O230" s="7">
        <f>IFERROR(Female!O230/Male!O230,"")</f>
        <v>0.17695473251028807</v>
      </c>
      <c r="P230">
        <f>Stars!P230</f>
        <v>3</v>
      </c>
      <c r="Q230">
        <f t="shared" si="3"/>
        <v>0</v>
      </c>
    </row>
    <row r="231" spans="1:17" x14ac:dyDescent="0.45">
      <c r="A231" t="str">
        <f>Female!A231</f>
        <v>tournament</v>
      </c>
      <c r="B231" s="7">
        <f>IFERROR(Female!B231/Male!B231,"")</f>
        <v>0.14642857142857144</v>
      </c>
      <c r="C231" s="7">
        <f>IFERROR(Female!C231/Male!C231,"")</f>
        <v>0.39382866423061313</v>
      </c>
      <c r="D231" s="7">
        <f>IFERROR(Female!D231/Male!D231,"")</f>
        <v>0.4791568349850559</v>
      </c>
      <c r="E231" s="7">
        <f>IFERROR(Female!E231/Male!E231,"")</f>
        <v>0.48621420996818659</v>
      </c>
      <c r="F231" s="7">
        <f>IFERROR(Female!F231/Male!F231,"")</f>
        <v>0.52</v>
      </c>
      <c r="G231" s="7">
        <f>IFERROR(Female!G231/Male!G231,"")</f>
        <v>0.26550079491255962</v>
      </c>
      <c r="H231" s="7">
        <f>IFERROR(Female!H231/Male!H231,"")</f>
        <v>0.2507374631268437</v>
      </c>
      <c r="I231" s="7">
        <f>IFERROR(Female!I231/Male!I231,"")</f>
        <v>0.20130932896890344</v>
      </c>
      <c r="J231" s="7">
        <f>IFERROR(Female!J231/Male!J231,"")</f>
        <v>0.30790190735694822</v>
      </c>
      <c r="K231" s="7">
        <f>IFERROR(Female!K231/Male!K231,"")</f>
        <v>0.37105263157894736</v>
      </c>
      <c r="L231" s="7">
        <f>IFERROR(Female!L231/Male!L231,"")</f>
        <v>8.7221095334685611E-2</v>
      </c>
      <c r="M231" s="7">
        <f>IFERROR(Female!M231/Male!M231,"")</f>
        <v>0.46360153256704983</v>
      </c>
      <c r="N231" s="7">
        <f>IFERROR(Female!N231/Male!N231,"")</f>
        <v>0.31455399061032863</v>
      </c>
      <c r="O231" s="7">
        <f>IFERROR(Female!O231/Male!O231,"")</f>
        <v>0.35245901639344263</v>
      </c>
      <c r="P231">
        <f>Stars!P231</f>
        <v>6</v>
      </c>
      <c r="Q231">
        <f t="shared" si="3"/>
        <v>0</v>
      </c>
    </row>
    <row r="232" spans="1:17" x14ac:dyDescent="0.45">
      <c r="A232" t="str">
        <f>Female!A232</f>
        <v>suspended</v>
      </c>
      <c r="B232" s="7">
        <f>IFERROR(Female!B232/Male!B232,"")</f>
        <v>0.90985520784680052</v>
      </c>
      <c r="C232" s="7">
        <f>IFERROR(Female!C232/Male!C232,"")</f>
        <v>1.0781827786582143</v>
      </c>
      <c r="D232" s="7">
        <f>IFERROR(Female!D232/Male!D232,"")</f>
        <v>0.6947627849661121</v>
      </c>
      <c r="E232" s="7">
        <f>IFERROR(Female!E232/Male!E232,"")</f>
        <v>0.603001141738705</v>
      </c>
      <c r="F232" s="7">
        <f>IFERROR(Female!F232/Male!F232,"")</f>
        <v>0.75963839404413724</v>
      </c>
      <c r="G232" s="7">
        <f>IFERROR(Female!G232/Male!G232,"")</f>
        <v>0.75832398054620287</v>
      </c>
      <c r="H232" s="7">
        <f>IFERROR(Female!H232/Male!H232,"")</f>
        <v>0.89824945295404812</v>
      </c>
      <c r="I232" s="7">
        <f>IFERROR(Female!I232/Male!I232,"")</f>
        <v>1.178825924669155</v>
      </c>
      <c r="J232" s="7">
        <f>IFERROR(Female!J232/Male!J232,"")</f>
        <v>1.0993511759935117</v>
      </c>
      <c r="K232" s="7">
        <f>IFERROR(Female!K232/Male!K232,"")</f>
        <v>0.72673434856175967</v>
      </c>
      <c r="L232" s="7">
        <f>IFERROR(Female!L232/Male!L232,"")</f>
        <v>0.77498691784406071</v>
      </c>
      <c r="M232" s="7">
        <f>IFERROR(Female!M232/Male!M232,"")</f>
        <v>0.96939454424484361</v>
      </c>
      <c r="N232" s="7">
        <f>IFERROR(Female!N232/Male!N232,"")</f>
        <v>0.83859440142942232</v>
      </c>
      <c r="O232" s="7">
        <f>IFERROR(Female!O232/Male!O232,"")</f>
        <v>0.49722222222222223</v>
      </c>
      <c r="P232">
        <f>Stars!P232</f>
        <v>1</v>
      </c>
      <c r="Q232">
        <f t="shared" ref="Q232:Q295" si="4">IF(SUM(B232:N232)/COUNT(B232:N232)&gt;1,1,0)</f>
        <v>0</v>
      </c>
    </row>
    <row r="233" spans="1:17" x14ac:dyDescent="0.45">
      <c r="A233" t="str">
        <f>Female!A233</f>
        <v>history</v>
      </c>
      <c r="B233" s="7">
        <f>IFERROR(Female!B233/Male!B233,"")</f>
        <v>0.49826509368494099</v>
      </c>
      <c r="C233" s="7">
        <f>IFERROR(Female!C233/Male!C233,"")</f>
        <v>0.7026529108327193</v>
      </c>
      <c r="D233" s="7">
        <f>IFERROR(Female!D233/Male!D233,"")</f>
        <v>1.0752314814814814</v>
      </c>
      <c r="E233" s="7">
        <f>IFERROR(Female!E233/Male!E233,"")</f>
        <v>0.91916290521132538</v>
      </c>
      <c r="F233" s="7">
        <f>IFERROR(Female!F233/Male!F233,"")</f>
        <v>0.67384819356977133</v>
      </c>
      <c r="G233" s="7">
        <f>IFERROR(Female!G233/Male!G233,"")</f>
        <v>0.65194296896840931</v>
      </c>
      <c r="H233" s="7">
        <f>IFERROR(Female!H233/Male!H233,"")</f>
        <v>0.7126654064272212</v>
      </c>
      <c r="I233" s="7">
        <f>IFERROR(Female!I233/Male!I233,"")</f>
        <v>0.72742759795570699</v>
      </c>
      <c r="J233" s="7">
        <f>IFERROR(Female!J233/Male!J233,"")</f>
        <v>0.80783582089552242</v>
      </c>
      <c r="K233" s="7">
        <f>IFERROR(Female!K233/Male!K233,"")</f>
        <v>0.78159041394335516</v>
      </c>
      <c r="L233" s="7">
        <f>IFERROR(Female!L233/Male!L233,"")</f>
        <v>0.54703100367840252</v>
      </c>
      <c r="M233" s="7">
        <f>IFERROR(Female!M233/Male!M233,"")</f>
        <v>0.63304949441192127</v>
      </c>
      <c r="N233" s="7">
        <f>IFERROR(Female!N233/Male!N233,"")</f>
        <v>0.86873239436619709</v>
      </c>
      <c r="O233" s="7">
        <f>IFERROR(Female!O233/Male!O233,"")</f>
        <v>0.82259093809827699</v>
      </c>
      <c r="P233">
        <f>Stars!P233</f>
        <v>2</v>
      </c>
      <c r="Q233">
        <f t="shared" si="4"/>
        <v>0</v>
      </c>
    </row>
    <row r="234" spans="1:17" x14ac:dyDescent="0.45">
      <c r="A234" t="str">
        <f>Female!A234</f>
        <v>matche</v>
      </c>
      <c r="B234" s="7">
        <f>IFERROR(Female!B234/Male!B234,"")</f>
        <v>0.62348178137651822</v>
      </c>
      <c r="C234" s="7">
        <f>IFERROR(Female!C234/Male!C234,"")</f>
        <v>0.32945389435989259</v>
      </c>
      <c r="D234" s="7">
        <f>IFERROR(Female!D234/Male!D234,"")</f>
        <v>0.3503981797497156</v>
      </c>
      <c r="E234" s="7">
        <f>IFERROR(Female!E234/Male!E234,"")</f>
        <v>0.30201342281879195</v>
      </c>
      <c r="F234" s="7">
        <f>IFERROR(Female!F234/Male!F234,"")</f>
        <v>0.24686192468619245</v>
      </c>
      <c r="G234" s="7">
        <f>IFERROR(Female!G234/Male!G234,"")</f>
        <v>0.4697336561743341</v>
      </c>
      <c r="H234" s="7">
        <f>IFERROR(Female!H234/Male!H234,"")</f>
        <v>0.42025862068965514</v>
      </c>
      <c r="I234" s="7">
        <f>IFERROR(Female!I234/Male!I234,"")</f>
        <v>0.43401759530791789</v>
      </c>
      <c r="J234" s="7">
        <f>IFERROR(Female!J234/Male!J234,"")</f>
        <v>0.50222222222222224</v>
      </c>
      <c r="K234" s="7">
        <f>IFERROR(Female!K234/Male!K234,"")</f>
        <v>0.25523012552301255</v>
      </c>
      <c r="L234" s="7">
        <f>IFERROR(Female!L234/Male!L234,"")</f>
        <v>0.13271604938271606</v>
      </c>
      <c r="M234" s="7">
        <f>IFERROR(Female!M234/Male!M234,"")</f>
        <v>0.53888888888888886</v>
      </c>
      <c r="N234" s="7">
        <f>IFERROR(Female!N234/Male!N234,"")</f>
        <v>0.22483221476510071</v>
      </c>
      <c r="O234" s="7">
        <f>IFERROR(Female!O234/Male!O234,"")</f>
        <v>0.53086419753086411</v>
      </c>
      <c r="P234">
        <f>Stars!P234</f>
        <v>2</v>
      </c>
      <c r="Q234">
        <f t="shared" si="4"/>
        <v>0</v>
      </c>
    </row>
    <row r="235" spans="1:17" x14ac:dyDescent="0.45">
      <c r="A235" t="str">
        <f>Female!A235</f>
        <v>ncaa</v>
      </c>
      <c r="B235" s="7">
        <f>IFERROR(Female!B235/Male!B235,"")</f>
        <v>6.2537947783849426E-2</v>
      </c>
      <c r="C235" s="7">
        <f>IFERROR(Female!C235/Male!C235,"")</f>
        <v>0.2304385210662081</v>
      </c>
      <c r="D235" s="7">
        <f>IFERROR(Female!D235/Male!D235,"")</f>
        <v>0.44517000675523533</v>
      </c>
      <c r="E235" s="7">
        <f>IFERROR(Female!E235/Male!E235,"")</f>
        <v>0.34356287425149701</v>
      </c>
      <c r="F235" s="7">
        <f>IFERROR(Female!F235/Male!F235,"")</f>
        <v>0.54770755885997524</v>
      </c>
      <c r="G235" s="7">
        <f>IFERROR(Female!G235/Male!G235,"")</f>
        <v>0.24850299401197606</v>
      </c>
      <c r="H235" s="7">
        <f>IFERROR(Female!H235/Male!H235,"")</f>
        <v>0.10344827586206896</v>
      </c>
      <c r="I235" s="7">
        <f>IFERROR(Female!I235/Male!I235,"")</f>
        <v>0.30246913580246909</v>
      </c>
      <c r="J235" s="7">
        <f>IFERROR(Female!J235/Male!J235,"")</f>
        <v>0.16853932584269665</v>
      </c>
      <c r="K235" s="7">
        <f>IFERROR(Female!K235/Male!K235,"")</f>
        <v>0.25523012552301255</v>
      </c>
      <c r="L235" s="7">
        <f>IFERROR(Female!L235/Male!L235,"")</f>
        <v>0.25368731563421831</v>
      </c>
      <c r="M235" s="7">
        <f>IFERROR(Female!M235/Male!M235,"")</f>
        <v>0.33333333333333331</v>
      </c>
      <c r="N235" s="7">
        <f>IFERROR(Female!N235/Male!N235,"")</f>
        <v>0.39999999999999997</v>
      </c>
      <c r="O235" s="7">
        <f>IFERROR(Female!O235/Male!O235,"")</f>
        <v>0</v>
      </c>
      <c r="P235">
        <f>Stars!P235</f>
        <v>3</v>
      </c>
      <c r="Q235">
        <f t="shared" si="4"/>
        <v>0</v>
      </c>
    </row>
    <row r="236" spans="1:17" x14ac:dyDescent="0.45">
      <c r="A236" t="str">
        <f>Female!A236</f>
        <v>#coronaoutbreak</v>
      </c>
      <c r="B236" s="7">
        <f>IFERROR(Female!B236/Male!B236,"")</f>
        <v>2.9068825910931175</v>
      </c>
      <c r="C236" s="7">
        <f>IFERROR(Female!C236/Male!C236,"")</f>
        <v>0.51870967741935492</v>
      </c>
      <c r="D236" s="7">
        <f>IFERROR(Female!D236/Male!D236,"")</f>
        <v>0.67923301917452061</v>
      </c>
      <c r="E236" s="7">
        <f>IFERROR(Female!E236/Male!E236,"")</f>
        <v>0.67712847756186212</v>
      </c>
      <c r="F236" s="7">
        <f>IFERROR(Female!F236/Male!F236,"")</f>
        <v>0.63191134413727368</v>
      </c>
      <c r="G236" s="7">
        <f>IFERROR(Female!G236/Male!G236,"")</f>
        <v>0.42222222222222222</v>
      </c>
      <c r="H236" s="7">
        <f>IFERROR(Female!H236/Male!H236,"")</f>
        <v>0.73654708520179379</v>
      </c>
      <c r="I236" s="7">
        <f>IFERROR(Female!I236/Male!I236,"")</f>
        <v>0.48445171849427165</v>
      </c>
      <c r="J236" s="7">
        <f>IFERROR(Female!J236/Male!J236,"")</f>
        <v>0.5485714285714286</v>
      </c>
      <c r="K236" s="7">
        <f>IFERROR(Female!K236/Male!K236,"")</f>
        <v>0.45121951219512191</v>
      </c>
      <c r="L236" s="7">
        <f>IFERROR(Female!L236/Male!L236,"")</f>
        <v>0.16623376623376623</v>
      </c>
      <c r="M236" s="7">
        <f>IFERROR(Female!M236/Male!M236,"")</f>
        <v>0.71323529411764708</v>
      </c>
      <c r="N236" s="7">
        <f>IFERROR(Female!N236/Male!N236,"")</f>
        <v>0.69117647058823517</v>
      </c>
      <c r="O236" s="7">
        <f>IFERROR(Female!O236/Male!O236,"")</f>
        <v>0.25710014947683107</v>
      </c>
      <c r="P236">
        <f>Stars!P236</f>
        <v>5</v>
      </c>
      <c r="Q236">
        <f t="shared" si="4"/>
        <v>0</v>
      </c>
    </row>
    <row r="237" spans="1:17" x14ac:dyDescent="0.45">
      <c r="A237" t="str">
        <f>Female!A237</f>
        <v>testing</v>
      </c>
      <c r="B237" s="7">
        <f>IFERROR(Female!B237/Male!B237,"")</f>
        <v>1.2796306659205372</v>
      </c>
      <c r="C237" s="7">
        <f>IFERROR(Female!C237/Male!C237,"")</f>
        <v>1.3223051079095722</v>
      </c>
      <c r="D237" s="7">
        <f>IFERROR(Female!D237/Male!D237,"")</f>
        <v>1.3492288408087634</v>
      </c>
      <c r="E237" s="7">
        <f>IFERROR(Female!E237/Male!E237,"")</f>
        <v>1.180088888888889</v>
      </c>
      <c r="F237" s="7">
        <f>IFERROR(Female!F237/Male!F237,"")</f>
        <v>1.1690305032057509</v>
      </c>
      <c r="G237" s="7">
        <f>IFERROR(Female!G237/Male!G237,"")</f>
        <v>1.1644395964003273</v>
      </c>
      <c r="H237" s="7">
        <f>IFERROR(Female!H237/Male!H237,"")</f>
        <v>1.2001836547291094</v>
      </c>
      <c r="I237" s="7">
        <f>IFERROR(Female!I237/Male!I237,"")</f>
        <v>1.036638286185114</v>
      </c>
      <c r="J237" s="7">
        <f>IFERROR(Female!J237/Male!J237,"")</f>
        <v>1.0277762678697615</v>
      </c>
      <c r="K237" s="7">
        <f>IFERROR(Female!K237/Male!K237,"")</f>
        <v>1.1054864582122517</v>
      </c>
      <c r="L237" s="7">
        <f>IFERROR(Female!L237/Male!L237,"")</f>
        <v>1.0626272912423624</v>
      </c>
      <c r="M237" s="7">
        <f>IFERROR(Female!M237/Male!M237,"")</f>
        <v>0.97300191635666777</v>
      </c>
      <c r="N237" s="7">
        <f>IFERROR(Female!N237/Male!N237,"")</f>
        <v>1.142422082550379</v>
      </c>
      <c r="O237" s="7">
        <f>IFERROR(Female!O237/Male!O237,"")</f>
        <v>1.1192716857610474</v>
      </c>
      <c r="P237">
        <f>Stars!P237</f>
        <v>5</v>
      </c>
      <c r="Q237">
        <f t="shared" si="4"/>
        <v>1</v>
      </c>
    </row>
    <row r="238" spans="1:17" x14ac:dyDescent="0.45">
      <c r="A238" t="str">
        <f>Female!A238</f>
        <v>#flattenthecurve</v>
      </c>
      <c r="B238" s="7">
        <f>IFERROR(Female!B238/Male!B238,"")</f>
        <v>1.7300944669365721</v>
      </c>
      <c r="C238" s="7">
        <f>IFERROR(Female!C238/Male!C238,"")</f>
        <v>1.5582191780821919</v>
      </c>
      <c r="D238" s="7">
        <f>IFERROR(Female!D238/Male!D238,"")</f>
        <v>1.9168791432942376</v>
      </c>
      <c r="E238" s="7">
        <f>IFERROR(Female!E238/Male!E238,"")</f>
        <v>1.5206055508830951</v>
      </c>
      <c r="F238" s="7">
        <f>IFERROR(Female!F238/Male!F238,"")</f>
        <v>1.3313410534180052</v>
      </c>
      <c r="G238" s="7">
        <f>IFERROR(Female!G238/Male!G238,"")</f>
        <v>1.4461056185194117</v>
      </c>
      <c r="H238" s="7">
        <f>IFERROR(Female!H238/Male!H238,"")</f>
        <v>1.8953374633192044</v>
      </c>
      <c r="I238" s="7">
        <f>IFERROR(Female!I238/Male!I238,"")</f>
        <v>1.3393028461784457</v>
      </c>
      <c r="J238" s="7">
        <f>IFERROR(Female!J238/Male!J238,"")</f>
        <v>1.6048967834853576</v>
      </c>
      <c r="K238" s="7">
        <f>IFERROR(Female!K238/Male!K238,"")</f>
        <v>1.2707142857142857</v>
      </c>
      <c r="L238" s="7">
        <f>IFERROR(Female!L238/Male!L238,"")</f>
        <v>1.303605313092979</v>
      </c>
      <c r="M238" s="7">
        <f>IFERROR(Female!M238/Male!M238,"")</f>
        <v>1.363942145980491</v>
      </c>
      <c r="N238" s="7">
        <f>IFERROR(Female!N238/Male!N238,"")</f>
        <v>1.6345381526104417</v>
      </c>
      <c r="O238" s="7">
        <f>IFERROR(Female!O238/Male!O238,"")</f>
        <v>2.0172143974960877</v>
      </c>
      <c r="P238">
        <f>Stars!P238</f>
        <v>3</v>
      </c>
      <c r="Q238">
        <f t="shared" si="4"/>
        <v>1</v>
      </c>
    </row>
    <row r="239" spans="1:17" x14ac:dyDescent="0.45">
      <c r="A239" t="str">
        <f>Female!A239</f>
        <v>trump</v>
      </c>
      <c r="B239" s="7">
        <f>IFERROR(Female!B239/Male!B239,"")</f>
        <v>1.1936894944424528</v>
      </c>
      <c r="C239" s="7">
        <f>IFERROR(Female!C239/Male!C239,"")</f>
        <v>1.087667073497455</v>
      </c>
      <c r="D239" s="7">
        <f>IFERROR(Female!D239/Male!D239,"")</f>
        <v>1.1271353806655473</v>
      </c>
      <c r="E239" s="7">
        <f>IFERROR(Female!E239/Male!E239,"")</f>
        <v>1.186117485627765</v>
      </c>
      <c r="F239" s="7">
        <f>IFERROR(Female!F239/Male!F239,"")</f>
        <v>1.0972099653791323</v>
      </c>
      <c r="G239" s="7">
        <f>IFERROR(Female!G239/Male!G239,"")</f>
        <v>1.092763157894737</v>
      </c>
      <c r="H239" s="7">
        <f>IFERROR(Female!H239/Male!H239,"")</f>
        <v>1.0534818556059087</v>
      </c>
      <c r="I239" s="7">
        <f>IFERROR(Female!I239/Male!I239,"")</f>
        <v>1.0798578446744016</v>
      </c>
      <c r="J239" s="7">
        <f>IFERROR(Female!J239/Male!J239,"")</f>
        <v>1.0409292747281034</v>
      </c>
      <c r="K239" s="7">
        <f>IFERROR(Female!K239/Male!K239,"")</f>
        <v>1.0767786017292185</v>
      </c>
      <c r="L239" s="7">
        <f>IFERROR(Female!L239/Male!L239,"")</f>
        <v>1.0650292561578081</v>
      </c>
      <c r="M239" s="7">
        <f>IFERROR(Female!M239/Male!M239,"")</f>
        <v>1.146696771000866</v>
      </c>
      <c r="N239" s="7">
        <f>IFERROR(Female!N239/Male!N239,"")</f>
        <v>1.2244772224839633</v>
      </c>
      <c r="O239" s="7">
        <f>IFERROR(Female!O239/Male!O239,"")</f>
        <v>1.2256167292925992</v>
      </c>
      <c r="P239">
        <f>Stars!P239</f>
        <v>3</v>
      </c>
      <c r="Q239">
        <f t="shared" si="4"/>
        <v>1</v>
      </c>
    </row>
    <row r="240" spans="1:17" x14ac:dyDescent="0.45">
      <c r="A240" t="str">
        <f>Female!A240</f>
        <v>politician</v>
      </c>
      <c r="B240" s="7">
        <f>IFERROR(Female!B240/Male!B240,"")</f>
        <v>0.77834008097165996</v>
      </c>
      <c r="C240" s="7">
        <f>IFERROR(Female!C240/Male!C240,"")</f>
        <v>0.59764514819326031</v>
      </c>
      <c r="D240" s="7">
        <f>IFERROR(Female!D240/Male!D240,"")</f>
        <v>0.36276948590381425</v>
      </c>
      <c r="E240" s="7">
        <f>IFERROR(Female!E240/Male!E240,"")</f>
        <v>0.80788423153692612</v>
      </c>
      <c r="F240" s="7">
        <f>IFERROR(Female!F240/Male!F240,"")</f>
        <v>0.72082810539523223</v>
      </c>
      <c r="G240" s="7">
        <f>IFERROR(Female!G240/Male!G240,"")</f>
        <v>0.63562340966921105</v>
      </c>
      <c r="H240" s="7">
        <f>IFERROR(Female!H240/Male!H240,"")</f>
        <v>0.94942275975810886</v>
      </c>
      <c r="I240" s="7">
        <f>IFERROR(Female!I240/Male!I240,"")</f>
        <v>0.72173403632103106</v>
      </c>
      <c r="J240" s="7">
        <f>IFERROR(Female!J240/Male!J240,"")</f>
        <v>0.76530005941770651</v>
      </c>
      <c r="K240" s="7">
        <f>IFERROR(Female!K240/Male!K240,"")</f>
        <v>0.70117515388919982</v>
      </c>
      <c r="L240" s="7">
        <f>IFERROR(Female!L240/Male!L240,"")</f>
        <v>0.70653685674547984</v>
      </c>
      <c r="M240" s="7">
        <f>IFERROR(Female!M240/Male!M240,"")</f>
        <v>0.63845521774856206</v>
      </c>
      <c r="N240" s="7">
        <f>IFERROR(Female!N240/Male!N240,"")</f>
        <v>0.9537549407114625</v>
      </c>
      <c r="O240" s="7">
        <f>IFERROR(Female!O240/Male!O240,"")</f>
        <v>0.68316473988439308</v>
      </c>
      <c r="P240">
        <f>Stars!P240</f>
        <v>1</v>
      </c>
      <c r="Q240">
        <f t="shared" si="4"/>
        <v>0</v>
      </c>
    </row>
    <row r="241" spans="1:17" x14ac:dyDescent="0.45">
      <c r="A241" t="str">
        <f>Female!A241</f>
        <v>info</v>
      </c>
      <c r="B241" s="7">
        <f>IFERROR(Female!B241/Male!B241,"")</f>
        <v>1.7376447331262355</v>
      </c>
      <c r="C241" s="7">
        <f>IFERROR(Female!C241/Male!C241,"")</f>
        <v>1.5365853658536586</v>
      </c>
      <c r="D241" s="7">
        <f>IFERROR(Female!D241/Male!D241,"")</f>
        <v>1.4456410256410257</v>
      </c>
      <c r="E241" s="7">
        <f>IFERROR(Female!E241/Male!E241,"")</f>
        <v>1.3730529595015577</v>
      </c>
      <c r="F241" s="7">
        <f>IFERROR(Female!F241/Male!F241,"")</f>
        <v>1.930984695350852</v>
      </c>
      <c r="G241" s="7">
        <f>IFERROR(Female!G241/Male!G241,"")</f>
        <v>1.170508826583593</v>
      </c>
      <c r="H241" s="7">
        <f>IFERROR(Female!H241/Male!H241,"")</f>
        <v>1.2965449160908193</v>
      </c>
      <c r="I241" s="7">
        <f>IFERROR(Female!I241/Male!I241,"")</f>
        <v>1.1879327398615234</v>
      </c>
      <c r="J241" s="7">
        <f>IFERROR(Female!J241/Male!J241,"")</f>
        <v>1.3556244464127547</v>
      </c>
      <c r="K241" s="7">
        <f>IFERROR(Female!K241/Male!K241,"")</f>
        <v>1.203243003109729</v>
      </c>
      <c r="L241" s="7">
        <f>IFERROR(Female!L241/Male!L241,"")</f>
        <v>1.2757226601980998</v>
      </c>
      <c r="M241" s="7">
        <f>IFERROR(Female!M241/Male!M241,"")</f>
        <v>1.3241247916170518</v>
      </c>
      <c r="N241" s="7">
        <f>IFERROR(Female!N241/Male!N241,"")</f>
        <v>1.6158889317392984</v>
      </c>
      <c r="O241" s="7">
        <f>IFERROR(Female!O241/Male!O241,"")</f>
        <v>1.3115053482911558</v>
      </c>
      <c r="P241">
        <f>Stars!P241</f>
        <v>3</v>
      </c>
      <c r="Q241">
        <f t="shared" si="4"/>
        <v>1</v>
      </c>
    </row>
    <row r="242" spans="1:17" x14ac:dyDescent="0.45">
      <c r="A242" t="str">
        <f>Female!A242</f>
        <v>stay</v>
      </c>
      <c r="B242" s="7">
        <f>IFERROR(Female!B242/Male!B242,"")</f>
        <v>0.97726791387222023</v>
      </c>
      <c r="C242" s="7">
        <f>IFERROR(Female!C242/Male!C242,"")</f>
        <v>1.1635167825824009</v>
      </c>
      <c r="D242" s="7">
        <f>IFERROR(Female!D242/Male!D242,"")</f>
        <v>1.1827881510599467</v>
      </c>
      <c r="E242" s="7">
        <f>IFERROR(Female!E242/Male!E242,"")</f>
        <v>1.2290554347109617</v>
      </c>
      <c r="F242" s="7">
        <f>IFERROR(Female!F242/Male!F242,"")</f>
        <v>1.1718891038039976</v>
      </c>
      <c r="G242" s="7">
        <f>IFERROR(Female!G242/Male!G242,"")</f>
        <v>1.2979754000217698</v>
      </c>
      <c r="H242" s="7">
        <f>IFERROR(Female!H242/Male!H242,"")</f>
        <v>1.1914599895273004</v>
      </c>
      <c r="I242" s="7">
        <f>IFERROR(Female!I242/Male!I242,"")</f>
        <v>1.1774036240439403</v>
      </c>
      <c r="J242" s="7">
        <f>IFERROR(Female!J242/Male!J242,"")</f>
        <v>1.1336755310435211</v>
      </c>
      <c r="K242" s="7">
        <f>IFERROR(Female!K242/Male!K242,"")</f>
        <v>1.0935183329993989</v>
      </c>
      <c r="L242" s="7">
        <f>IFERROR(Female!L242/Male!L242,"")</f>
        <v>1.0253150230136574</v>
      </c>
      <c r="M242" s="7">
        <f>IFERROR(Female!M242/Male!M242,"")</f>
        <v>1.0074247753028527</v>
      </c>
      <c r="N242" s="7">
        <f>IFERROR(Female!N242/Male!N242,"")</f>
        <v>0.96634948642006413</v>
      </c>
      <c r="O242" s="7">
        <f>IFERROR(Female!O242/Male!O242,"")</f>
        <v>1.0521434936140721</v>
      </c>
      <c r="P242">
        <f>Stars!P242</f>
        <v>3</v>
      </c>
      <c r="Q242">
        <f t="shared" si="4"/>
        <v>1</v>
      </c>
    </row>
    <row r="243" spans="1:17" x14ac:dyDescent="0.45">
      <c r="A243" t="str">
        <f>Female!A243</f>
        <v>appeal</v>
      </c>
      <c r="B243" s="7">
        <f>IFERROR(Female!B243/Male!B243,"")</f>
        <v>0.62310030395136784</v>
      </c>
      <c r="C243" s="7">
        <f>IFERROR(Female!C243/Male!C243,"")</f>
        <v>1.0168918918918919</v>
      </c>
      <c r="D243" s="7">
        <f>IFERROR(Female!D243/Male!D243,"")</f>
        <v>1.7288888888888891</v>
      </c>
      <c r="E243" s="7">
        <f>IFERROR(Female!E243/Male!E243,"")</f>
        <v>0.80838323353293418</v>
      </c>
      <c r="F243" s="7">
        <f>IFERROR(Female!F243/Male!F243,"")</f>
        <v>0.90117647058823536</v>
      </c>
      <c r="G243" s="7">
        <f>IFERROR(Female!G243/Male!G243,"")</f>
        <v>0.84738372093023251</v>
      </c>
      <c r="H243" s="7">
        <f>IFERROR(Female!H243/Male!H243,"")</f>
        <v>0.69928057553956835</v>
      </c>
      <c r="I243" s="7">
        <f>IFERROR(Female!I243/Male!I243,"")</f>
        <v>0.71463119709794443</v>
      </c>
      <c r="J243" s="7">
        <f>IFERROR(Female!J243/Male!J243,"")</f>
        <v>0.68857142857142861</v>
      </c>
      <c r="K243" s="7">
        <f>IFERROR(Female!K243/Male!K243,"")</f>
        <v>0.68261787473610136</v>
      </c>
      <c r="L243" s="7">
        <f>IFERROR(Female!L243/Male!L243,"")</f>
        <v>0.6812411847672778</v>
      </c>
      <c r="M243" s="7">
        <f>IFERROR(Female!M243/Male!M243,"")</f>
        <v>0.56761268781302177</v>
      </c>
      <c r="N243" s="7">
        <f>IFERROR(Female!N243/Male!N243,"")</f>
        <v>0.44412681912681917</v>
      </c>
      <c r="O243" s="7">
        <f>IFERROR(Female!O243/Male!O243,"")</f>
        <v>0.83872624550590646</v>
      </c>
      <c r="P243">
        <f>Stars!P243</f>
        <v>2</v>
      </c>
      <c r="Q243">
        <f t="shared" si="4"/>
        <v>0</v>
      </c>
    </row>
    <row r="244" spans="1:17" x14ac:dyDescent="0.45">
      <c r="A244" t="str">
        <f>Female!A244</f>
        <v>myself</v>
      </c>
      <c r="B244" s="7">
        <f>IFERROR(Female!B244/Male!B244,"")</f>
        <v>1.1245593419506461</v>
      </c>
      <c r="C244" s="7">
        <f>IFERROR(Female!C244/Male!C244,"")</f>
        <v>1.5537403267411867</v>
      </c>
      <c r="D244" s="7">
        <f>IFERROR(Female!D244/Male!D244,"")</f>
        <v>1.6853646098929118</v>
      </c>
      <c r="E244" s="7">
        <f>IFERROR(Female!E244/Male!E244,"")</f>
        <v>1.3478260869565217</v>
      </c>
      <c r="F244" s="7">
        <f>IFERROR(Female!F244/Male!F244,"")</f>
        <v>1.0694755714926043</v>
      </c>
      <c r="G244" s="7">
        <f>IFERROR(Female!G244/Male!G244,"")</f>
        <v>1.497944501541624</v>
      </c>
      <c r="H244" s="7">
        <f>IFERROR(Female!H244/Male!H244,"")</f>
        <v>1.3894080996884735</v>
      </c>
      <c r="I244" s="7">
        <f>IFERROR(Female!I244/Male!I244,"")</f>
        <v>1.5187969924812033</v>
      </c>
      <c r="J244" s="7">
        <f>IFERROR(Female!J244/Male!J244,"")</f>
        <v>1.8289920724801811</v>
      </c>
      <c r="K244" s="7">
        <f>IFERROR(Female!K244/Male!K244,"")</f>
        <v>1.2874942316566682</v>
      </c>
      <c r="L244" s="7">
        <f>IFERROR(Female!L244/Male!L244,"")</f>
        <v>1.3710086163203243</v>
      </c>
      <c r="M244" s="7">
        <f>IFERROR(Female!M244/Male!M244,"")</f>
        <v>1.3531292827775239</v>
      </c>
      <c r="N244" s="7">
        <f>IFERROR(Female!N244/Male!N244,"")</f>
        <v>1.5593047034764829</v>
      </c>
      <c r="O244" s="7">
        <f>IFERROR(Female!O244/Male!O244,"")</f>
        <v>1.3627450980392157</v>
      </c>
      <c r="P244">
        <f>Stars!P244</f>
        <v>1</v>
      </c>
      <c r="Q244">
        <f t="shared" si="4"/>
        <v>1</v>
      </c>
    </row>
    <row r="245" spans="1:17" x14ac:dyDescent="0.45">
      <c r="A245" t="str">
        <f>Female!A245</f>
        <v>kushner</v>
      </c>
      <c r="B245" s="7" t="str">
        <f>IFERROR(Female!B245/Male!B245,"")</f>
        <v/>
      </c>
      <c r="C245" s="7" t="str">
        <f>IFERROR(Female!C245/Male!C245,"")</f>
        <v/>
      </c>
      <c r="D245" s="7">
        <f>IFERROR(Female!D245/Male!D245,"")</f>
        <v>1.3597122302158273</v>
      </c>
      <c r="E245" s="7">
        <f>IFERROR(Female!E245/Male!E245,"")</f>
        <v>1.3384223918575062</v>
      </c>
      <c r="F245" s="7">
        <f>IFERROR(Female!F245/Male!F245,"")</f>
        <v>2.2197802197802199</v>
      </c>
      <c r="G245" s="7">
        <f>IFERROR(Female!G245/Male!G245,"")</f>
        <v>2.1087108013937281</v>
      </c>
      <c r="H245" s="7">
        <f>IFERROR(Female!H245/Male!H245,"")</f>
        <v>1.8960328317373463</v>
      </c>
      <c r="I245" s="7">
        <f>IFERROR(Female!I245/Male!I245,"")</f>
        <v>1.5700179533213645</v>
      </c>
      <c r="J245" s="7">
        <f>IFERROR(Female!J245/Male!J245,"")</f>
        <v>2.1679999999999997</v>
      </c>
      <c r="K245" s="7">
        <f>IFERROR(Female!K245/Male!K245,"")</f>
        <v>1.5234708392603129</v>
      </c>
      <c r="L245" s="7">
        <f>IFERROR(Female!L245/Male!L245,"")</f>
        <v>1.8592057761732852</v>
      </c>
      <c r="M245" s="7">
        <f>IFERROR(Female!M245/Male!M245,"")</f>
        <v>3.4233128834355826</v>
      </c>
      <c r="N245" s="7">
        <f>IFERROR(Female!N245/Male!N245,"")</f>
        <v>2.6979865771812084</v>
      </c>
      <c r="O245" s="7">
        <f>IFERROR(Female!O245/Male!O245,"")</f>
        <v>2.5460526315789469</v>
      </c>
      <c r="P245">
        <f>Stars!P245</f>
        <v>1</v>
      </c>
      <c r="Q245">
        <f t="shared" si="4"/>
        <v>1</v>
      </c>
    </row>
    <row r="246" spans="1:17" x14ac:dyDescent="0.45">
      <c r="A246" t="str">
        <f>Female!A246</f>
        <v>w</v>
      </c>
      <c r="B246" s="7">
        <f>IFERROR(Female!B246/Male!B246,"")</f>
        <v>1.5566801619433199</v>
      </c>
      <c r="C246" s="7">
        <f>IFERROR(Female!C246/Male!C246,"")</f>
        <v>2.1129271916790491</v>
      </c>
      <c r="D246" s="7">
        <f>IFERROR(Female!D246/Male!D246,"")</f>
        <v>1.7202852614896988</v>
      </c>
      <c r="E246" s="7">
        <f>IFERROR(Female!E246/Male!E246,"")</f>
        <v>2.0402826855123672</v>
      </c>
      <c r="F246" s="7">
        <f>IFERROR(Female!F246/Male!F246,"")</f>
        <v>1.7215909090909092</v>
      </c>
      <c r="G246" s="7">
        <f>IFERROR(Female!G246/Male!G246,"")</f>
        <v>1.3363136176066026</v>
      </c>
      <c r="H246" s="7">
        <f>IFERROR(Female!H246/Male!H246,"")</f>
        <v>1.6694560669456064</v>
      </c>
      <c r="I246" s="7">
        <f>IFERROR(Female!I246/Male!I246,"")</f>
        <v>1.9236983842010771</v>
      </c>
      <c r="J246" s="7">
        <f>IFERROR(Female!J246/Male!J246,"")</f>
        <v>1.3933333333333335</v>
      </c>
      <c r="K246" s="7">
        <f>IFERROR(Female!K246/Male!K246,"")</f>
        <v>1.3496051687006461</v>
      </c>
      <c r="L246" s="7">
        <f>IFERROR(Female!L246/Male!L246,"")</f>
        <v>1.9866412213740456</v>
      </c>
      <c r="M246" s="7">
        <f>IFERROR(Female!M246/Male!M246,"")</f>
        <v>2.0046382189239336</v>
      </c>
      <c r="N246" s="7">
        <f>IFERROR(Female!N246/Male!N246,"")</f>
        <v>1.6776776776776774</v>
      </c>
      <c r="O246" s="7">
        <f>IFERROR(Female!O246/Male!O246,"")</f>
        <v>1.6056701030927834</v>
      </c>
      <c r="P246">
        <f>Stars!P246</f>
        <v>1</v>
      </c>
      <c r="Q246">
        <f t="shared" si="4"/>
        <v>1</v>
      </c>
    </row>
    <row r="247" spans="1:17" x14ac:dyDescent="0.45">
      <c r="A247" t="str">
        <f>Female!A247</f>
        <v>italy</v>
      </c>
      <c r="B247" s="7">
        <f>IFERROR(Female!B247/Male!B247,"")</f>
        <v>0.90155338274720065</v>
      </c>
      <c r="C247" s="7">
        <f>IFERROR(Female!C247/Male!C247,"")</f>
        <v>0.8489221859631384</v>
      </c>
      <c r="D247" s="7">
        <f>IFERROR(Female!D247/Male!D247,"")</f>
        <v>1.0583601040232522</v>
      </c>
      <c r="E247" s="7">
        <f>IFERROR(Female!E247/Male!E247,"")</f>
        <v>0.98053392658509453</v>
      </c>
      <c r="F247" s="7">
        <f>IFERROR(Female!F247/Male!F247,"")</f>
        <v>0.83781073142775275</v>
      </c>
      <c r="G247" s="7">
        <f>IFERROR(Female!G247/Male!G247,"")</f>
        <v>0.8656252025669281</v>
      </c>
      <c r="H247" s="7">
        <f>IFERROR(Female!H247/Male!H247,"")</f>
        <v>0.76910408432147559</v>
      </c>
      <c r="I247" s="7">
        <f>IFERROR(Female!I247/Male!I247,"")</f>
        <v>0.75418994413407825</v>
      </c>
      <c r="J247" s="7">
        <f>IFERROR(Female!J247/Male!J247,"")</f>
        <v>0.73450998606595452</v>
      </c>
      <c r="K247" s="7">
        <f>IFERROR(Female!K247/Male!K247,"")</f>
        <v>0.89325751421608457</v>
      </c>
      <c r="L247" s="7">
        <f>IFERROR(Female!L247/Male!L247,"")</f>
        <v>0.7284975602650936</v>
      </c>
      <c r="M247" s="7">
        <f>IFERROR(Female!M247/Male!M247,"")</f>
        <v>0.76785714285714279</v>
      </c>
      <c r="N247" s="7">
        <f>IFERROR(Female!N247/Male!N247,"")</f>
        <v>0.83327544286210486</v>
      </c>
      <c r="O247" s="7">
        <f>IFERROR(Female!O247/Male!O247,"")</f>
        <v>0.76524996177954452</v>
      </c>
      <c r="P247">
        <f>Stars!P247</f>
        <v>4</v>
      </c>
      <c r="Q247">
        <f t="shared" si="4"/>
        <v>0</v>
      </c>
    </row>
    <row r="248" spans="1:17" x14ac:dyDescent="0.45">
      <c r="A248" t="str">
        <f>Female!A248</f>
        <v>#coronavirusinpakistan</v>
      </c>
      <c r="B248" s="7" t="str">
        <f>IFERROR(Female!B248/Male!B248,"")</f>
        <v/>
      </c>
      <c r="C248" s="7" t="str">
        <f>IFERROR(Female!C248/Male!C248,"")</f>
        <v/>
      </c>
      <c r="D248" s="7" t="str">
        <f>IFERROR(Female!D248/Male!D248,"")</f>
        <v/>
      </c>
      <c r="E248" s="7" t="str">
        <f>IFERROR(Female!E248/Male!E248,"")</f>
        <v/>
      </c>
      <c r="F248" s="7" t="str">
        <f>IFERROR(Female!F248/Male!F248,"")</f>
        <v/>
      </c>
      <c r="G248" s="7" t="str">
        <f>IFERROR(Female!G248/Male!G248,"")</f>
        <v/>
      </c>
      <c r="H248" s="7">
        <f>IFERROR(Female!H248/Male!H248,"")</f>
        <v>0.23174603174603176</v>
      </c>
      <c r="I248" s="7">
        <f>IFERROR(Female!I248/Male!I248,"")</f>
        <v>7.9838709677419351E-2</v>
      </c>
      <c r="J248" s="7">
        <f>IFERROR(Female!J248/Male!J248,"")</f>
        <v>0.16999999999999998</v>
      </c>
      <c r="K248" s="7">
        <f>IFERROR(Female!K248/Male!K248,"")</f>
        <v>0.23668639053254442</v>
      </c>
      <c r="L248" s="7">
        <f>IFERROR(Female!L248/Male!L248,"")</f>
        <v>0.19444444444444445</v>
      </c>
      <c r="M248" s="7">
        <f>IFERROR(Female!M248/Male!M248,"")</f>
        <v>0</v>
      </c>
      <c r="N248" s="7">
        <f>IFERROR(Female!N248/Male!N248,"")</f>
        <v>0.79069767441860461</v>
      </c>
      <c r="O248" s="7">
        <f>IFERROR(Female!O248/Male!O248,"")</f>
        <v>1.4333333333333333</v>
      </c>
      <c r="P248">
        <f>Stars!P248</f>
        <v>3</v>
      </c>
      <c r="Q248">
        <f t="shared" si="4"/>
        <v>0</v>
      </c>
    </row>
    <row r="249" spans="1:17" x14ac:dyDescent="0.45">
      <c r="A249" t="str">
        <f>Female!A249</f>
        <v>#coronaindia</v>
      </c>
      <c r="B249" s="7" t="str">
        <f>IFERROR(Female!B249/Male!B249,"")</f>
        <v/>
      </c>
      <c r="C249" s="7" t="str">
        <f>IFERROR(Female!C249/Male!C249,"")</f>
        <v/>
      </c>
      <c r="D249" s="7" t="str">
        <f>IFERROR(Female!D249/Male!D249,"")</f>
        <v/>
      </c>
      <c r="E249" s="7" t="str">
        <f>IFERROR(Female!E249/Male!E249,"")</f>
        <v/>
      </c>
      <c r="F249" s="7">
        <f>IFERROR(Female!F249/Male!F249,"")</f>
        <v>0</v>
      </c>
      <c r="G249" s="7">
        <f>IFERROR(Female!G249/Male!G249,"")</f>
        <v>0.14293882218410522</v>
      </c>
      <c r="H249" s="7">
        <f>IFERROR(Female!H249/Male!H249,"")</f>
        <v>0.1411992263056093</v>
      </c>
      <c r="I249" s="7">
        <f>IFERROR(Female!I249/Male!I249,"")</f>
        <v>0.16481069042316257</v>
      </c>
      <c r="J249" s="7">
        <f>IFERROR(Female!J249/Male!J249,"")</f>
        <v>0.37158469945355188</v>
      </c>
      <c r="K249" s="7">
        <f>IFERROR(Female!K249/Male!K249,"")</f>
        <v>0.12903225806451615</v>
      </c>
      <c r="L249" s="7">
        <f>IFERROR(Female!L249/Male!L249,"")</f>
        <v>0.40839694656488545</v>
      </c>
      <c r="M249" s="7">
        <f>IFERROR(Female!M249/Male!M249,"")</f>
        <v>0.19484702093397746</v>
      </c>
      <c r="N249" s="7">
        <f>IFERROR(Female!N249/Male!N249,"")</f>
        <v>0</v>
      </c>
      <c r="O249" s="7">
        <f>IFERROR(Female!O249/Male!O249,"")</f>
        <v>7.4394463667820071E-2</v>
      </c>
      <c r="P249">
        <f>Stars!P249</f>
        <v>5</v>
      </c>
      <c r="Q249">
        <f t="shared" si="4"/>
        <v>0</v>
      </c>
    </row>
    <row r="250" spans="1:17" x14ac:dyDescent="0.45">
      <c r="A250" t="str">
        <f>Female!A250</f>
        <v>bad</v>
      </c>
      <c r="B250" s="7">
        <f>IFERROR(Female!B250/Male!B250,"")</f>
        <v>0.79019264448336246</v>
      </c>
      <c r="C250" s="7">
        <f>IFERROR(Female!C250/Male!C250,"")</f>
        <v>0.78534087271951358</v>
      </c>
      <c r="D250" s="7">
        <f>IFERROR(Female!D250/Male!D250,"")</f>
        <v>0.992956876312863</v>
      </c>
      <c r="E250" s="7">
        <f>IFERROR(Female!E250/Male!E250,"")</f>
        <v>1.0030174187354273</v>
      </c>
      <c r="F250" s="7">
        <f>IFERROR(Female!F250/Male!F250,"")</f>
        <v>0.78330726574719178</v>
      </c>
      <c r="G250" s="7">
        <f>IFERROR(Female!G250/Male!G250,"")</f>
        <v>0.98588005032853354</v>
      </c>
      <c r="H250" s="7">
        <f>IFERROR(Female!H250/Male!H250,"")</f>
        <v>0.6419052645467741</v>
      </c>
      <c r="I250" s="7">
        <f>IFERROR(Female!I250/Male!I250,"")</f>
        <v>0.95620324189526185</v>
      </c>
      <c r="J250" s="7">
        <f>IFERROR(Female!J250/Male!J250,"")</f>
        <v>0.8086930365468491</v>
      </c>
      <c r="K250" s="7">
        <f>IFERROR(Female!K250/Male!K250,"")</f>
        <v>0.86333129957291033</v>
      </c>
      <c r="L250" s="7">
        <f>IFERROR(Female!L250/Male!L250,"")</f>
        <v>1.0294396961063628</v>
      </c>
      <c r="M250" s="7">
        <f>IFERROR(Female!M250/Male!M250,"")</f>
        <v>0.9443669611033626</v>
      </c>
      <c r="N250" s="7">
        <f>IFERROR(Female!N250/Male!N250,"")</f>
        <v>0.78574755472752689</v>
      </c>
      <c r="O250" s="7">
        <f>IFERROR(Female!O250/Male!O250,"")</f>
        <v>1.0375447889079297</v>
      </c>
      <c r="P250">
        <f>Stars!P250</f>
        <v>2</v>
      </c>
      <c r="Q250">
        <f t="shared" si="4"/>
        <v>0</v>
      </c>
    </row>
    <row r="251" spans="1:17" x14ac:dyDescent="0.45">
      <c r="A251" t="str">
        <f>Female!A251</f>
        <v>saint</v>
      </c>
      <c r="B251" s="7">
        <f>IFERROR(Female!B251/Male!B251,"")</f>
        <v>0</v>
      </c>
      <c r="C251" s="7">
        <f>IFERROR(Female!C251/Male!C251,"")</f>
        <v>0.81508515815085159</v>
      </c>
      <c r="D251" s="7">
        <f>IFERROR(Female!D251/Male!D251,"")</f>
        <v>0.92950391644908614</v>
      </c>
      <c r="E251" s="7">
        <f>IFERROR(Female!E251/Male!E251,"")</f>
        <v>0.44181818181818178</v>
      </c>
      <c r="F251" s="7">
        <f>IFERROR(Female!F251/Male!F251,"")</f>
        <v>0.21933085501858735</v>
      </c>
      <c r="G251" s="7">
        <f>IFERROR(Female!G251/Male!G251,"")</f>
        <v>0.59277504105090317</v>
      </c>
      <c r="H251" s="7">
        <f>IFERROR(Female!H251/Male!H251,"")</f>
        <v>0.56775700934579443</v>
      </c>
      <c r="I251" s="7">
        <f>IFERROR(Female!I251/Male!I251,"")</f>
        <v>0.946257197696737</v>
      </c>
      <c r="J251" s="7">
        <f>IFERROR(Female!J251/Male!J251,"")</f>
        <v>0.87124463519313311</v>
      </c>
      <c r="K251" s="7">
        <f>IFERROR(Female!K251/Male!K251,"")</f>
        <v>0.62967581047381549</v>
      </c>
      <c r="L251" s="7">
        <f>IFERROR(Female!L251/Male!L251,"")</f>
        <v>0.82451923076923084</v>
      </c>
      <c r="M251" s="7">
        <f>IFERROR(Female!M251/Male!M251,"")</f>
        <v>0.43367346938775514</v>
      </c>
      <c r="N251" s="7">
        <f>IFERROR(Female!N251/Male!N251,"")</f>
        <v>0.43793167817808476</v>
      </c>
      <c r="O251" s="7">
        <f>IFERROR(Female!O251/Male!O251,"")</f>
        <v>0.44536570920935742</v>
      </c>
      <c r="P251">
        <f>Stars!P251</f>
        <v>3</v>
      </c>
      <c r="Q251">
        <f t="shared" si="4"/>
        <v>0</v>
      </c>
    </row>
    <row r="252" spans="1:17" x14ac:dyDescent="0.45">
      <c r="A252" t="str">
        <f>Female!A252</f>
        <v>we</v>
      </c>
      <c r="B252" s="7">
        <f>IFERROR(Female!B252/Male!B252,"")</f>
        <v>1.0478533585043541</v>
      </c>
      <c r="C252" s="7">
        <f>IFERROR(Female!C252/Male!C252,"")</f>
        <v>1.1195808458999046</v>
      </c>
      <c r="D252" s="7">
        <f>IFERROR(Female!D252/Male!D252,"")</f>
        <v>1.1406376611169333</v>
      </c>
      <c r="E252" s="7">
        <f>IFERROR(Female!E252/Male!E252,"")</f>
        <v>1.023851520852932</v>
      </c>
      <c r="F252" s="7">
        <f>IFERROR(Female!F252/Male!F252,"")</f>
        <v>1.0858750889056106</v>
      </c>
      <c r="G252" s="7">
        <f>IFERROR(Female!G252/Male!G252,"")</f>
        <v>1.0625037460292091</v>
      </c>
      <c r="H252" s="7">
        <f>IFERROR(Female!H252/Male!H252,"")</f>
        <v>1.0277835391722447</v>
      </c>
      <c r="I252" s="7">
        <f>IFERROR(Female!I252/Male!I252,"")</f>
        <v>1.0474614883922759</v>
      </c>
      <c r="J252" s="7">
        <f>IFERROR(Female!J252/Male!J252,"")</f>
        <v>1.0501172841196391</v>
      </c>
      <c r="K252" s="7">
        <f>IFERROR(Female!K252/Male!K252,"")</f>
        <v>1.032159991074417</v>
      </c>
      <c r="L252" s="7">
        <f>IFERROR(Female!L252/Male!L252,"")</f>
        <v>1.0295936315665404</v>
      </c>
      <c r="M252" s="7">
        <f>IFERROR(Female!M252/Male!M252,"")</f>
        <v>1.0172317213049162</v>
      </c>
      <c r="N252" s="7">
        <f>IFERROR(Female!N252/Male!N252,"")</f>
        <v>0.99425071756977212</v>
      </c>
      <c r="O252" s="7">
        <f>IFERROR(Female!O252/Male!O252,"")</f>
        <v>1.0205566364943746</v>
      </c>
      <c r="P252">
        <f>Stars!P252</f>
        <v>4</v>
      </c>
      <c r="Q252">
        <f t="shared" si="4"/>
        <v>1</v>
      </c>
    </row>
    <row r="253" spans="1:17" x14ac:dyDescent="0.45">
      <c r="A253" t="str">
        <f>Female!A253</f>
        <v>salute</v>
      </c>
      <c r="B253" s="7">
        <f>IFERROR(Female!B253/Male!B253,"")</f>
        <v>0.31306990881458968</v>
      </c>
      <c r="C253" s="7">
        <f>IFERROR(Female!C253/Male!C253,"")</f>
        <v>2.3508771929824559</v>
      </c>
      <c r="D253" s="7">
        <f>IFERROR(Female!D253/Male!D253,"")</f>
        <v>0.71851851851851856</v>
      </c>
      <c r="E253" s="7">
        <f>IFERROR(Female!E253/Male!E253,"")</f>
        <v>0.91525423728813571</v>
      </c>
      <c r="F253" s="7">
        <f>IFERROR(Female!F253/Male!F253,"")</f>
        <v>0.48470588235294121</v>
      </c>
      <c r="G253" s="7">
        <f>IFERROR(Female!G253/Male!G253,"")</f>
        <v>1.2690355329949239</v>
      </c>
      <c r="H253" s="7">
        <f>IFERROR(Female!H253/Male!H253,"")</f>
        <v>0.30353430353430355</v>
      </c>
      <c r="I253" s="7">
        <f>IFERROR(Female!I253/Male!I253,"")</f>
        <v>0.31691648822269802</v>
      </c>
      <c r="J253" s="7">
        <f>IFERROR(Female!J253/Male!J253,"")</f>
        <v>0.77428571428571424</v>
      </c>
      <c r="K253" s="7">
        <f>IFERROR(Female!K253/Male!K253,"")</f>
        <v>0.56635514018691591</v>
      </c>
      <c r="L253" s="7">
        <f>IFERROR(Female!L253/Male!L253,"")</f>
        <v>0.53974895397489531</v>
      </c>
      <c r="M253" s="7">
        <f>IFERROR(Female!M253/Male!M253,"")</f>
        <v>0.23643949930458971</v>
      </c>
      <c r="N253" s="7">
        <f>IFERROR(Female!N253/Male!N253,"")</f>
        <v>0.35722160970231531</v>
      </c>
      <c r="O253" s="7">
        <f>IFERROR(Female!O253/Male!O253,"")</f>
        <v>0.60563380281690138</v>
      </c>
      <c r="P253">
        <f>Stars!P253</f>
        <v>1</v>
      </c>
      <c r="Q253">
        <f t="shared" si="4"/>
        <v>0</v>
      </c>
    </row>
    <row r="254" spans="1:17" x14ac:dyDescent="0.45">
      <c r="A254" t="str">
        <f>Female!A254</f>
        <v>west</v>
      </c>
      <c r="B254" s="7">
        <f>IFERROR(Female!B254/Male!B254,"")</f>
        <v>1.3491902834008098</v>
      </c>
      <c r="C254" s="7">
        <f>IFERROR(Female!C254/Male!C254,"")</f>
        <v>0.32441162898015685</v>
      </c>
      <c r="D254" s="7">
        <f>IFERROR(Female!D254/Male!D254,"")</f>
        <v>0.75597269624573382</v>
      </c>
      <c r="E254" s="7">
        <f>IFERROR(Female!E254/Male!E254,"")</f>
        <v>0.72694610778443114</v>
      </c>
      <c r="F254" s="7">
        <f>IFERROR(Female!F254/Male!F254,"")</f>
        <v>0.95394736842105265</v>
      </c>
      <c r="G254" s="7">
        <f>IFERROR(Female!G254/Male!G254,"")</f>
        <v>0.71921853702862337</v>
      </c>
      <c r="H254" s="7">
        <f>IFERROR(Female!H254/Male!H254,"")</f>
        <v>0.88195615514333903</v>
      </c>
      <c r="I254" s="7">
        <f>IFERROR(Female!I254/Male!I254,"")</f>
        <v>0.89000976244712005</v>
      </c>
      <c r="J254" s="7">
        <f>IFERROR(Female!J254/Male!J254,"")</f>
        <v>1.0143396226415093</v>
      </c>
      <c r="K254" s="7">
        <f>IFERROR(Female!K254/Male!K254,"")</f>
        <v>0.78838342810722983</v>
      </c>
      <c r="L254" s="7">
        <f>IFERROR(Female!L254/Male!L254,"")</f>
        <v>0.76394230769230775</v>
      </c>
      <c r="M254" s="7">
        <f>IFERROR(Female!M254/Male!M254,"")</f>
        <v>0.93246095398902495</v>
      </c>
      <c r="N254" s="7">
        <f>IFERROR(Female!N254/Male!N254,"")</f>
        <v>0.71515679442508717</v>
      </c>
      <c r="O254" s="7">
        <f>IFERROR(Female!O254/Male!O254,"")</f>
        <v>0.89479452054794517</v>
      </c>
      <c r="P254">
        <f>Stars!P254</f>
        <v>1</v>
      </c>
      <c r="Q254">
        <f t="shared" si="4"/>
        <v>0</v>
      </c>
    </row>
    <row r="255" spans="1:17" x14ac:dyDescent="0.45">
      <c r="A255" t="str">
        <f>Female!A255</f>
        <v>impact</v>
      </c>
      <c r="B255" s="7">
        <f>IFERROR(Female!B255/Male!B255,"")</f>
        <v>0.83762004636273324</v>
      </c>
      <c r="C255" s="7">
        <f>IFERROR(Female!C255/Male!C255,"")</f>
        <v>0.67560795873249824</v>
      </c>
      <c r="D255" s="7">
        <f>IFERROR(Female!D255/Male!D255,"")</f>
        <v>0.9919041809914606</v>
      </c>
      <c r="E255" s="7">
        <f>IFERROR(Female!E255/Male!E255,"")</f>
        <v>0.98311877580762685</v>
      </c>
      <c r="F255" s="7">
        <f>IFERROR(Female!F255/Male!F255,"")</f>
        <v>0.96528409829671047</v>
      </c>
      <c r="G255" s="7">
        <f>IFERROR(Female!G255/Male!G255,"")</f>
        <v>0.87584276809566208</v>
      </c>
      <c r="H255" s="7">
        <f>IFERROR(Female!H255/Male!H255,"")</f>
        <v>0.79524918490917551</v>
      </c>
      <c r="I255" s="7">
        <f>IFERROR(Female!I255/Male!I255,"")</f>
        <v>0.85873264048560649</v>
      </c>
      <c r="J255" s="7">
        <f>IFERROR(Female!J255/Male!J255,"")</f>
        <v>0.86171839856050381</v>
      </c>
      <c r="K255" s="7">
        <f>IFERROR(Female!K255/Male!K255,"")</f>
        <v>0.89599227426364081</v>
      </c>
      <c r="L255" s="7">
        <f>IFERROR(Female!L255/Male!L255,"")</f>
        <v>0.89060773480662991</v>
      </c>
      <c r="M255" s="7">
        <f>IFERROR(Female!M255/Male!M255,"")</f>
        <v>0.8674698795180722</v>
      </c>
      <c r="N255" s="7">
        <f>IFERROR(Female!N255/Male!N255,"")</f>
        <v>0.90853445260580623</v>
      </c>
      <c r="O255" s="7">
        <f>IFERROR(Female!O255/Male!O255,"")</f>
        <v>1.0578677665291838</v>
      </c>
      <c r="P255">
        <f>Stars!P255</f>
        <v>2</v>
      </c>
      <c r="Q255">
        <f t="shared" si="4"/>
        <v>0</v>
      </c>
    </row>
    <row r="256" spans="1:17" x14ac:dyDescent="0.45">
      <c r="A256" t="str">
        <f>Female!A256</f>
        <v>lockdown</v>
      </c>
      <c r="B256" s="7">
        <f>IFERROR(Female!B256/Male!B256,"")</f>
        <v>0.95332953898690953</v>
      </c>
      <c r="C256" s="7">
        <f>IFERROR(Female!C256/Male!C256,"")</f>
        <v>0.87198450431413976</v>
      </c>
      <c r="D256" s="7">
        <f>IFERROR(Female!D256/Male!D256,"")</f>
        <v>0.79791976225854389</v>
      </c>
      <c r="E256" s="7">
        <f>IFERROR(Female!E256/Male!E256,"")</f>
        <v>1.2528856243441764</v>
      </c>
      <c r="F256" s="7">
        <f>IFERROR(Female!F256/Male!F256,"")</f>
        <v>0.89001248439450686</v>
      </c>
      <c r="G256" s="7">
        <f>IFERROR(Female!G256/Male!G256,"")</f>
        <v>1.0264267641270735</v>
      </c>
      <c r="H256" s="7">
        <f>IFERROR(Female!H256/Male!H256,"")</f>
        <v>0.89905684425184806</v>
      </c>
      <c r="I256" s="7">
        <f>IFERROR(Female!I256/Male!I256,"")</f>
        <v>0.93753409710856517</v>
      </c>
      <c r="J256" s="7">
        <f>IFERROR(Female!J256/Male!J256,"")</f>
        <v>0.89306029579067125</v>
      </c>
      <c r="K256" s="7">
        <f>IFERROR(Female!K256/Male!K256,"")</f>
        <v>0.88094583447896613</v>
      </c>
      <c r="L256" s="7">
        <f>IFERROR(Female!L256/Male!L256,"")</f>
        <v>0.91355555555555568</v>
      </c>
      <c r="M256" s="7">
        <f>IFERROR(Female!M256/Male!M256,"")</f>
        <v>0.76790697674418618</v>
      </c>
      <c r="N256" s="7">
        <f>IFERROR(Female!N256/Male!N256,"")</f>
        <v>0.66234041426074053</v>
      </c>
      <c r="O256" s="7">
        <f>IFERROR(Female!O256/Male!O256,"")</f>
        <v>0.74702742694075996</v>
      </c>
      <c r="P256">
        <f>Stars!P256</f>
        <v>3</v>
      </c>
      <c r="Q256">
        <f t="shared" si="4"/>
        <v>0</v>
      </c>
    </row>
    <row r="257" spans="1:17" x14ac:dyDescent="0.45">
      <c r="A257" t="str">
        <f>Female!A257</f>
        <v>shopping</v>
      </c>
      <c r="B257" s="7">
        <f>IFERROR(Female!B257/Male!B257,"")</f>
        <v>0.99514563106796117</v>
      </c>
      <c r="C257" s="7">
        <f>IFERROR(Female!C257/Male!C257,"")</f>
        <v>1.1101895734597156</v>
      </c>
      <c r="D257" s="7">
        <f>IFERROR(Female!D257/Male!D257,"")</f>
        <v>1.5335305719921106</v>
      </c>
      <c r="E257" s="7">
        <f>IFERROR(Female!E257/Male!E257,"")</f>
        <v>1.2926646706586826</v>
      </c>
      <c r="F257" s="7">
        <f>IFERROR(Female!F257/Male!F257,"")</f>
        <v>1.7236045729657028</v>
      </c>
      <c r="G257" s="7">
        <f>IFERROR(Female!G257/Male!G257,"")</f>
        <v>1.1272015655577301</v>
      </c>
      <c r="H257" s="7">
        <f>IFERROR(Female!H257/Male!H257,"")</f>
        <v>1.2567344694887299</v>
      </c>
      <c r="I257" s="7">
        <f>IFERROR(Female!I257/Male!I257,"")</f>
        <v>1.2760330578512395</v>
      </c>
      <c r="J257" s="7">
        <f>IFERROR(Female!J257/Male!J257,"")</f>
        <v>1.3554999999999999</v>
      </c>
      <c r="K257" s="7">
        <f>IFERROR(Female!K257/Male!K257,"")</f>
        <v>1.2604895104895104</v>
      </c>
      <c r="L257" s="7">
        <f>IFERROR(Female!L257/Male!L257,"")</f>
        <v>1.2205628948879956</v>
      </c>
      <c r="M257" s="7">
        <f>IFERROR(Female!M257/Male!M257,"")</f>
        <v>2.1430604982206405</v>
      </c>
      <c r="N257" s="7">
        <f>IFERROR(Female!N257/Male!N257,"")</f>
        <v>1.7316885119506555</v>
      </c>
      <c r="O257" s="7">
        <f>IFERROR(Female!O257/Male!O257,"")</f>
        <v>0.81392757660167137</v>
      </c>
      <c r="P257">
        <f>Stars!P257</f>
        <v>3</v>
      </c>
      <c r="Q257">
        <f t="shared" si="4"/>
        <v>1</v>
      </c>
    </row>
    <row r="258" spans="1:17" x14ac:dyDescent="0.45">
      <c r="A258" t="str">
        <f>Female!A258</f>
        <v>citizen</v>
      </c>
      <c r="B258" s="7">
        <f>IFERROR(Female!B258/Male!B258,"")</f>
        <v>0.9682967959527824</v>
      </c>
      <c r="C258" s="7">
        <f>IFERROR(Female!C258/Male!C258,"")</f>
        <v>1.1906577693040992</v>
      </c>
      <c r="D258" s="7">
        <f>IFERROR(Female!D258/Male!D258,"")</f>
        <v>1.0635065329687026</v>
      </c>
      <c r="E258" s="7">
        <f>IFERROR(Female!E258/Male!E258,"")</f>
        <v>0.85705882352941176</v>
      </c>
      <c r="F258" s="7">
        <f>IFERROR(Female!F258/Male!F258,"")</f>
        <v>0.59693762666066208</v>
      </c>
      <c r="G258" s="7">
        <f>IFERROR(Female!G258/Male!G258,"")</f>
        <v>0.82373321784322229</v>
      </c>
      <c r="H258" s="7">
        <f>IFERROR(Female!H258/Male!H258,"")</f>
        <v>0.80104712041884818</v>
      </c>
      <c r="I258" s="7">
        <f>IFERROR(Female!I258/Male!I258,"")</f>
        <v>0.91397000789265992</v>
      </c>
      <c r="J258" s="7">
        <f>IFERROR(Female!J258/Male!J258,"")</f>
        <v>0.83188908145580587</v>
      </c>
      <c r="K258" s="7">
        <f>IFERROR(Female!K258/Male!K258,"")</f>
        <v>0.86794154789825007</v>
      </c>
      <c r="L258" s="7">
        <f>IFERROR(Female!L258/Male!L258,"")</f>
        <v>0.76335877862595425</v>
      </c>
      <c r="M258" s="7">
        <f>IFERROR(Female!M258/Male!M258,"")</f>
        <v>0.59379118465368275</v>
      </c>
      <c r="N258" s="7">
        <f>IFERROR(Female!N258/Male!N258,"")</f>
        <v>0.75234435049961568</v>
      </c>
      <c r="O258" s="7">
        <f>IFERROR(Female!O258/Male!O258,"")</f>
        <v>0.58324401571990003</v>
      </c>
      <c r="P258">
        <f>Stars!P258</f>
        <v>3</v>
      </c>
      <c r="Q258">
        <f t="shared" si="4"/>
        <v>0</v>
      </c>
    </row>
    <row r="259" spans="1:17" x14ac:dyDescent="0.45">
      <c r="A259" t="str">
        <f>Female!A259</f>
        <v>re</v>
      </c>
      <c r="B259" s="7">
        <f>IFERROR(Female!B259/Male!B259,"")</f>
        <v>1.0936018957345972</v>
      </c>
      <c r="C259" s="7">
        <f>IFERROR(Female!C259/Male!C259,"")</f>
        <v>1.4672833162041796</v>
      </c>
      <c r="D259" s="7">
        <f>IFERROR(Female!D259/Male!D259,"")</f>
        <v>1.9128086419753085</v>
      </c>
      <c r="E259" s="7">
        <f>IFERROR(Female!E259/Male!E259,"")</f>
        <v>1.1796448087431695</v>
      </c>
      <c r="F259" s="7">
        <f>IFERROR(Female!F259/Male!F259,"")</f>
        <v>1.2508229098090851</v>
      </c>
      <c r="G259" s="7">
        <f>IFERROR(Female!G259/Male!G259,"")</f>
        <v>1.3228525121555916</v>
      </c>
      <c r="H259" s="7">
        <f>IFERROR(Female!H259/Male!H259,"")</f>
        <v>1.2721367521367521</v>
      </c>
      <c r="I259" s="7">
        <f>IFERROR(Female!I259/Male!I259,"")</f>
        <v>1.4418796372629841</v>
      </c>
      <c r="J259" s="7">
        <f>IFERROR(Female!J259/Male!J259,"")</f>
        <v>1.1494435612082672</v>
      </c>
      <c r="K259" s="7">
        <f>IFERROR(Female!K259/Male!K259,"")</f>
        <v>1.2157275021026073</v>
      </c>
      <c r="L259" s="7">
        <f>IFERROR(Female!L259/Male!L259,"")</f>
        <v>1.2743850720949959</v>
      </c>
      <c r="M259" s="7">
        <f>IFERROR(Female!M259/Male!M259,"")</f>
        <v>1.5741701244813278</v>
      </c>
      <c r="N259" s="7">
        <f>IFERROR(Female!N259/Male!N259,"")</f>
        <v>1.5766871165644172</v>
      </c>
      <c r="O259" s="7">
        <f>IFERROR(Female!O259/Male!O259,"")</f>
        <v>1.3704612365063789</v>
      </c>
      <c r="P259">
        <f>Stars!P259</f>
        <v>2</v>
      </c>
      <c r="Q259">
        <f t="shared" si="4"/>
        <v>1</v>
      </c>
    </row>
    <row r="260" spans="1:17" x14ac:dyDescent="0.45">
      <c r="A260" t="str">
        <f>Female!A260</f>
        <v>usa</v>
      </c>
      <c r="B260" s="7">
        <f>IFERROR(Female!B260/Male!B260,"")</f>
        <v>0.88532110091743121</v>
      </c>
      <c r="C260" s="7">
        <f>IFERROR(Female!C260/Male!C260,"")</f>
        <v>0.68950646861523723</v>
      </c>
      <c r="D260" s="7">
        <f>IFERROR(Female!D260/Male!D260,"")</f>
        <v>0.67186803388319216</v>
      </c>
      <c r="E260" s="7">
        <f>IFERROR(Female!E260/Male!E260,"")</f>
        <v>0.73027989821882966</v>
      </c>
      <c r="F260" s="7">
        <f>IFERROR(Female!F260/Male!F260,"")</f>
        <v>0.76873880787925297</v>
      </c>
      <c r="G260" s="7">
        <f>IFERROR(Female!G260/Male!G260,"")</f>
        <v>0.7411887382690302</v>
      </c>
      <c r="H260" s="7">
        <f>IFERROR(Female!H260/Male!H260,"")</f>
        <v>0.6581406787998032</v>
      </c>
      <c r="I260" s="7">
        <f>IFERROR(Female!I260/Male!I260,"")</f>
        <v>0.56416400425985092</v>
      </c>
      <c r="J260" s="7">
        <f>IFERROR(Female!J260/Male!J260,"")</f>
        <v>0.63404584084470772</v>
      </c>
      <c r="K260" s="7">
        <f>IFERROR(Female!K260/Male!K260,"")</f>
        <v>0.8345620760837511</v>
      </c>
      <c r="L260" s="7">
        <f>IFERROR(Female!L260/Male!L260,"")</f>
        <v>0.54501154142087715</v>
      </c>
      <c r="M260" s="7">
        <f>IFERROR(Female!M260/Male!M260,"")</f>
        <v>0.64072810011376569</v>
      </c>
      <c r="N260" s="7">
        <f>IFERROR(Female!N260/Male!N260,"")</f>
        <v>0.84047037940980707</v>
      </c>
      <c r="O260" s="7">
        <f>IFERROR(Female!O260/Male!O260,"")</f>
        <v>0.59786793011548711</v>
      </c>
      <c r="P260">
        <f>Stars!P260</f>
        <v>2</v>
      </c>
      <c r="Q260">
        <f t="shared" si="4"/>
        <v>0</v>
      </c>
    </row>
    <row r="261" spans="1:17" x14ac:dyDescent="0.45">
      <c r="A261" t="str">
        <f>Female!A261</f>
        <v>vs</v>
      </c>
      <c r="B261" s="7">
        <f>IFERROR(Female!B261/Male!B261,"")</f>
        <v>0.58368121442125231</v>
      </c>
      <c r="C261" s="7">
        <f>IFERROR(Female!C261/Male!C261,"")</f>
        <v>0.45885286783042389</v>
      </c>
      <c r="D261" s="7">
        <f>IFERROR(Female!D261/Male!D261,"")</f>
        <v>0.51468824940047964</v>
      </c>
      <c r="E261" s="7">
        <f>IFERROR(Female!E261/Male!E261,"")</f>
        <v>0.43118069145466403</v>
      </c>
      <c r="F261" s="7">
        <f>IFERROR(Female!F261/Male!F261,"")</f>
        <v>0.71178675551853399</v>
      </c>
      <c r="G261" s="7">
        <f>IFERROR(Female!G261/Male!G261,"")</f>
        <v>1.035264483627204</v>
      </c>
      <c r="H261" s="7">
        <f>IFERROR(Female!H261/Male!H261,"")</f>
        <v>0.58446534308603282</v>
      </c>
      <c r="I261" s="7">
        <f>IFERROR(Female!I261/Male!I261,"")</f>
        <v>0.65762098597919494</v>
      </c>
      <c r="J261" s="7">
        <f>IFERROR(Female!J261/Male!J261,"")</f>
        <v>0.52066772655007942</v>
      </c>
      <c r="K261" s="7">
        <f>IFERROR(Female!K261/Male!K261,"")</f>
        <v>0.78928928928928921</v>
      </c>
      <c r="L261" s="7">
        <f>IFERROR(Female!L261/Male!L261,"")</f>
        <v>0.56563608717688807</v>
      </c>
      <c r="M261" s="7">
        <f>IFERROR(Female!M261/Male!M261,"")</f>
        <v>0.6614408361328854</v>
      </c>
      <c r="N261" s="7">
        <f>IFERROR(Female!N261/Male!N261,"")</f>
        <v>0.83401175938489369</v>
      </c>
      <c r="O261" s="7">
        <f>IFERROR(Female!O261/Male!O261,"")</f>
        <v>0.71535580524344566</v>
      </c>
      <c r="P261">
        <f>Stars!P261</f>
        <v>5</v>
      </c>
      <c r="Q261">
        <f t="shared" si="4"/>
        <v>0</v>
      </c>
    </row>
    <row r="262" spans="1:17" x14ac:dyDescent="0.45">
      <c r="A262" t="str">
        <f>Female!A262</f>
        <v>library</v>
      </c>
      <c r="B262" s="7">
        <f>IFERROR(Female!B262/Male!B262,"")</f>
        <v>1.2469635627530364</v>
      </c>
      <c r="C262" s="7">
        <f>IFERROR(Female!C262/Male!C262,"")</f>
        <v>1.558904109589041</v>
      </c>
      <c r="D262" s="7">
        <f>IFERROR(Female!D262/Male!D262,"")</f>
        <v>2.2563291139240507</v>
      </c>
      <c r="E262" s="7">
        <f>IFERROR(Female!E262/Male!E262,"")</f>
        <v>2.1264367816091956</v>
      </c>
      <c r="F262" s="7">
        <f>IFERROR(Female!F262/Male!F262,"")</f>
        <v>2.8214285714285712</v>
      </c>
      <c r="G262" s="7">
        <f>IFERROR(Female!G262/Male!G262,"")</f>
        <v>2.510357815442561</v>
      </c>
      <c r="H262" s="7">
        <f>IFERROR(Female!H262/Male!H262,"")</f>
        <v>2.014012738853503</v>
      </c>
      <c r="I262" s="7">
        <f>IFERROR(Female!I262/Male!I262,"")</f>
        <v>1.5525339925834363</v>
      </c>
      <c r="J262" s="7">
        <f>IFERROR(Female!J262/Male!J262,"")</f>
        <v>1.6866764275256223</v>
      </c>
      <c r="K262" s="7">
        <f>IFERROR(Female!K262/Male!K262,"")</f>
        <v>1.4782608695652173</v>
      </c>
      <c r="L262" s="7">
        <f>IFERROR(Female!L262/Male!L262,"")</f>
        <v>1.5477477477477475</v>
      </c>
      <c r="M262" s="7">
        <f>IFERROR(Female!M262/Male!M262,"")</f>
        <v>2.3027522935779818</v>
      </c>
      <c r="N262" s="7">
        <f>IFERROR(Female!N262/Male!N262,"")</f>
        <v>2.026845637583893</v>
      </c>
      <c r="O262" s="7">
        <f>IFERROR(Female!O262/Male!O262,"")</f>
        <v>1.1644100580270793</v>
      </c>
      <c r="P262">
        <f>Stars!P262</f>
        <v>1</v>
      </c>
      <c r="Q262">
        <f t="shared" si="4"/>
        <v>1</v>
      </c>
    </row>
    <row r="263" spans="1:17" x14ac:dyDescent="0.45">
      <c r="A263" t="str">
        <f>Female!A263</f>
        <v>#coronaviruspandemic</v>
      </c>
      <c r="B263" s="7" t="str">
        <f>IFERROR(Female!B263/Male!B263,"")</f>
        <v/>
      </c>
      <c r="C263" s="7">
        <f>IFERROR(Female!C263/Male!C263,"")</f>
        <v>2.4558823529411762</v>
      </c>
      <c r="D263" s="7">
        <f>IFERROR(Female!D263/Male!D263,"")</f>
        <v>0.76776970852091619</v>
      </c>
      <c r="E263" s="7">
        <f>IFERROR(Female!E263/Male!E263,"")</f>
        <v>0.74358974358974361</v>
      </c>
      <c r="F263" s="7">
        <f>IFERROR(Female!F263/Male!F263,"")</f>
        <v>0.87227177832605807</v>
      </c>
      <c r="G263" s="7">
        <f>IFERROR(Female!G263/Male!G263,"")</f>
        <v>1.0483199999999999</v>
      </c>
      <c r="H263" s="7">
        <f>IFERROR(Female!H263/Male!H263,"")</f>
        <v>0.71832191780821919</v>
      </c>
      <c r="I263" s="7">
        <f>IFERROR(Female!I263/Male!I263,"")</f>
        <v>0.79945904173106652</v>
      </c>
      <c r="J263" s="7">
        <f>IFERROR(Female!J263/Male!J263,"")</f>
        <v>0.78064750818479445</v>
      </c>
      <c r="K263" s="7">
        <f>IFERROR(Female!K263/Male!K263,"")</f>
        <v>0.78984771573604062</v>
      </c>
      <c r="L263" s="7">
        <f>IFERROR(Female!L263/Male!L263,"")</f>
        <v>0.73397953688745299</v>
      </c>
      <c r="M263" s="7">
        <f>IFERROR(Female!M263/Male!M263,"")</f>
        <v>0.76260113573546406</v>
      </c>
      <c r="N263" s="7">
        <f>IFERROR(Female!N263/Male!N263,"")</f>
        <v>0.77628729547641961</v>
      </c>
      <c r="O263" s="7">
        <f>IFERROR(Female!O263/Male!O263,"")</f>
        <v>0.72771637720683213</v>
      </c>
      <c r="P263">
        <f>Stars!P263</f>
        <v>9</v>
      </c>
      <c r="Q263">
        <f t="shared" si="4"/>
        <v>0</v>
      </c>
    </row>
    <row r="264" spans="1:17" x14ac:dyDescent="0.45">
      <c r="A264" t="str">
        <f>Female!A264</f>
        <v>@gtconway3d</v>
      </c>
      <c r="B264" s="7">
        <f>IFERROR(Female!B264/Male!B264,"")</f>
        <v>1.2424242424242424</v>
      </c>
      <c r="C264" s="7">
        <f>IFERROR(Female!C264/Male!C264,"")</f>
        <v>1.0501567398119123</v>
      </c>
      <c r="D264" s="7">
        <f>IFERROR(Female!D264/Male!D264,"")</f>
        <v>0.89750692520775632</v>
      </c>
      <c r="E264" s="7">
        <f>IFERROR(Female!E264/Male!E264,"")</f>
        <v>1.0508982035928145</v>
      </c>
      <c r="F264" s="7">
        <f>IFERROR(Female!F264/Male!F264,"")</f>
        <v>1.7333333333333332</v>
      </c>
      <c r="G264" s="7">
        <f>IFERROR(Female!G264/Male!G264,"")</f>
        <v>1.5706214689265536</v>
      </c>
      <c r="H264" s="7">
        <f>IFERROR(Female!H264/Male!H264,"")</f>
        <v>0.58399999999999996</v>
      </c>
      <c r="I264" s="7">
        <f>IFERROR(Female!I264/Male!I264,"")</f>
        <v>3.5555555555555558</v>
      </c>
      <c r="J264" s="7">
        <f>IFERROR(Female!J264/Male!J264,"")</f>
        <v>3.0874316939890707</v>
      </c>
      <c r="K264" s="7">
        <f>IFERROR(Female!K264/Male!K264,"")</f>
        <v>1.6548042704626336</v>
      </c>
      <c r="L264" s="7">
        <f>IFERROR(Female!L264/Male!L264,"")</f>
        <v>2.3701298701298699</v>
      </c>
      <c r="M264" s="7">
        <f>IFERROR(Female!M264/Male!M264,"")</f>
        <v>5.1224489795918364</v>
      </c>
      <c r="N264" s="7">
        <f>IFERROR(Female!N264/Male!N264,"")</f>
        <v>1.3489932885906042</v>
      </c>
      <c r="O264" s="7">
        <f>IFERROR(Female!O264/Male!O264,"")</f>
        <v>14.333333333333332</v>
      </c>
      <c r="P264">
        <f>Stars!P264</f>
        <v>1</v>
      </c>
      <c r="Q264">
        <f t="shared" si="4"/>
        <v>1</v>
      </c>
    </row>
    <row r="265" spans="1:17" x14ac:dyDescent="0.45">
      <c r="A265" t="str">
        <f>Female!A265</f>
        <v>train</v>
      </c>
      <c r="B265" s="7">
        <f>IFERROR(Female!B265/Male!B265,"")</f>
        <v>1.4534412955465588</v>
      </c>
      <c r="C265" s="7">
        <f>IFERROR(Female!C265/Male!C265,"")</f>
        <v>0.88048245614035081</v>
      </c>
      <c r="D265" s="7">
        <f>IFERROR(Female!D265/Male!D265,"")</f>
        <v>0.87096774193548399</v>
      </c>
      <c r="E265" s="7">
        <f>IFERROR(Female!E265/Male!E265,"")</f>
        <v>0.74079035498995316</v>
      </c>
      <c r="F265" s="7">
        <f>IFERROR(Female!F265/Male!F265,"")</f>
        <v>0.74508426966292141</v>
      </c>
      <c r="G265" s="7">
        <f>IFERROR(Female!G265/Male!G265,"")</f>
        <v>1.094417077175698</v>
      </c>
      <c r="H265" s="7">
        <f>IFERROR(Female!H265/Male!H265,"")</f>
        <v>0.69965870307167244</v>
      </c>
      <c r="I265" s="7">
        <f>IFERROR(Female!I265/Male!I265,"")</f>
        <v>0.72942569567791593</v>
      </c>
      <c r="J265" s="7">
        <f>IFERROR(Female!J265/Male!J265,"")</f>
        <v>0.44274341702388248</v>
      </c>
      <c r="K265" s="7">
        <f>IFERROR(Female!K265/Male!K265,"")</f>
        <v>0.76967005076142148</v>
      </c>
      <c r="L265" s="7">
        <f>IFERROR(Female!L265/Male!L265,"")</f>
        <v>0.58715012722646309</v>
      </c>
      <c r="M265" s="7">
        <f>IFERROR(Female!M265/Male!M265,"")</f>
        <v>0.4144505770195685</v>
      </c>
      <c r="N265" s="7">
        <f>IFERROR(Female!N265/Male!N265,"")</f>
        <v>0.38386546429441876</v>
      </c>
      <c r="O265" s="7">
        <f>IFERROR(Female!O265/Male!O265,"")</f>
        <v>0.63657407407407407</v>
      </c>
      <c r="P265">
        <f>Stars!P265</f>
        <v>3</v>
      </c>
      <c r="Q265">
        <f t="shared" si="4"/>
        <v>0</v>
      </c>
    </row>
    <row r="266" spans="1:17" x14ac:dyDescent="0.45">
      <c r="A266" t="str">
        <f>Female!A266</f>
        <v>@repkatieporter</v>
      </c>
      <c r="B266" s="7">
        <f>IFERROR(Female!B266/Male!B266,"")</f>
        <v>1.2560975609756098</v>
      </c>
      <c r="C266" s="7">
        <f>IFERROR(Female!C266/Male!C266,"")</f>
        <v>5.8260869565217392</v>
      </c>
      <c r="D266" s="7">
        <f>IFERROR(Female!D266/Male!D266,"")</f>
        <v>4.5059171597633139</v>
      </c>
      <c r="E266" s="7">
        <f>IFERROR(Female!E266/Male!E266,"")</f>
        <v>1.6468023255813951</v>
      </c>
      <c r="F266" s="7">
        <f>IFERROR(Female!F266/Male!F266,"")</f>
        <v>0.80784313725490187</v>
      </c>
      <c r="G266" s="7">
        <f>IFERROR(Female!G266/Male!G266,"")</f>
        <v>1.9426751592356688</v>
      </c>
      <c r="H266" s="7">
        <f>IFERROR(Female!H266/Male!H266,"")</f>
        <v>2.3018867924528301</v>
      </c>
      <c r="I266" s="7" t="str">
        <f>IFERROR(Female!I266/Male!I266,"")</f>
        <v/>
      </c>
      <c r="J266" s="7">
        <f>IFERROR(Female!J266/Male!J266,"")</f>
        <v>0.9</v>
      </c>
      <c r="K266" s="7">
        <f>IFERROR(Female!K266/Male!K266,"")</f>
        <v>4.3214285714285712</v>
      </c>
      <c r="L266" s="7">
        <f>IFERROR(Female!L266/Male!L266,"")</f>
        <v>4.2666666666666666</v>
      </c>
      <c r="M266" s="7">
        <f>IFERROR(Female!M266/Male!M266,"")</f>
        <v>6.0625</v>
      </c>
      <c r="N266" s="7">
        <f>IFERROR(Female!N266/Male!N266,"")</f>
        <v>4.8095238095238102</v>
      </c>
      <c r="O266" s="7">
        <f>IFERROR(Female!O266/Male!O266,"")</f>
        <v>1.4175824175824174</v>
      </c>
      <c r="P266">
        <f>Stars!P266</f>
        <v>3</v>
      </c>
      <c r="Q266">
        <f t="shared" si="4"/>
        <v>1</v>
      </c>
    </row>
    <row r="267" spans="1:17" x14ac:dyDescent="0.45">
      <c r="A267" t="str">
        <f>Female!A267</f>
        <v>#getmeppe</v>
      </c>
      <c r="B267" s="7" t="str">
        <f>IFERROR(Female!B267/Male!B267,"")</f>
        <v/>
      </c>
      <c r="C267" s="7" t="str">
        <f>IFERROR(Female!C267/Male!C267,"")</f>
        <v/>
      </c>
      <c r="D267" s="7" t="str">
        <f>IFERROR(Female!D267/Male!D267,"")</f>
        <v/>
      </c>
      <c r="E267" s="7" t="str">
        <f>IFERROR(Female!E267/Male!E267,"")</f>
        <v/>
      </c>
      <c r="F267" s="7" t="str">
        <f>IFERROR(Female!F267/Male!F267,"")</f>
        <v/>
      </c>
      <c r="G267" s="7" t="str">
        <f>IFERROR(Female!G267/Male!G267,"")</f>
        <v/>
      </c>
      <c r="H267" s="7" t="str">
        <f>IFERROR(Female!H267/Male!H267,"")</f>
        <v/>
      </c>
      <c r="I267" s="7">
        <f>IFERROR(Female!I267/Male!I267,"")</f>
        <v>3.6481481481481479</v>
      </c>
      <c r="J267" s="7">
        <f>IFERROR(Female!J267/Male!J267,"")</f>
        <v>1.8922155688622755</v>
      </c>
      <c r="K267" s="7">
        <f>IFERROR(Female!K267/Male!K267,"")</f>
        <v>1.7461928934010154</v>
      </c>
      <c r="L267" s="7">
        <f>IFERROR(Female!L267/Male!L267,"")</f>
        <v>3.3441558441558445</v>
      </c>
      <c r="M267" s="7">
        <f>IFERROR(Female!M267/Male!M267,"")</f>
        <v>3.963265306122449</v>
      </c>
      <c r="N267" s="7">
        <f>IFERROR(Female!N267/Male!N267,"")</f>
        <v>7.859375</v>
      </c>
      <c r="O267" s="7">
        <f>IFERROR(Female!O267/Male!O267,"")</f>
        <v>4.2295081967213113</v>
      </c>
      <c r="P267">
        <f>Stars!P267</f>
        <v>1</v>
      </c>
      <c r="Q267">
        <f t="shared" si="4"/>
        <v>1</v>
      </c>
    </row>
    <row r="268" spans="1:17" x14ac:dyDescent="0.45">
      <c r="A268" t="str">
        <f>Female!A268</f>
        <v>arsenal</v>
      </c>
      <c r="B268" s="7">
        <f>IFERROR(Female!B268/Male!B268,"")</f>
        <v>0.41700404858299595</v>
      </c>
      <c r="C268" s="7">
        <f>IFERROR(Female!C268/Male!C268,"")</f>
        <v>0.23927550047664442</v>
      </c>
      <c r="D268" s="7">
        <f>IFERROR(Female!D268/Male!D268,"")</f>
        <v>0.278148854961832</v>
      </c>
      <c r="E268" s="7">
        <f>IFERROR(Female!E268/Male!E268,"")</f>
        <v>0.2538716814159292</v>
      </c>
      <c r="F268" s="7">
        <f>IFERROR(Female!F268/Male!F268,"")</f>
        <v>0.38481675392670156</v>
      </c>
      <c r="G268" s="7">
        <f>IFERROR(Female!G268/Male!G268,"")</f>
        <v>0.20289855072463769</v>
      </c>
      <c r="H268" s="7">
        <f>IFERROR(Female!H268/Male!H268,"")</f>
        <v>0.13483146067415733</v>
      </c>
      <c r="I268" s="7">
        <f>IFERROR(Female!I268/Male!I268,"")</f>
        <v>2.2777777777777781</v>
      </c>
      <c r="J268" s="7">
        <f>IFERROR(Female!J268/Male!J268,"")</f>
        <v>0.34328358208955223</v>
      </c>
      <c r="K268" s="7">
        <f>IFERROR(Female!K268/Male!K268,"")</f>
        <v>0.3935483870967742</v>
      </c>
      <c r="L268" s="7">
        <f>IFERROR(Female!L268/Male!L268,"")</f>
        <v>0.46739130434782611</v>
      </c>
      <c r="M268" s="7">
        <f>IFERROR(Female!M268/Male!M268,"")</f>
        <v>0.59756097560975607</v>
      </c>
      <c r="N268" s="7">
        <f>IFERROR(Female!N268/Male!N268,"")</f>
        <v>2.09375</v>
      </c>
      <c r="O268" s="7">
        <f>IFERROR(Female!O268/Male!O268,"")</f>
        <v>0.94505494505494503</v>
      </c>
      <c r="P268">
        <f>Stars!P268</f>
        <v>8</v>
      </c>
      <c r="Q268">
        <f t="shared" si="4"/>
        <v>0</v>
      </c>
    </row>
    <row r="269" spans="1:17" x14ac:dyDescent="0.45">
      <c r="A269" t="str">
        <f>Female!A269</f>
        <v>@jeffreestar</v>
      </c>
      <c r="B269" s="7" t="str">
        <f>IFERROR(Female!B269/Male!B269,"")</f>
        <v/>
      </c>
      <c r="C269" s="7">
        <f>IFERROR(Female!C269/Male!C269,"")</f>
        <v>0</v>
      </c>
      <c r="D269" s="7" t="str">
        <f>IFERROR(Female!D269/Male!D269,"")</f>
        <v/>
      </c>
      <c r="E269" s="7" t="str">
        <f>IFERROR(Female!E269/Male!E269,"")</f>
        <v/>
      </c>
      <c r="F269" s="7">
        <f>IFERROR(Female!F269/Male!F269,"")</f>
        <v>2.8095238095238098</v>
      </c>
      <c r="G269" s="7" t="str">
        <f>IFERROR(Female!G269/Male!G269,"")</f>
        <v/>
      </c>
      <c r="H269" s="7" t="str">
        <f>IFERROR(Female!H269/Male!H269,"")</f>
        <v/>
      </c>
      <c r="I269" s="7" t="str">
        <f>IFERROR(Female!I269/Male!I269,"")</f>
        <v/>
      </c>
      <c r="J269" s="7" t="str">
        <f>IFERROR(Female!J269/Male!J269,"")</f>
        <v/>
      </c>
      <c r="K269" s="7" t="str">
        <f>IFERROR(Female!K269/Male!K269,"")</f>
        <v/>
      </c>
      <c r="L269" s="7">
        <f>IFERROR(Female!L269/Male!L269,"")</f>
        <v>1.4</v>
      </c>
      <c r="M269" s="7">
        <f>IFERROR(Female!M269/Male!M269,"")</f>
        <v>7.9285714285714288</v>
      </c>
      <c r="N269" s="7">
        <f>IFERROR(Female!N269/Male!N269,"")</f>
        <v>8.6175548589341702</v>
      </c>
      <c r="O269" s="7">
        <f>IFERROR(Female!O269/Male!O269,"")</f>
        <v>4.5197368421052628</v>
      </c>
      <c r="P269">
        <f>Stars!P269</f>
        <v>6</v>
      </c>
      <c r="Q269">
        <f t="shared" si="4"/>
        <v>1</v>
      </c>
    </row>
    <row r="270" spans="1:17" x14ac:dyDescent="0.45">
      <c r="A270" t="str">
        <f>Female!A270</f>
        <v>clapping</v>
      </c>
      <c r="B270" s="7" t="str">
        <f>IFERROR(Female!B270/Male!B270,"")</f>
        <v/>
      </c>
      <c r="C270" s="7" t="str">
        <f>IFERROR(Female!C270/Male!C270,"")</f>
        <v/>
      </c>
      <c r="D270" s="7" t="str">
        <f>IFERROR(Female!D270/Male!D270,"")</f>
        <v/>
      </c>
      <c r="E270" s="7" t="str">
        <f>IFERROR(Female!E270/Male!E270,"")</f>
        <v/>
      </c>
      <c r="F270" s="7">
        <f>IFERROR(Female!F270/Male!F270,"")</f>
        <v>0.92913385826771655</v>
      </c>
      <c r="G270" s="7">
        <f>IFERROR(Female!G270/Male!G270,"")</f>
        <v>1.4152542372881356</v>
      </c>
      <c r="H270" s="7">
        <f>IFERROR(Female!H270/Male!H270,"")</f>
        <v>1.3333333333333333</v>
      </c>
      <c r="I270" s="7">
        <f>IFERROR(Female!I270/Male!I270,"")</f>
        <v>2.7407407407407409</v>
      </c>
      <c r="J270" s="7">
        <f>IFERROR(Female!J270/Male!J270,"")</f>
        <v>1.3614457831325302</v>
      </c>
      <c r="K270" s="7">
        <f>IFERROR(Female!K270/Male!K270,"")</f>
        <v>0.1769911504424779</v>
      </c>
      <c r="L270" s="7">
        <f>IFERROR(Female!L270/Male!L270,"")</f>
        <v>0.23243243243243245</v>
      </c>
      <c r="M270" s="7">
        <f>IFERROR(Female!M270/Male!M270,"")</f>
        <v>0.20464135021097046</v>
      </c>
      <c r="N270" s="7">
        <f>IFERROR(Female!N270/Male!N270,"")</f>
        <v>0.29567408651826965</v>
      </c>
      <c r="O270" s="7">
        <f>IFERROR(Female!O270/Male!O270,"")</f>
        <v>0.32137518684603883</v>
      </c>
      <c r="P270">
        <f>Stars!P270</f>
        <v>2</v>
      </c>
      <c r="Q270">
        <f t="shared" si="4"/>
        <v>0</v>
      </c>
    </row>
    <row r="271" spans="1:17" x14ac:dyDescent="0.45">
      <c r="A271" t="str">
        <f>Female!A271</f>
        <v>playing</v>
      </c>
      <c r="B271" s="7">
        <f>IFERROR(Female!B271/Male!B271,"")</f>
        <v>0.62272333044232442</v>
      </c>
      <c r="C271" s="7">
        <f>IFERROR(Female!C271/Male!C271,"")</f>
        <v>0.42063724057293189</v>
      </c>
      <c r="D271" s="7">
        <f>IFERROR(Female!D271/Male!D271,"")</f>
        <v>0.66094559585492219</v>
      </c>
      <c r="E271" s="7">
        <f>IFERROR(Female!E271/Male!E271,"")</f>
        <v>0.80361854504334729</v>
      </c>
      <c r="F271" s="7">
        <f>IFERROR(Female!F271/Male!F271,"")</f>
        <v>0.75352112676056349</v>
      </c>
      <c r="G271" s="7">
        <f>IFERROR(Female!G271/Male!G271,"")</f>
        <v>0.64384586606808836</v>
      </c>
      <c r="H271" s="7">
        <f>IFERROR(Female!H271/Male!H271,"")</f>
        <v>0.62404942965779464</v>
      </c>
      <c r="I271" s="7">
        <f>IFERROR(Female!I271/Male!I271,"")</f>
        <v>0.74045491470349301</v>
      </c>
      <c r="J271" s="7">
        <f>IFERROR(Female!J271/Male!J271,"")</f>
        <v>0.80311111111111122</v>
      </c>
      <c r="K271" s="7">
        <f>IFERROR(Female!K271/Male!K271,"")</f>
        <v>0.82629942247889832</v>
      </c>
      <c r="L271" s="7">
        <f>IFERROR(Female!L271/Male!L271,"")</f>
        <v>0.79355092410538719</v>
      </c>
      <c r="M271" s="7">
        <f>IFERROR(Female!M271/Male!M271,"")</f>
        <v>0.80344142951687625</v>
      </c>
      <c r="N271" s="7">
        <f>IFERROR(Female!N271/Male!N271,"")</f>
        <v>0.91878172588832485</v>
      </c>
      <c r="O271" s="7">
        <f>IFERROR(Female!O271/Male!O271,"")</f>
        <v>0.83080889461811158</v>
      </c>
      <c r="P271">
        <f>Stars!P271</f>
        <v>2</v>
      </c>
      <c r="Q271">
        <f t="shared" si="4"/>
        <v>0</v>
      </c>
    </row>
    <row r="272" spans="1:17" x14ac:dyDescent="0.45">
      <c r="A272" t="str">
        <f>Female!A272</f>
        <v>ipl</v>
      </c>
      <c r="B272" s="7" t="str">
        <f>IFERROR(Female!B272/Male!B272,"")</f>
        <v/>
      </c>
      <c r="C272" s="7">
        <f>IFERROR(Female!C272/Male!C272,"")</f>
        <v>0.16233766233766234</v>
      </c>
      <c r="D272" s="7">
        <f>IFERROR(Female!D272/Male!D272,"")</f>
        <v>0.12548262548262548</v>
      </c>
      <c r="E272" s="7">
        <f>IFERROR(Female!E272/Male!E272,"")</f>
        <v>0.14146706586826349</v>
      </c>
      <c r="F272" s="7">
        <f>IFERROR(Female!F272/Male!F272,"")</f>
        <v>0.83490566037735847</v>
      </c>
      <c r="G272" s="7">
        <f>IFERROR(Female!G272/Male!G272,"")</f>
        <v>0.2857142857142857</v>
      </c>
      <c r="H272" s="7">
        <f>IFERROR(Female!H272/Male!H272,"")</f>
        <v>0.92452830188679236</v>
      </c>
      <c r="I272" s="7">
        <f>IFERROR(Female!I272/Male!I272,"")</f>
        <v>0.34722222222222221</v>
      </c>
      <c r="J272" s="7">
        <f>IFERROR(Female!J272/Male!J272,"")</f>
        <v>0.1377245508982036</v>
      </c>
      <c r="K272" s="7">
        <f>IFERROR(Female!K272/Male!K272,"")</f>
        <v>0</v>
      </c>
      <c r="L272" s="7">
        <f>IFERROR(Female!L272/Male!L272,"")</f>
        <v>0</v>
      </c>
      <c r="M272" s="7">
        <f>IFERROR(Female!M272/Male!M272,"")</f>
        <v>0</v>
      </c>
      <c r="N272" s="7">
        <f>IFERROR(Female!N272/Male!N272,"")</f>
        <v>0.79069767441860461</v>
      </c>
      <c r="O272" s="7" t="str">
        <f>IFERROR(Female!O272/Male!O272,"")</f>
        <v/>
      </c>
      <c r="P272">
        <f>Stars!P272</f>
        <v>3</v>
      </c>
      <c r="Q272">
        <f t="shared" si="4"/>
        <v>0</v>
      </c>
    </row>
    <row r="273" spans="1:17" x14ac:dyDescent="0.45">
      <c r="A273" t="str">
        <f>Female!A273</f>
        <v>chain</v>
      </c>
      <c r="B273" s="7">
        <f>IFERROR(Female!B273/Male!B273,"")</f>
        <v>0.80935033394049782</v>
      </c>
      <c r="C273" s="7">
        <f>IFERROR(Female!C273/Male!C273,"")</f>
        <v>0.59022177419354838</v>
      </c>
      <c r="D273" s="7">
        <f>IFERROR(Female!D273/Male!D273,"")</f>
        <v>1.0115036976170912</v>
      </c>
      <c r="E273" s="7">
        <f>IFERROR(Female!E273/Male!E273,"")</f>
        <v>0.96279422930903569</v>
      </c>
      <c r="F273" s="7">
        <f>IFERROR(Female!F273/Male!F273,"")</f>
        <v>0.89511323003575693</v>
      </c>
      <c r="G273" s="7">
        <f>IFERROR(Female!G273/Male!G273,"")</f>
        <v>0.96573208722741444</v>
      </c>
      <c r="H273" s="7">
        <f>IFERROR(Female!H273/Male!H273,"")</f>
        <v>0.83396842678279792</v>
      </c>
      <c r="I273" s="7">
        <f>IFERROR(Female!I273/Male!I273,"")</f>
        <v>0.85681159420289854</v>
      </c>
      <c r="J273" s="7">
        <f>IFERROR(Female!J273/Male!J273,"")</f>
        <v>0.86398838334946748</v>
      </c>
      <c r="K273" s="7">
        <f>IFERROR(Female!K273/Male!K273,"")</f>
        <v>0.81421376608841634</v>
      </c>
      <c r="L273" s="7">
        <f>IFERROR(Female!L273/Male!L273,"")</f>
        <v>0.63893129770992363</v>
      </c>
      <c r="M273" s="7">
        <f>IFERROR(Female!M273/Male!M273,"")</f>
        <v>0.60657785179017487</v>
      </c>
      <c r="N273" s="7">
        <f>IFERROR(Female!N273/Male!N273,"")</f>
        <v>0.39175891758917586</v>
      </c>
      <c r="O273" s="7">
        <f>IFERROR(Female!O273/Male!O273,"")</f>
        <v>0.64022787028922001</v>
      </c>
      <c r="P273">
        <f>Stars!P273</f>
        <v>2</v>
      </c>
      <c r="Q273">
        <f t="shared" si="4"/>
        <v>0</v>
      </c>
    </row>
    <row r="274" spans="1:17" x14ac:dyDescent="0.45">
      <c r="A274" t="str">
        <f>Female!A274</f>
        <v>am</v>
      </c>
      <c r="B274" s="7">
        <f>IFERROR(Female!B274/Male!B274,"")</f>
        <v>1.2863020572002006</v>
      </c>
      <c r="C274" s="7">
        <f>IFERROR(Female!C274/Male!C274,"")</f>
        <v>1.2546765059207139</v>
      </c>
      <c r="D274" s="7">
        <f>IFERROR(Female!D274/Male!D274,"")</f>
        <v>1.3225452087206355</v>
      </c>
      <c r="E274" s="7">
        <f>IFERROR(Female!E274/Male!E274,"")</f>
        <v>1.2511509371917133</v>
      </c>
      <c r="F274" s="7">
        <f>IFERROR(Female!F274/Male!F274,"")</f>
        <v>1.150283768444949</v>
      </c>
      <c r="G274" s="7">
        <f>IFERROR(Female!G274/Male!G274,"")</f>
        <v>1.2240220048899755</v>
      </c>
      <c r="H274" s="7">
        <f>IFERROR(Female!H274/Male!H274,"")</f>
        <v>1.3533541341653668</v>
      </c>
      <c r="I274" s="7">
        <f>IFERROR(Female!I274/Male!I274,"")</f>
        <v>1.29392890314954</v>
      </c>
      <c r="J274" s="7">
        <f>IFERROR(Female!J274/Male!J274,"")</f>
        <v>1.3537198835054276</v>
      </c>
      <c r="K274" s="7">
        <f>IFERROR(Female!K274/Male!K274,"")</f>
        <v>1.0717010509926042</v>
      </c>
      <c r="L274" s="7">
        <f>IFERROR(Female!L274/Male!L274,"")</f>
        <v>1.2310000811095789</v>
      </c>
      <c r="M274" s="7">
        <f>IFERROR(Female!M274/Male!M274,"")</f>
        <v>1.0895196506550218</v>
      </c>
      <c r="N274" s="7">
        <f>IFERROR(Female!N274/Male!N274,"")</f>
        <v>1.0545318352059925</v>
      </c>
      <c r="O274" s="7">
        <f>IFERROR(Female!O274/Male!O274,"")</f>
        <v>1.1763013340308657</v>
      </c>
      <c r="P274">
        <f>Stars!P274</f>
        <v>5</v>
      </c>
      <c r="Q274">
        <f t="shared" si="4"/>
        <v>1</v>
      </c>
    </row>
    <row r="275" spans="1:17" x14ac:dyDescent="0.45">
      <c r="A275" t="str">
        <f>Female!A275</f>
        <v>manchester</v>
      </c>
      <c r="B275" s="7" t="str">
        <f>IFERROR(Female!B275/Male!B275,"")</f>
        <v/>
      </c>
      <c r="C275" s="7">
        <f>IFERROR(Female!C275/Male!C275,"")</f>
        <v>0.1940683430045132</v>
      </c>
      <c r="D275" s="7">
        <f>IFERROR(Female!D275/Male!D275,"")</f>
        <v>1.1662049861495845</v>
      </c>
      <c r="E275" s="7">
        <f>IFERROR(Female!E275/Male!E275,"")</f>
        <v>0.36610169491525418</v>
      </c>
      <c r="F275" s="7">
        <f>IFERROR(Female!F275/Male!F275,"")</f>
        <v>0.94646680942184147</v>
      </c>
      <c r="G275" s="7">
        <f>IFERROR(Female!G275/Male!G275,"")</f>
        <v>1.0960451977401131</v>
      </c>
      <c r="H275" s="7">
        <f>IFERROR(Female!H275/Male!H275,"")</f>
        <v>1.2303370786516856</v>
      </c>
      <c r="I275" s="7">
        <f>IFERROR(Female!I275/Male!I275,"")</f>
        <v>0.54874651810584951</v>
      </c>
      <c r="J275" s="7">
        <f>IFERROR(Female!J275/Male!J275,"")</f>
        <v>1.5485714285714285</v>
      </c>
      <c r="K275" s="7">
        <f>IFERROR(Female!K275/Male!K275,"")</f>
        <v>0.58709677419354844</v>
      </c>
      <c r="L275" s="7">
        <f>IFERROR(Female!L275/Male!L275,"")</f>
        <v>0.50737463126843663</v>
      </c>
      <c r="M275" s="7">
        <f>IFERROR(Female!M275/Male!M275,"")</f>
        <v>0.61989795918367352</v>
      </c>
      <c r="N275" s="7">
        <f>IFERROR(Female!N275/Male!N275,"")</f>
        <v>0.87467362924281988</v>
      </c>
      <c r="O275" s="7">
        <f>IFERROR(Female!O275/Male!O275,"")</f>
        <v>1.2386831275720165</v>
      </c>
      <c r="P275">
        <f>Stars!P275</f>
        <v>2</v>
      </c>
      <c r="Q275">
        <f t="shared" si="4"/>
        <v>0</v>
      </c>
    </row>
    <row r="276" spans="1:17" x14ac:dyDescent="0.45">
      <c r="A276" t="str">
        <f>Female!A276</f>
        <v>saarc</v>
      </c>
      <c r="B276" s="7" t="str">
        <f>IFERROR(Female!B276/Male!B276,"")</f>
        <v/>
      </c>
      <c r="C276" s="7" t="str">
        <f>IFERROR(Female!C276/Male!C276,"")</f>
        <v/>
      </c>
      <c r="D276" s="7" t="str">
        <f>IFERROR(Female!D276/Male!D276,"")</f>
        <v/>
      </c>
      <c r="E276" s="7">
        <f>IFERROR(Female!E276/Male!E276,"")</f>
        <v>8.0838323353293412E-2</v>
      </c>
      <c r="F276" s="7">
        <f>IFERROR(Female!F276/Male!F276,"")</f>
        <v>0.41114982578397213</v>
      </c>
      <c r="G276" s="7">
        <f>IFERROR(Female!G276/Male!G276,"")</f>
        <v>0.38766321476812249</v>
      </c>
      <c r="H276" s="7">
        <f>IFERROR(Female!H276/Male!H276,"")</f>
        <v>0.38938938938938938</v>
      </c>
      <c r="I276" s="7">
        <f>IFERROR(Female!I276/Male!I276,"")</f>
        <v>0.21199143468950749</v>
      </c>
      <c r="J276" s="7">
        <f>IFERROR(Female!J276/Male!J276,"")</f>
        <v>0</v>
      </c>
      <c r="K276" s="7">
        <f>IFERROR(Female!K276/Male!K276,"")</f>
        <v>5.7857142857142865</v>
      </c>
      <c r="L276" s="7">
        <f>IFERROR(Female!L276/Male!L276,"")</f>
        <v>0</v>
      </c>
      <c r="M276" s="7">
        <f>IFERROR(Female!M276/Male!M276,"")</f>
        <v>0.37244897959183676</v>
      </c>
      <c r="N276" s="7">
        <f>IFERROR(Female!N276/Male!N276,"")</f>
        <v>1.046875</v>
      </c>
      <c r="O276" s="7">
        <f>IFERROR(Female!O276/Male!O276,"")</f>
        <v>0.56578947368421051</v>
      </c>
      <c r="P276">
        <f>Stars!P276</f>
        <v>1</v>
      </c>
      <c r="Q276">
        <f t="shared" si="4"/>
        <v>0</v>
      </c>
    </row>
    <row r="277" spans="1:17" x14ac:dyDescent="0.45">
      <c r="A277" t="str">
        <f>Female!A277</f>
        <v>singer</v>
      </c>
      <c r="B277" s="7" t="str">
        <f>IFERROR(Female!B277/Male!B277,"")</f>
        <v/>
      </c>
      <c r="C277" s="7">
        <f>IFERROR(Female!C277/Male!C277,"")</f>
        <v>0.72992700729927018</v>
      </c>
      <c r="D277" s="7">
        <f>IFERROR(Female!D277/Male!D277,"")</f>
        <v>0.79802955665024633</v>
      </c>
      <c r="E277" s="7">
        <f>IFERROR(Female!E277/Male!E277,"")</f>
        <v>0.37500000000000006</v>
      </c>
      <c r="F277" s="7">
        <f>IFERROR(Female!F277/Male!F277,"")</f>
        <v>0.98657718120805371</v>
      </c>
      <c r="G277" s="7">
        <f>IFERROR(Female!G277/Male!G277,"")</f>
        <v>0.60144927536231885</v>
      </c>
      <c r="H277" s="7">
        <f>IFERROR(Female!H277/Male!H277,"")</f>
        <v>1.1888111888111887</v>
      </c>
      <c r="I277" s="7">
        <f>IFERROR(Female!I277/Male!I277,"")</f>
        <v>2.3888888888888888</v>
      </c>
      <c r="J277" s="7">
        <f>IFERROR(Female!J277/Male!J277,"")</f>
        <v>4.3880597014925371</v>
      </c>
      <c r="K277" s="7">
        <f>IFERROR(Female!K277/Male!K277,"")</f>
        <v>0.5377777777777778</v>
      </c>
      <c r="L277" s="7">
        <f>IFERROR(Female!L277/Male!L277,"")</f>
        <v>0.29606625258799174</v>
      </c>
      <c r="M277" s="7">
        <f>IFERROR(Female!M277/Male!M277,"")</f>
        <v>0.67819148936170226</v>
      </c>
      <c r="N277" s="7">
        <f>IFERROR(Female!N277/Male!N277,"")</f>
        <v>1.1843137254901961</v>
      </c>
      <c r="O277" s="7">
        <f>IFERROR(Female!O277/Male!O277,"")</f>
        <v>1.2835820895522387</v>
      </c>
      <c r="P277">
        <f>Stars!P277</f>
        <v>2</v>
      </c>
      <c r="Q277">
        <f t="shared" si="4"/>
        <v>1</v>
      </c>
    </row>
    <row r="278" spans="1:17" x14ac:dyDescent="0.45">
      <c r="A278" t="str">
        <f>Female!A278</f>
        <v>rudy</v>
      </c>
      <c r="B278" s="7">
        <f>IFERROR(Female!B278/Male!B278,"")</f>
        <v>0.41700404858299595</v>
      </c>
      <c r="C278" s="7">
        <f>IFERROR(Female!C278/Male!C278,"")</f>
        <v>0.71739130434782616</v>
      </c>
      <c r="D278" s="7">
        <f>IFERROR(Female!D278/Male!D278,"")</f>
        <v>0.31702544031311158</v>
      </c>
      <c r="E278" s="7">
        <f>IFERROR(Female!E278/Male!E278,"")</f>
        <v>0.44859813084112149</v>
      </c>
      <c r="F278" s="7">
        <f>IFERROR(Female!F278/Male!F278,"")</f>
        <v>0.33333333333333331</v>
      </c>
      <c r="G278" s="7">
        <f>IFERROR(Female!G278/Male!G278,"")</f>
        <v>0.42366412213740456</v>
      </c>
      <c r="H278" s="7">
        <f>IFERROR(Female!H278/Male!H278,"")</f>
        <v>0.22663551401869159</v>
      </c>
      <c r="I278" s="7">
        <f>IFERROR(Female!I278/Male!I278,"")</f>
        <v>0</v>
      </c>
      <c r="J278" s="7">
        <f>IFERROR(Female!J278/Male!J278,"")</f>
        <v>0</v>
      </c>
      <c r="K278" s="7">
        <f>IFERROR(Female!K278/Male!K278,"")</f>
        <v>0.51269035532994922</v>
      </c>
      <c r="L278" s="7">
        <f>IFERROR(Female!L278/Male!L278,"")</f>
        <v>0</v>
      </c>
      <c r="M278" s="7">
        <f>IFERROR(Female!M278/Male!M278,"")</f>
        <v>0.21052631578947367</v>
      </c>
      <c r="N278" s="7">
        <f>IFERROR(Female!N278/Male!N278,"")</f>
        <v>0</v>
      </c>
      <c r="O278" s="7">
        <f>IFERROR(Female!O278/Male!O278,"")</f>
        <v>0.28289473684210525</v>
      </c>
      <c r="P278">
        <f>Stars!P278</f>
        <v>3</v>
      </c>
      <c r="Q278">
        <f t="shared" si="4"/>
        <v>0</v>
      </c>
    </row>
    <row r="279" spans="1:17" x14ac:dyDescent="0.45">
      <c r="A279" t="str">
        <f>Female!A279</f>
        <v>mlb</v>
      </c>
      <c r="B279" s="7">
        <f>IFERROR(Female!B279/Male!B279,"")</f>
        <v>0</v>
      </c>
      <c r="C279" s="7">
        <f>IFERROR(Female!C279/Male!C279,"")</f>
        <v>0.51804123711340211</v>
      </c>
      <c r="D279" s="7">
        <f>IFERROR(Female!D279/Male!D279,"")</f>
        <v>0.51851851851851849</v>
      </c>
      <c r="E279" s="7">
        <f>IFERROR(Female!E279/Male!E279,"")</f>
        <v>0.12217194570135746</v>
      </c>
      <c r="F279" s="7">
        <f>IFERROR(Female!F279/Male!F279,"")</f>
        <v>0.39730639730639727</v>
      </c>
      <c r="G279" s="7">
        <f>IFERROR(Female!G279/Male!G279,"")</f>
        <v>0.21722113502935422</v>
      </c>
      <c r="H279" s="7">
        <f>IFERROR(Female!H279/Male!H279,"")</f>
        <v>0.34112149532710279</v>
      </c>
      <c r="I279" s="7">
        <f>IFERROR(Female!I279/Male!I279,"")</f>
        <v>0.37373737373737376</v>
      </c>
      <c r="J279" s="7">
        <f>IFERROR(Female!J279/Male!J279,"")</f>
        <v>0.58369098712446355</v>
      </c>
      <c r="K279" s="7">
        <f>IFERROR(Female!K279/Male!K279,"")</f>
        <v>0.47928994082840243</v>
      </c>
      <c r="L279" s="7">
        <f>IFERROR(Female!L279/Male!L279,"")</f>
        <v>0.27272727272727271</v>
      </c>
      <c r="M279" s="7">
        <f>IFERROR(Female!M279/Male!M279,"")</f>
        <v>0</v>
      </c>
      <c r="N279" s="7">
        <f>IFERROR(Female!N279/Male!N279,"")</f>
        <v>0.53125</v>
      </c>
      <c r="O279" s="7">
        <f>IFERROR(Female!O279/Male!O279,"")</f>
        <v>0</v>
      </c>
      <c r="P279">
        <f>Stars!P279</f>
        <v>1</v>
      </c>
      <c r="Q279">
        <f t="shared" si="4"/>
        <v>0</v>
      </c>
    </row>
    <row r="280" spans="1:17" x14ac:dyDescent="0.45">
      <c r="A280" t="str">
        <f>Female!A280</f>
        <v>played</v>
      </c>
      <c r="B280" s="7">
        <f>IFERROR(Female!B280/Male!B280,"")</f>
        <v>0.45649534601375963</v>
      </c>
      <c r="C280" s="7">
        <f>IFERROR(Female!C280/Male!C280,"")</f>
        <v>0.28860569715142431</v>
      </c>
      <c r="D280" s="7">
        <f>IFERROR(Female!D280/Male!D280,"")</f>
        <v>0.40921501706484642</v>
      </c>
      <c r="E280" s="7">
        <f>IFERROR(Female!E280/Male!E280,"")</f>
        <v>0.48827863362357671</v>
      </c>
      <c r="F280" s="7">
        <f>IFERROR(Female!F280/Male!F280,"")</f>
        <v>0.6791546589817482</v>
      </c>
      <c r="G280" s="7">
        <f>IFERROR(Female!G280/Male!G280,"")</f>
        <v>0.67398843930635832</v>
      </c>
      <c r="H280" s="7">
        <f>IFERROR(Female!H280/Male!H280,"")</f>
        <v>0.63263263263263259</v>
      </c>
      <c r="I280" s="7">
        <f>IFERROR(Female!I280/Male!I280,"")</f>
        <v>0.66233766233766234</v>
      </c>
      <c r="J280" s="7">
        <f>IFERROR(Female!J280/Male!J280,"")</f>
        <v>0.81392557022809131</v>
      </c>
      <c r="K280" s="7">
        <f>IFERROR(Female!K280/Male!K280,"")</f>
        <v>0.76333333333333331</v>
      </c>
      <c r="L280" s="7">
        <f>IFERROR(Female!L280/Male!L280,"")</f>
        <v>1.1981776765375853</v>
      </c>
      <c r="M280" s="7">
        <f>IFERROR(Female!M280/Male!M280,"")</f>
        <v>0.82779720279720281</v>
      </c>
      <c r="N280" s="7">
        <f>IFERROR(Female!N280/Male!N280,"")</f>
        <v>0.92532467532467522</v>
      </c>
      <c r="O280" s="7">
        <f>IFERROR(Female!O280/Male!O280,"")</f>
        <v>1.2945205479452055</v>
      </c>
      <c r="P280">
        <f>Stars!P280</f>
        <v>4</v>
      </c>
      <c r="Q280">
        <f t="shared" si="4"/>
        <v>0</v>
      </c>
    </row>
    <row r="281" spans="1:17" x14ac:dyDescent="0.45">
      <c r="A281" t="str">
        <f>Female!A281</f>
        <v>audiobook</v>
      </c>
      <c r="B281" s="7" t="str">
        <f>IFERROR(Female!B281/Male!B281,"")</f>
        <v/>
      </c>
      <c r="C281" s="7" t="str">
        <f>IFERROR(Female!C281/Male!C281,"")</f>
        <v/>
      </c>
      <c r="D281" s="7" t="str">
        <f>IFERROR(Female!D281/Male!D281,"")</f>
        <v/>
      </c>
      <c r="E281" s="7">
        <f>IFERROR(Female!E281/Male!E281,"")</f>
        <v>6.7499999999999991</v>
      </c>
      <c r="F281" s="7">
        <f>IFERROR(Female!F281/Male!F281,"")</f>
        <v>1.3809523809523809</v>
      </c>
      <c r="G281" s="7" t="str">
        <f>IFERROR(Female!G281/Male!G281,"")</f>
        <v/>
      </c>
      <c r="H281" s="7">
        <f>IFERROR(Female!H281/Male!H281,"")</f>
        <v>1.3333333333333333</v>
      </c>
      <c r="I281" s="7">
        <f>IFERROR(Female!I281/Male!I281,"")</f>
        <v>1.3888888888888888</v>
      </c>
      <c r="J281" s="7">
        <f>IFERROR(Female!J281/Male!J281,"")</f>
        <v>1.3529411764705883</v>
      </c>
      <c r="K281" s="7">
        <f>IFERROR(Female!K281/Male!K281,"")</f>
        <v>3.6071428571428572</v>
      </c>
      <c r="L281" s="7">
        <f>IFERROR(Female!L281/Male!L281,"")</f>
        <v>1.7870370370370372</v>
      </c>
      <c r="M281" s="7">
        <f>IFERROR(Female!M281/Male!M281,"")</f>
        <v>30.375</v>
      </c>
      <c r="N281" s="7">
        <f>IFERROR(Female!N281/Male!N281,"")</f>
        <v>1.3125</v>
      </c>
      <c r="O281" s="7">
        <f>IFERROR(Female!O281/Male!O281,"")</f>
        <v>2.3626373626373627</v>
      </c>
      <c r="P281">
        <f>Stars!P281</f>
        <v>2</v>
      </c>
      <c r="Q281">
        <f t="shared" si="4"/>
        <v>1</v>
      </c>
    </row>
    <row r="282" spans="1:17" x14ac:dyDescent="0.45">
      <c r="A282" t="str">
        <f>Female!A282</f>
        <v>postponed</v>
      </c>
      <c r="B282" s="7">
        <f>IFERROR(Female!B282/Male!B282,"")</f>
        <v>0.71410714285714283</v>
      </c>
      <c r="C282" s="7">
        <f>IFERROR(Female!C282/Male!C282,"")</f>
        <v>0.6440879382055853</v>
      </c>
      <c r="D282" s="7">
        <f>IFERROR(Female!D282/Male!D282,"")</f>
        <v>0.92555454269219084</v>
      </c>
      <c r="E282" s="7">
        <f>IFERROR(Female!E282/Male!E282,"")</f>
        <v>0.6360992834146848</v>
      </c>
      <c r="F282" s="7">
        <f>IFERROR(Female!F282/Male!F282,"")</f>
        <v>0.69655818309529394</v>
      </c>
      <c r="G282" s="7">
        <f>IFERROR(Female!G282/Male!G282,"")</f>
        <v>0.80611926319075866</v>
      </c>
      <c r="H282" s="7">
        <f>IFERROR(Female!H282/Male!H282,"")</f>
        <v>0.90041134444685011</v>
      </c>
      <c r="I282" s="7">
        <f>IFERROR(Female!I282/Male!I282,"")</f>
        <v>0.86253915607149434</v>
      </c>
      <c r="J282" s="7">
        <f>IFERROR(Female!J282/Male!J282,"")</f>
        <v>0.77356354373054059</v>
      </c>
      <c r="K282" s="7">
        <f>IFERROR(Female!K282/Male!K282,"")</f>
        <v>0.87020353687020358</v>
      </c>
      <c r="L282" s="7">
        <f>IFERROR(Female!L282/Male!L282,"")</f>
        <v>0.72909407665505233</v>
      </c>
      <c r="M282" s="7">
        <f>IFERROR(Female!M282/Male!M282,"")</f>
        <v>1.0835133189344852</v>
      </c>
      <c r="N282" s="7">
        <f>IFERROR(Female!N282/Male!N282,"")</f>
        <v>1.153669724770642</v>
      </c>
      <c r="O282" s="7">
        <f>IFERROR(Female!O282/Male!O282,"")</f>
        <v>1.0784729586426298</v>
      </c>
      <c r="P282">
        <f>Stars!P282</f>
        <v>3</v>
      </c>
      <c r="Q282">
        <f t="shared" si="4"/>
        <v>0</v>
      </c>
    </row>
    <row r="283" spans="1:17" x14ac:dyDescent="0.45">
      <c r="A283" t="str">
        <f>Female!A283</f>
        <v>sewing</v>
      </c>
      <c r="B283" s="7" t="str">
        <f>IFERROR(Female!B283/Male!B283,"")</f>
        <v/>
      </c>
      <c r="C283" s="7">
        <f>IFERROR(Female!C283/Male!C283,"")</f>
        <v>1.4347826086956523</v>
      </c>
      <c r="D283" s="7" t="str">
        <f>IFERROR(Female!D283/Male!D283,"")</f>
        <v/>
      </c>
      <c r="E283" s="7" t="str">
        <f>IFERROR(Female!E283/Male!E283,"")</f>
        <v/>
      </c>
      <c r="F283" s="7" t="str">
        <f>IFERROR(Female!F283/Male!F283,"")</f>
        <v/>
      </c>
      <c r="G283" s="7" t="str">
        <f>IFERROR(Female!G283/Male!G283,"")</f>
        <v/>
      </c>
      <c r="H283" s="7">
        <f>IFERROR(Female!H283/Male!H283,"")</f>
        <v>2.0277777777777777</v>
      </c>
      <c r="I283" s="7" t="str">
        <f>IFERROR(Female!I283/Male!I283,"")</f>
        <v/>
      </c>
      <c r="J283" s="7">
        <f>IFERROR(Female!J283/Male!J283,"")</f>
        <v>1.6865671641791045</v>
      </c>
      <c r="K283" s="7">
        <f>IFERROR(Female!K283/Male!K283,"")</f>
        <v>1.9285714285714288</v>
      </c>
      <c r="L283" s="7">
        <f>IFERROR(Female!L283/Male!L283,"")</f>
        <v>4.8766233766233764</v>
      </c>
      <c r="M283" s="7">
        <f>IFERROR(Female!M283/Male!M283,"")</f>
        <v>6.8157894736842106</v>
      </c>
      <c r="N283" s="7">
        <f>IFERROR(Female!N283/Male!N283,"")</f>
        <v>5.5176470588235293</v>
      </c>
      <c r="O283" s="7">
        <f>IFERROR(Female!O283/Male!O283,"")</f>
        <v>1.9802631578947367</v>
      </c>
      <c r="P283">
        <f>Stars!P283</f>
        <v>3</v>
      </c>
      <c r="Q283">
        <f t="shared" si="4"/>
        <v>1</v>
      </c>
    </row>
    <row r="284" spans="1:17" x14ac:dyDescent="0.45">
      <c r="A284" t="str">
        <f>Female!A284</f>
        <v>campus</v>
      </c>
      <c r="B284" s="7">
        <f>IFERROR(Female!B284/Male!B284,"")</f>
        <v>1.4892857142857143</v>
      </c>
      <c r="C284" s="7">
        <f>IFERROR(Female!C284/Male!C284,"")</f>
        <v>1.734130634774609</v>
      </c>
      <c r="D284" s="7">
        <f>IFERROR(Female!D284/Male!D284,"")</f>
        <v>1.5290231241151486</v>
      </c>
      <c r="E284" s="7">
        <f>IFERROR(Female!E284/Male!E284,"")</f>
        <v>1.522378908645003</v>
      </c>
      <c r="F284" s="7">
        <f>IFERROR(Female!F284/Male!F284,"")</f>
        <v>1.2796380090497737</v>
      </c>
      <c r="G284" s="7">
        <f>IFERROR(Female!G284/Male!G284,"")</f>
        <v>1.7387475538160471</v>
      </c>
      <c r="H284" s="7">
        <f>IFERROR(Female!H284/Male!H284,"")</f>
        <v>1.443528441879637</v>
      </c>
      <c r="I284" s="7">
        <f>IFERROR(Female!I284/Male!I284,"")</f>
        <v>1.515625</v>
      </c>
      <c r="J284" s="7">
        <f>IFERROR(Female!J284/Male!J284,"")</f>
        <v>1.4137931034482758</v>
      </c>
      <c r="K284" s="7">
        <f>IFERROR(Female!K284/Male!K284,"")</f>
        <v>1.2605985037406484</v>
      </c>
      <c r="L284" s="7">
        <f>IFERROR(Female!L284/Male!L284,"")</f>
        <v>0.98191489361702133</v>
      </c>
      <c r="M284" s="7">
        <f>IFERROR(Female!M284/Male!M284,"")</f>
        <v>1.2684684684684684</v>
      </c>
      <c r="N284" s="7">
        <f>IFERROR(Female!N284/Male!N284,"")</f>
        <v>0.85144927536231885</v>
      </c>
      <c r="O284" s="7">
        <f>IFERROR(Female!O284/Male!O284,"")</f>
        <v>0.97125256673511295</v>
      </c>
      <c r="P284">
        <f>Stars!P284</f>
        <v>1</v>
      </c>
      <c r="Q284">
        <f t="shared" si="4"/>
        <v>1</v>
      </c>
    </row>
    <row r="285" spans="1:17" x14ac:dyDescent="0.45">
      <c r="A285" t="str">
        <f>Female!A285</f>
        <v>nhl</v>
      </c>
      <c r="B285" s="7">
        <f>IFERROR(Female!B285/Male!B285,"")</f>
        <v>0</v>
      </c>
      <c r="C285" s="7">
        <f>IFERROR(Female!C285/Male!C285,"")</f>
        <v>0.12043795620437958</v>
      </c>
      <c r="D285" s="7">
        <f>IFERROR(Female!D285/Male!D285,"")</f>
        <v>0.63656527249683137</v>
      </c>
      <c r="E285" s="7">
        <f>IFERROR(Female!E285/Male!E285,"")</f>
        <v>9.9907493061979658E-2</v>
      </c>
      <c r="F285" s="7">
        <f>IFERROR(Female!F285/Male!F285,"")</f>
        <v>0.89750692520775632</v>
      </c>
      <c r="G285" s="7">
        <f>IFERROR(Female!G285/Male!G285,"")</f>
        <v>0.4426751592356688</v>
      </c>
      <c r="H285" s="7">
        <f>IFERROR(Female!H285/Male!H285,"")</f>
        <v>0.51168224299065423</v>
      </c>
      <c r="I285" s="7">
        <f>IFERROR(Female!I285/Male!I285,"")</f>
        <v>0.68518518518518523</v>
      </c>
      <c r="J285" s="7">
        <f>IFERROR(Female!J285/Male!J285,"")</f>
        <v>0.82226980728051391</v>
      </c>
      <c r="K285" s="7">
        <f>IFERROR(Female!K285/Male!K285,"")</f>
        <v>0.52258064516129032</v>
      </c>
      <c r="L285" s="7">
        <f>IFERROR(Female!L285/Male!L285,"")</f>
        <v>0</v>
      </c>
      <c r="M285" s="7">
        <f>IFERROR(Female!M285/Male!M285,"")</f>
        <v>0</v>
      </c>
      <c r="N285" s="7">
        <f>IFERROR(Female!N285/Male!N285,"")</f>
        <v>1.046875</v>
      </c>
      <c r="O285" s="7">
        <f>IFERROR(Female!O285/Male!O285,"")</f>
        <v>4.3</v>
      </c>
      <c r="P285">
        <f>Stars!P285</f>
        <v>2</v>
      </c>
      <c r="Q285">
        <f t="shared" si="4"/>
        <v>0</v>
      </c>
    </row>
    <row r="286" spans="1:17" x14ac:dyDescent="0.45">
      <c r="A286" t="str">
        <f>Female!A286</f>
        <v>okay</v>
      </c>
      <c r="B286" s="7">
        <f>IFERROR(Female!B286/Male!B286,"")</f>
        <v>1.4527665317139</v>
      </c>
      <c r="C286" s="7">
        <f>IFERROR(Female!C286/Male!C286,"")</f>
        <v>1.4675725756639901</v>
      </c>
      <c r="D286" s="7">
        <f>IFERROR(Female!D286/Male!D286,"")</f>
        <v>1.4775107825015403</v>
      </c>
      <c r="E286" s="7">
        <f>IFERROR(Female!E286/Male!E286,"")</f>
        <v>1.116118769883351</v>
      </c>
      <c r="F286" s="7">
        <f>IFERROR(Female!F286/Male!F286,"")</f>
        <v>2.236902050113895</v>
      </c>
      <c r="G286" s="7">
        <f>IFERROR(Female!G286/Male!G286,"")</f>
        <v>1.7219512195121951</v>
      </c>
      <c r="H286" s="7">
        <f>IFERROR(Female!H286/Male!H286,"")</f>
        <v>1.5807113543091655</v>
      </c>
      <c r="I286" s="7">
        <f>IFERROR(Female!I286/Male!I286,"")</f>
        <v>1.4663648124191462</v>
      </c>
      <c r="J286" s="7">
        <f>IFERROR(Female!J286/Male!J286,"")</f>
        <v>2.0502625656414106</v>
      </c>
      <c r="K286" s="7">
        <f>IFERROR(Female!K286/Male!K286,"")</f>
        <v>1.16996336996337</v>
      </c>
      <c r="L286" s="7">
        <f>IFERROR(Female!L286/Male!L286,"")</f>
        <v>1.3386689132266218</v>
      </c>
      <c r="M286" s="7">
        <f>IFERROR(Female!M286/Male!M286,"")</f>
        <v>1.4315948601662889</v>
      </c>
      <c r="N286" s="7">
        <f>IFERROR(Female!N286/Male!N286,"")</f>
        <v>1.1968641114982579</v>
      </c>
      <c r="O286" s="7">
        <f>IFERROR(Female!O286/Male!O286,"")</f>
        <v>1.7296631059983567</v>
      </c>
      <c r="P286">
        <f>Stars!P286</f>
        <v>4</v>
      </c>
      <c r="Q286">
        <f t="shared" si="4"/>
        <v>1</v>
      </c>
    </row>
    <row r="287" spans="1:17" x14ac:dyDescent="0.45">
      <c r="A287" t="str">
        <f>Female!A287</f>
        <v>@premierleague</v>
      </c>
      <c r="B287" s="7" t="str">
        <f>IFERROR(Female!B287/Male!B287,"")</f>
        <v/>
      </c>
      <c r="C287" s="7">
        <f>IFERROR(Female!C287/Male!C287,"")</f>
        <v>9.7953216374269E-2</v>
      </c>
      <c r="D287" s="7">
        <f>IFERROR(Female!D287/Male!D287,"")</f>
        <v>0.1303763440860215</v>
      </c>
      <c r="E287" s="7">
        <f>IFERROR(Female!E287/Male!E287,"")</f>
        <v>0.13511259382819016</v>
      </c>
      <c r="F287" s="7">
        <f>IFERROR(Female!F287/Male!F287,"")</f>
        <v>0</v>
      </c>
      <c r="G287" s="7">
        <f>IFERROR(Female!G287/Male!G287,"")</f>
        <v>0</v>
      </c>
      <c r="H287" s="7">
        <f>IFERROR(Female!H287/Male!H287,"")</f>
        <v>0</v>
      </c>
      <c r="I287" s="7">
        <f>IFERROR(Female!I287/Male!I287,"")</f>
        <v>0</v>
      </c>
      <c r="J287" s="7">
        <f>IFERROR(Female!J287/Male!J287,"")</f>
        <v>0.34328358208955223</v>
      </c>
      <c r="K287" s="7">
        <f>IFERROR(Female!K287/Male!K287,"")</f>
        <v>0.3539823008849558</v>
      </c>
      <c r="L287" s="7">
        <f>IFERROR(Female!L287/Male!L287,"")</f>
        <v>0</v>
      </c>
      <c r="M287" s="7">
        <f>IFERROR(Female!M287/Male!M287,"")</f>
        <v>0.5</v>
      </c>
      <c r="N287" s="7">
        <f>IFERROR(Female!N287/Male!N287,"")</f>
        <v>0</v>
      </c>
      <c r="O287" s="7">
        <f>IFERROR(Female!O287/Male!O287,"")</f>
        <v>0.70491803278688525</v>
      </c>
      <c r="P287">
        <f>Stars!P287</f>
        <v>2</v>
      </c>
      <c r="Q287">
        <f t="shared" si="4"/>
        <v>0</v>
      </c>
    </row>
    <row r="288" spans="1:17" x14ac:dyDescent="0.45">
      <c r="A288" t="str">
        <f>Female!A288</f>
        <v>@momsrising</v>
      </c>
      <c r="B288" s="7">
        <f>IFERROR(Female!B288/Male!B288,"")</f>
        <v>6.2560975609756095</v>
      </c>
      <c r="C288" s="7">
        <f>IFERROR(Female!C288/Male!C288,"")</f>
        <v>30.565217391304348</v>
      </c>
      <c r="D288" s="7" t="str">
        <f>IFERROR(Female!D288/Male!D288,"")</f>
        <v/>
      </c>
      <c r="E288" s="7" t="str">
        <f>IFERROR(Female!E288/Male!E288,"")</f>
        <v/>
      </c>
      <c r="F288" s="7" t="str">
        <f>IFERROR(Female!F288/Male!F288,"")</f>
        <v/>
      </c>
      <c r="G288" s="7" t="str">
        <f>IFERROR(Female!G288/Male!G288,"")</f>
        <v/>
      </c>
      <c r="H288" s="7">
        <f>IFERROR(Female!H288/Male!H288,"")</f>
        <v>2.0277777777777777</v>
      </c>
      <c r="I288" s="7">
        <f>IFERROR(Female!I288/Male!I288,"")</f>
        <v>1.3888888888888888</v>
      </c>
      <c r="J288" s="7" t="str">
        <f>IFERROR(Female!J288/Male!J288,"")</f>
        <v/>
      </c>
      <c r="K288" s="7" t="str">
        <f>IFERROR(Female!K288/Male!K288,"")</f>
        <v/>
      </c>
      <c r="L288" s="7">
        <f>IFERROR(Female!L288/Male!L288,"")</f>
        <v>2.8666666666666667</v>
      </c>
      <c r="M288" s="7" t="str">
        <f>IFERROR(Female!M288/Male!M288,"")</f>
        <v/>
      </c>
      <c r="N288" s="7">
        <f>IFERROR(Female!N288/Male!N288,"")</f>
        <v>0</v>
      </c>
      <c r="O288" s="7">
        <f>IFERROR(Female!O288/Male!O288,"")</f>
        <v>0</v>
      </c>
      <c r="P288">
        <f>Stars!P288</f>
        <v>2</v>
      </c>
      <c r="Q288">
        <f t="shared" si="4"/>
        <v>1</v>
      </c>
    </row>
    <row r="289" spans="1:17" x14ac:dyDescent="0.45">
      <c r="A289" t="str">
        <f>Female!A289</f>
        <v>oscar</v>
      </c>
      <c r="B289" s="7">
        <f>IFERROR(Female!B289/Male!B289,"")</f>
        <v>1.2469635627530364</v>
      </c>
      <c r="C289" s="7">
        <f>IFERROR(Female!C289/Male!C289,"")</f>
        <v>2.1739130434782608</v>
      </c>
      <c r="D289" s="7">
        <f>IFERROR(Female!D289/Male!D289,"")</f>
        <v>0.23703703703703702</v>
      </c>
      <c r="E289" s="7">
        <f>IFERROR(Female!E289/Male!E289,"")</f>
        <v>0.9152542372881356</v>
      </c>
      <c r="F289" s="7">
        <f>IFERROR(Female!F289/Male!F289,"")</f>
        <v>2.9198113207547167</v>
      </c>
      <c r="G289" s="7">
        <f>IFERROR(Female!G289/Male!G289,"")</f>
        <v>2.9811676082862522</v>
      </c>
      <c r="H289" s="7">
        <f>IFERROR(Female!H289/Male!H289,"")</f>
        <v>1.5591182364729461</v>
      </c>
      <c r="I289" s="7">
        <f>IFERROR(Female!I289/Male!I289,"")</f>
        <v>1.6895424836601307</v>
      </c>
      <c r="J289" s="7">
        <f>IFERROR(Female!J289/Male!J289,"")</f>
        <v>4.3880597014925371</v>
      </c>
      <c r="K289" s="7">
        <f>IFERROR(Female!K289/Male!K289,"")</f>
        <v>1.3665480427046264</v>
      </c>
      <c r="L289" s="7">
        <f>IFERROR(Female!L289/Male!L289,"")</f>
        <v>2.419354838709677</v>
      </c>
      <c r="M289" s="7">
        <f>IFERROR(Female!M289/Male!M289,"")</f>
        <v>2.9846153846153847</v>
      </c>
      <c r="N289" s="7">
        <f>IFERROR(Female!N289/Male!N289,"")</f>
        <v>7.0232558139534884</v>
      </c>
      <c r="O289" s="7">
        <f>IFERROR(Female!O289/Male!O289,"")</f>
        <v>1.4098360655737705</v>
      </c>
      <c r="P289">
        <f>Stars!P289</f>
        <v>1</v>
      </c>
      <c r="Q289">
        <f t="shared" si="4"/>
        <v>1</v>
      </c>
    </row>
    <row r="290" spans="1:17" x14ac:dyDescent="0.45">
      <c r="A290" t="str">
        <f>Female!A290</f>
        <v>houston</v>
      </c>
      <c r="B290" s="7">
        <f>IFERROR(Female!B290/Male!B290,"")</f>
        <v>0.53472222222222221</v>
      </c>
      <c r="C290" s="7">
        <f>IFERROR(Female!C290/Male!C290,"")</f>
        <v>3.0526315789473686</v>
      </c>
      <c r="D290" s="7">
        <f>IFERROR(Female!D290/Male!D290,"")</f>
        <v>1.2641843971631204</v>
      </c>
      <c r="E290" s="7">
        <f>IFERROR(Female!E290/Male!E290,"")</f>
        <v>1.0595930232558139</v>
      </c>
      <c r="F290" s="7">
        <f>IFERROR(Female!F290/Male!F290,"")</f>
        <v>1.0144927536231885</v>
      </c>
      <c r="G290" s="7">
        <f>IFERROR(Female!G290/Male!G290,"")</f>
        <v>0.61844197138314794</v>
      </c>
      <c r="H290" s="7">
        <f>IFERROR(Female!H290/Male!H290,"")</f>
        <v>0.60591900311526481</v>
      </c>
      <c r="I290" s="7">
        <f>IFERROR(Female!I290/Male!I290,"")</f>
        <v>0.92818671454219026</v>
      </c>
      <c r="J290" s="7">
        <f>IFERROR(Female!J290/Male!J290,"")</f>
        <v>1.4234234234234233</v>
      </c>
      <c r="K290" s="7">
        <f>IFERROR(Female!K290/Male!K290,"")</f>
        <v>1.2938388625592419</v>
      </c>
      <c r="L290" s="7">
        <f>IFERROR(Female!L290/Male!L290,"")</f>
        <v>1.4407158836689038</v>
      </c>
      <c r="M290" s="7">
        <f>IFERROR(Female!M290/Male!M290,"")</f>
        <v>0.76324503311258274</v>
      </c>
      <c r="N290" s="7">
        <f>IFERROR(Female!N290/Male!N290,"")</f>
        <v>1.7986577181208057</v>
      </c>
      <c r="O290" s="7">
        <f>IFERROR(Female!O290/Male!O290,"")</f>
        <v>1.4136986301369863</v>
      </c>
      <c r="P290">
        <f>Stars!P290</f>
        <v>1</v>
      </c>
      <c r="Q290">
        <f t="shared" si="4"/>
        <v>1</v>
      </c>
    </row>
    <row r="291" spans="1:17" x14ac:dyDescent="0.45">
      <c r="A291" t="str">
        <f>Female!A291</f>
        <v>#coronapocolypse</v>
      </c>
      <c r="B291" s="7" t="str">
        <f>IFERROR(Female!B291/Male!B291,"")</f>
        <v/>
      </c>
      <c r="C291" s="7" t="str">
        <f>IFERROR(Female!C291/Male!C291,"")</f>
        <v/>
      </c>
      <c r="D291" s="7" t="str">
        <f>IFERROR(Female!D291/Male!D291,"")</f>
        <v/>
      </c>
      <c r="E291" s="7" t="str">
        <f>IFERROR(Female!E291/Male!E291,"")</f>
        <v/>
      </c>
      <c r="F291" s="7">
        <f>IFERROR(Female!F291/Male!F291,"")</f>
        <v>4.1904761904761907</v>
      </c>
      <c r="G291" s="7">
        <f>IFERROR(Female!G291/Male!G291,"")</f>
        <v>0.71168930552898413</v>
      </c>
      <c r="H291" s="7">
        <f>IFERROR(Female!H291/Male!H291,"")</f>
        <v>0.67429113523769368</v>
      </c>
      <c r="I291" s="7">
        <f>IFERROR(Female!I291/Male!I291,"")</f>
        <v>0.71249318057828703</v>
      </c>
      <c r="J291" s="7">
        <f>IFERROR(Female!J291/Male!J291,"")</f>
        <v>0.69538461538461538</v>
      </c>
      <c r="K291" s="7">
        <f>IFERROR(Female!K291/Male!K291,"")</f>
        <v>0.74264705882352944</v>
      </c>
      <c r="L291" s="7">
        <f>IFERROR(Female!L291/Male!L291,"")</f>
        <v>0.46296296296296291</v>
      </c>
      <c r="M291" s="7">
        <f>IFERROR(Female!M291/Male!M291,"")</f>
        <v>1.1173469387755104</v>
      </c>
      <c r="N291" s="7">
        <f>IFERROR(Female!N291/Male!N291,"")</f>
        <v>1.046875</v>
      </c>
      <c r="O291" s="7">
        <f>IFERROR(Female!O291/Male!O291,"")</f>
        <v>0.28289473684210525</v>
      </c>
      <c r="P291">
        <f>Stars!P291</f>
        <v>2</v>
      </c>
      <c r="Q291">
        <f t="shared" si="4"/>
        <v>1</v>
      </c>
    </row>
    <row r="292" spans="1:17" x14ac:dyDescent="0.45">
      <c r="A292" t="str">
        <f>Female!A292</f>
        <v>#medtwitter</v>
      </c>
      <c r="B292" s="7">
        <f>IFERROR(Female!B292/Male!B292,"")</f>
        <v>1.2462006079027357</v>
      </c>
      <c r="C292" s="7">
        <f>IFERROR(Female!C292/Male!C292,"")</f>
        <v>3.5902439024390245</v>
      </c>
      <c r="D292" s="7">
        <f>IFERROR(Female!D292/Male!D292,"")</f>
        <v>1.5494880546075083</v>
      </c>
      <c r="E292" s="7">
        <f>IFERROR(Female!E292/Male!E292,"")</f>
        <v>2.25</v>
      </c>
      <c r="F292" s="7">
        <f>IFERROR(Female!F292/Male!F292,"")</f>
        <v>2.492163009404389</v>
      </c>
      <c r="G292" s="7">
        <f>IFERROR(Female!G292/Male!G292,"")</f>
        <v>4.7918781725888326</v>
      </c>
      <c r="H292" s="7">
        <f>IFERROR(Female!H292/Male!H292,"")</f>
        <v>1.6122448979591837</v>
      </c>
      <c r="I292" s="7">
        <f>IFERROR(Female!I292/Male!I292,"")</f>
        <v>1.5097493036211698</v>
      </c>
      <c r="J292" s="7">
        <f>IFERROR(Female!J292/Male!J292,"")</f>
        <v>0.8925750394944707</v>
      </c>
      <c r="K292" s="7">
        <f>IFERROR(Female!K292/Male!K292,"")</f>
        <v>1.2629310344827587</v>
      </c>
      <c r="L292" s="7">
        <f>IFERROR(Female!L292/Male!L292,"")</f>
        <v>1.58008658008658</v>
      </c>
      <c r="M292" s="7">
        <f>IFERROR(Female!M292/Male!M292,"")</f>
        <v>2.5612244897959182</v>
      </c>
      <c r="N292" s="7">
        <f>IFERROR(Female!N292/Male!N292,"")</f>
        <v>1.890282131661442</v>
      </c>
      <c r="O292" s="7">
        <f>IFERROR(Female!O292/Male!O292,"")</f>
        <v>1.1103286384976525</v>
      </c>
      <c r="P292">
        <f>Stars!P292</f>
        <v>1</v>
      </c>
      <c r="Q292">
        <f t="shared" si="4"/>
        <v>1</v>
      </c>
    </row>
    <row r="293" spans="1:17" x14ac:dyDescent="0.45">
      <c r="A293" t="str">
        <f>Female!A293</f>
        <v>arteta</v>
      </c>
      <c r="B293" s="7">
        <f>IFERROR(Female!B293/Male!B293,"")</f>
        <v>0</v>
      </c>
      <c r="C293" s="7">
        <f>IFERROR(Female!C293/Male!C293,"")</f>
        <v>0</v>
      </c>
      <c r="D293" s="7">
        <f>IFERROR(Female!D293/Male!D293,"")</f>
        <v>0.24228543876567021</v>
      </c>
      <c r="E293" s="7">
        <f>IFERROR(Female!E293/Male!E293,"")</f>
        <v>0.28986083499005966</v>
      </c>
      <c r="F293" s="7">
        <f>IFERROR(Female!F293/Male!F293,"")</f>
        <v>0.49494949494949492</v>
      </c>
      <c r="G293" s="7">
        <f>IFERROR(Female!G293/Male!G293,"")</f>
        <v>0</v>
      </c>
      <c r="H293" s="7">
        <f>IFERROR(Female!H293/Male!H293,"")</f>
        <v>0</v>
      </c>
      <c r="I293" s="7">
        <f>IFERROR(Female!I293/Male!I293,"")</f>
        <v>0.46296296296296302</v>
      </c>
      <c r="J293" s="7">
        <f>IFERROR(Female!J293/Male!J293,"")</f>
        <v>1.3529411764705883</v>
      </c>
      <c r="K293" s="7">
        <f>IFERROR(Female!K293/Male!K293,"")</f>
        <v>0</v>
      </c>
      <c r="L293" s="7" t="str">
        <f>IFERROR(Female!L293/Male!L293,"")</f>
        <v/>
      </c>
      <c r="M293" s="7" t="str">
        <f>IFERROR(Female!M293/Male!M293,"")</f>
        <v/>
      </c>
      <c r="N293" s="7">
        <f>IFERROR(Female!N293/Male!N293,"")</f>
        <v>0</v>
      </c>
      <c r="O293" s="7">
        <f>IFERROR(Female!O293/Male!O293,"")</f>
        <v>0.28289473684210525</v>
      </c>
      <c r="P293">
        <f>Stars!P293</f>
        <v>6</v>
      </c>
      <c r="Q293">
        <f t="shared" si="4"/>
        <v>0</v>
      </c>
    </row>
    <row r="294" spans="1:17" x14ac:dyDescent="0.45">
      <c r="A294" t="str">
        <f>Female!A294</f>
        <v>xbox</v>
      </c>
      <c r="B294" s="7" t="str">
        <f>IFERROR(Female!B294/Male!B294,"")</f>
        <v/>
      </c>
      <c r="C294" s="7">
        <f>IFERROR(Female!C294/Male!C294,"")</f>
        <v>0.24087591240875916</v>
      </c>
      <c r="D294" s="7">
        <f>IFERROR(Female!D294/Male!D294,"")</f>
        <v>0.41139240506329111</v>
      </c>
      <c r="E294" s="7">
        <f>IFERROR(Female!E294/Male!E294,"")</f>
        <v>0.16167664670658682</v>
      </c>
      <c r="F294" s="7">
        <f>IFERROR(Female!F294/Male!F294,"")</f>
        <v>0</v>
      </c>
      <c r="G294" s="7">
        <f>IFERROR(Female!G294/Male!G294,"")</f>
        <v>0.19275250578257519</v>
      </c>
      <c r="H294" s="7">
        <f>IFERROR(Female!H294/Male!H294,"")</f>
        <v>0.37244897959183676</v>
      </c>
      <c r="I294" s="7">
        <f>IFERROR(Female!I294/Male!I294,"")</f>
        <v>0.1388888888888889</v>
      </c>
      <c r="J294" s="7">
        <f>IFERROR(Female!J294/Male!J294,"")</f>
        <v>0.69696969696969691</v>
      </c>
      <c r="K294" s="7">
        <f>IFERROR(Female!K294/Male!K294,"")</f>
        <v>0</v>
      </c>
      <c r="L294" s="7">
        <f>IFERROR(Female!L294/Male!L294,"")</f>
        <v>0.22826086956521738</v>
      </c>
      <c r="M294" s="7">
        <f>IFERROR(Female!M294/Male!M294,"")</f>
        <v>0.42358078602620086</v>
      </c>
      <c r="N294" s="7">
        <f>IFERROR(Female!N294/Male!N294,"")</f>
        <v>0.53125</v>
      </c>
      <c r="O294" s="7">
        <f>IFERROR(Female!O294/Male!O294,"")</f>
        <v>0</v>
      </c>
      <c r="P294">
        <f>Stars!P294</f>
        <v>2</v>
      </c>
      <c r="Q294">
        <f t="shared" si="4"/>
        <v>0</v>
      </c>
    </row>
    <row r="295" spans="1:17" x14ac:dyDescent="0.45">
      <c r="A295" t="str">
        <f>Female!A295</f>
        <v>#saarc</v>
      </c>
      <c r="B295" s="7" t="str">
        <f>IFERROR(Female!B295/Male!B295,"")</f>
        <v/>
      </c>
      <c r="C295" s="7" t="str">
        <f>IFERROR(Female!C295/Male!C295,"")</f>
        <v/>
      </c>
      <c r="D295" s="7" t="str">
        <f>IFERROR(Female!D295/Male!D295,"")</f>
        <v/>
      </c>
      <c r="E295" s="7">
        <f>IFERROR(Female!E295/Male!E295,"")</f>
        <v>0.30508474576271188</v>
      </c>
      <c r="F295" s="7">
        <f>IFERROR(Female!F295/Male!F295,"")</f>
        <v>0.39597315436241609</v>
      </c>
      <c r="G295" s="7">
        <f>IFERROR(Female!G295/Male!G295,"")</f>
        <v>0.21204410517387617</v>
      </c>
      <c r="H295" s="7">
        <f>IFERROR(Female!H295/Male!H295,"")</f>
        <v>0.1617161716171617</v>
      </c>
      <c r="I295" s="7">
        <f>IFERROR(Female!I295/Male!I295,"")</f>
        <v>0</v>
      </c>
      <c r="J295" s="7">
        <f>IFERROR(Female!J295/Male!J295,"")</f>
        <v>1.3529411764705883</v>
      </c>
      <c r="K295" s="7">
        <f>IFERROR(Female!K295/Male!K295,"")</f>
        <v>0</v>
      </c>
      <c r="L295" s="7">
        <f>IFERROR(Female!L295/Male!L295,"")</f>
        <v>0.46739130434782611</v>
      </c>
      <c r="M295" s="7">
        <f>IFERROR(Female!M295/Male!M295,"")</f>
        <v>0.72727272727272718</v>
      </c>
      <c r="N295" s="7">
        <f>IFERROR(Female!N295/Male!N295,"")</f>
        <v>1.1882352941176471</v>
      </c>
      <c r="O295" s="7">
        <f>IFERROR(Female!O295/Male!O295,"")</f>
        <v>0</v>
      </c>
      <c r="P295">
        <f>Stars!P295</f>
        <v>1</v>
      </c>
      <c r="Q295">
        <f t="shared" si="4"/>
        <v>0</v>
      </c>
    </row>
    <row r="296" spans="1:17" x14ac:dyDescent="0.45">
      <c r="A296" t="str">
        <f>Female!A296</f>
        <v>#letsfightcorona</v>
      </c>
      <c r="B296" s="7" t="str">
        <f>IFERROR(Female!B296/Male!B296,"")</f>
        <v/>
      </c>
      <c r="C296" s="7" t="str">
        <f>IFERROR(Female!C296/Male!C296,"")</f>
        <v/>
      </c>
      <c r="D296" s="7" t="str">
        <f>IFERROR(Female!D296/Male!D296,"")</f>
        <v/>
      </c>
      <c r="E296" s="7" t="str">
        <f>IFERROR(Female!E296/Male!E296,"")</f>
        <v/>
      </c>
      <c r="F296" s="7" t="str">
        <f>IFERROR(Female!F296/Male!F296,"")</f>
        <v/>
      </c>
      <c r="G296" s="7">
        <f>IFERROR(Female!G296/Male!G296,"")</f>
        <v>0</v>
      </c>
      <c r="H296" s="7">
        <f>IFERROR(Female!H296/Male!H296,"")</f>
        <v>6.7095588235294115E-2</v>
      </c>
      <c r="I296" s="7">
        <f>IFERROR(Female!I296/Male!I296,"")</f>
        <v>2.7222222222222219</v>
      </c>
      <c r="J296" s="7">
        <f>IFERROR(Female!J296/Male!J296,"")</f>
        <v>0</v>
      </c>
      <c r="K296" s="7">
        <f>IFERROR(Female!K296/Male!K296,"")</f>
        <v>0</v>
      </c>
      <c r="L296" s="7">
        <f>IFERROR(Female!L296/Male!L296,"")</f>
        <v>0.67741935483870963</v>
      </c>
      <c r="M296" s="7">
        <f>IFERROR(Female!M296/Male!M296,"")</f>
        <v>0.29268292682926828</v>
      </c>
      <c r="N296" s="7">
        <f>IFERROR(Female!N296/Male!N296,"")</f>
        <v>0</v>
      </c>
      <c r="O296" s="7">
        <f>IFERROR(Female!O296/Male!O296,"")</f>
        <v>0</v>
      </c>
      <c r="P296">
        <f>Stars!P296</f>
        <v>3</v>
      </c>
      <c r="Q296">
        <f t="shared" ref="Q296:Q327" si="5">IF(SUM(B296:N296)/COUNT(B296:N296)&gt;1,1,0)</f>
        <v>0</v>
      </c>
    </row>
    <row r="297" spans="1:17" x14ac:dyDescent="0.45">
      <c r="A297" t="str">
        <f>Female!A297</f>
        <v>@piersmorgan</v>
      </c>
      <c r="B297" s="7">
        <f>IFERROR(Female!B297/Male!B297,"")</f>
        <v>0.55330634278002699</v>
      </c>
      <c r="C297" s="7">
        <f>IFERROR(Female!C297/Male!C297,"")</f>
        <v>1.0389768574908649</v>
      </c>
      <c r="D297" s="7">
        <f>IFERROR(Female!D297/Male!D297,"")</f>
        <v>0.53134040501446478</v>
      </c>
      <c r="E297" s="7">
        <f>IFERROR(Female!E297/Male!E297,"")</f>
        <v>0.29540481400437635</v>
      </c>
      <c r="F297" s="7">
        <f>IFERROR(Female!F297/Male!F297,"")</f>
        <v>0.35243798118049618</v>
      </c>
      <c r="G297" s="7">
        <f>IFERROR(Female!G297/Male!G297,"")</f>
        <v>0.54337899543378987</v>
      </c>
      <c r="H297" s="7">
        <f>IFERROR(Female!H297/Male!H297,"")</f>
        <v>0.56853582554517135</v>
      </c>
      <c r="I297" s="7">
        <f>IFERROR(Female!I297/Male!I297,"")</f>
        <v>0.52591463414634143</v>
      </c>
      <c r="J297" s="7">
        <f>IFERROR(Female!J297/Male!J297,"")</f>
        <v>0.56500000000000006</v>
      </c>
      <c r="K297" s="7">
        <f>IFERROR(Female!K297/Male!K297,"")</f>
        <v>0.84424379232505642</v>
      </c>
      <c r="L297" s="7">
        <f>IFERROR(Female!L297/Male!L297,"")</f>
        <v>0.59732234809474771</v>
      </c>
      <c r="M297" s="7">
        <f>IFERROR(Female!M297/Male!M297,"")</f>
        <v>1</v>
      </c>
      <c r="N297" s="7">
        <f>IFERROR(Female!N297/Male!N297,"")</f>
        <v>0.67154973014649189</v>
      </c>
      <c r="O297" s="7">
        <f>IFERROR(Female!O297/Male!O297,"")</f>
        <v>0.8713286713286712</v>
      </c>
      <c r="P297">
        <f>Stars!P297</f>
        <v>2</v>
      </c>
      <c r="Q297">
        <f t="shared" si="5"/>
        <v>0</v>
      </c>
    </row>
    <row r="298" spans="1:17" x14ac:dyDescent="0.45">
      <c r="A298" t="str">
        <f>Female!A298</f>
        <v>bihar</v>
      </c>
      <c r="B298" s="7" t="str">
        <f>IFERROR(Female!B298/Male!B298,"")</f>
        <v/>
      </c>
      <c r="C298" s="7" t="str">
        <f>IFERROR(Female!C298/Male!C298,"")</f>
        <v/>
      </c>
      <c r="D298" s="7">
        <f>IFERROR(Female!D298/Male!D298,"")</f>
        <v>0</v>
      </c>
      <c r="E298" s="7">
        <f>IFERROR(Female!E298/Male!E298,"")</f>
        <v>0.27411167512690354</v>
      </c>
      <c r="F298" s="7">
        <f>IFERROR(Female!F298/Male!F298,"")</f>
        <v>0.15183246073298429</v>
      </c>
      <c r="G298" s="7">
        <f>IFERROR(Female!G298/Male!G298,"")</f>
        <v>0.35443037974683544</v>
      </c>
      <c r="H298" s="7">
        <f>IFERROR(Female!H298/Male!H298,"")</f>
        <v>0.27340823970037453</v>
      </c>
      <c r="I298" s="7">
        <f>IFERROR(Female!I298/Male!I298,"")</f>
        <v>0</v>
      </c>
      <c r="J298" s="7">
        <f>IFERROR(Female!J298/Male!J298,"")</f>
        <v>0.22999999999999998</v>
      </c>
      <c r="K298" s="7">
        <f>IFERROR(Female!K298/Male!K298,"")</f>
        <v>0.40816326530612251</v>
      </c>
      <c r="L298" s="7">
        <f>IFERROR(Female!L298/Male!L298,"")</f>
        <v>0</v>
      </c>
      <c r="M298" s="7">
        <f>IFERROR(Female!M298/Male!M298,"")</f>
        <v>0.28279883381924198</v>
      </c>
      <c r="N298" s="7">
        <f>IFERROR(Female!N298/Male!N298,"")</f>
        <v>0.18542435424354245</v>
      </c>
      <c r="O298" s="7">
        <f>IFERROR(Female!O298/Male!O298,"")</f>
        <v>0.14878892733564014</v>
      </c>
      <c r="P298">
        <f>Stars!P298</f>
        <v>3</v>
      </c>
      <c r="Q298">
        <f t="shared" si="5"/>
        <v>0</v>
      </c>
    </row>
    <row r="299" spans="1:17" x14ac:dyDescent="0.45">
      <c r="A299" t="str">
        <f>Female!A299</f>
        <v>lock</v>
      </c>
      <c r="B299" s="7">
        <f>IFERROR(Female!B299/Male!B299,"")</f>
        <v>0.82995951417004044</v>
      </c>
      <c r="C299" s="7">
        <f>IFERROR(Female!C299/Male!C299,"")</f>
        <v>0.66208082545141878</v>
      </c>
      <c r="D299" s="7">
        <f>IFERROR(Female!D299/Male!D299,"")</f>
        <v>0.90299277605779149</v>
      </c>
      <c r="E299" s="7">
        <f>IFERROR(Female!E299/Male!E299,"")</f>
        <v>1.077028885832187</v>
      </c>
      <c r="F299" s="7">
        <f>IFERROR(Female!F299/Male!F299,"")</f>
        <v>0.74660633484162886</v>
      </c>
      <c r="G299" s="7">
        <f>IFERROR(Female!G299/Male!G299,"")</f>
        <v>0.53445065176908757</v>
      </c>
      <c r="H299" s="7">
        <f>IFERROR(Female!H299/Male!H299,"")</f>
        <v>0.94068343004513211</v>
      </c>
      <c r="I299" s="7">
        <f>IFERROR(Female!I299/Male!I299,"")</f>
        <v>0.82621951219512191</v>
      </c>
      <c r="J299" s="7">
        <f>IFERROR(Female!J299/Male!J299,"")</f>
        <v>0.69467366841710421</v>
      </c>
      <c r="K299" s="7">
        <f>IFERROR(Female!K299/Male!K299,"")</f>
        <v>0.86859504132231413</v>
      </c>
      <c r="L299" s="7">
        <f>IFERROR(Female!L299/Male!L299,"")</f>
        <v>0.73124712379199264</v>
      </c>
      <c r="M299" s="7">
        <f>IFERROR(Female!M299/Male!M299,"")</f>
        <v>0.47615826851538723</v>
      </c>
      <c r="N299" s="7">
        <f>IFERROR(Female!N299/Male!N299,"")</f>
        <v>0.74784946236559136</v>
      </c>
      <c r="O299" s="7">
        <f>IFERROR(Female!O299/Male!O299,"")</f>
        <v>0.49080779944289693</v>
      </c>
      <c r="P299">
        <f>Stars!P299</f>
        <v>1</v>
      </c>
      <c r="Q299">
        <f t="shared" si="5"/>
        <v>0</v>
      </c>
    </row>
    <row r="300" spans="1:17" x14ac:dyDescent="0.45">
      <c r="A300" t="str">
        <f>Female!A300</f>
        <v>homeless</v>
      </c>
      <c r="B300" s="7">
        <f>IFERROR(Female!B300/Male!B300,"")</f>
        <v>1.4415335463258787</v>
      </c>
      <c r="C300" s="7">
        <f>IFERROR(Female!C300/Male!C300,"")</f>
        <v>2.3641900121802681</v>
      </c>
      <c r="D300" s="7">
        <f>IFERROR(Female!D300/Male!D300,"")</f>
        <v>1.9950738916256157</v>
      </c>
      <c r="E300" s="7">
        <f>IFERROR(Female!E300/Male!E300,"")</f>
        <v>1.6789250353606788</v>
      </c>
      <c r="F300" s="7">
        <f>IFERROR(Female!F300/Male!F300,"")</f>
        <v>1.4716618635926992</v>
      </c>
      <c r="G300" s="7">
        <f>IFERROR(Female!G300/Male!G300,"")</f>
        <v>1.2642857142857142</v>
      </c>
      <c r="H300" s="7">
        <f>IFERROR(Female!H300/Male!H300,"")</f>
        <v>2.3817381738173817</v>
      </c>
      <c r="I300" s="7">
        <f>IFERROR(Female!I300/Male!I300,"")</f>
        <v>2.1706864564007424</v>
      </c>
      <c r="J300" s="7">
        <f>IFERROR(Female!J300/Male!J300,"")</f>
        <v>1.3974280465401103</v>
      </c>
      <c r="K300" s="7">
        <f>IFERROR(Female!K300/Male!K300,"")</f>
        <v>1.1145833333333335</v>
      </c>
      <c r="L300" s="7">
        <f>IFERROR(Female!L300/Male!L300,"")</f>
        <v>1.4284928492849285</v>
      </c>
      <c r="M300" s="7">
        <f>IFERROR(Female!M300/Male!M300,"")</f>
        <v>1.6423969072164948</v>
      </c>
      <c r="N300" s="7">
        <f>IFERROR(Female!N300/Male!N300,"")</f>
        <v>1.7549317147192716</v>
      </c>
      <c r="O300" s="7">
        <f>IFERROR(Female!O300/Male!O300,"")</f>
        <v>1.4392059553349876</v>
      </c>
      <c r="P300">
        <f>Stars!P300</f>
        <v>3</v>
      </c>
      <c r="Q300">
        <f t="shared" si="5"/>
        <v>1</v>
      </c>
    </row>
    <row r="301" spans="1:17" x14ac:dyDescent="0.45">
      <c r="A301" t="str">
        <f>Female!A301</f>
        <v>kerala</v>
      </c>
      <c r="B301" s="7">
        <f>IFERROR(Female!B301/Male!B301,"")</f>
        <v>0.62424242424242427</v>
      </c>
      <c r="C301" s="7">
        <f>IFERROR(Female!C301/Male!C301,"")</f>
        <v>0.59230769230769231</v>
      </c>
      <c r="D301" s="7">
        <f>IFERROR(Female!D301/Male!D301,"")</f>
        <v>0.25326370757180156</v>
      </c>
      <c r="E301" s="7">
        <f>IFERROR(Female!E301/Male!E301,"")</f>
        <v>0.34322033898305088</v>
      </c>
      <c r="F301" s="7">
        <f>IFERROR(Female!F301/Male!F301,"")</f>
        <v>0.35618279569892475</v>
      </c>
      <c r="G301" s="7">
        <f>IFERROR(Female!G301/Male!G301,"")</f>
        <v>0.27439886845827444</v>
      </c>
      <c r="H301" s="7">
        <f>IFERROR(Female!H301/Male!H301,"")</f>
        <v>0.5752212389380531</v>
      </c>
      <c r="I301" s="7">
        <f>IFERROR(Female!I301/Male!I301,"")</f>
        <v>0.97619047619047628</v>
      </c>
      <c r="J301" s="7">
        <f>IFERROR(Female!J301/Male!J301,"")</f>
        <v>0.24523160762942783</v>
      </c>
      <c r="K301" s="7">
        <f>IFERROR(Female!K301/Male!K301,"")</f>
        <v>0.79166666666666663</v>
      </c>
      <c r="L301" s="7">
        <f>IFERROR(Female!L301/Male!L301,"")</f>
        <v>0.1957403651115619</v>
      </c>
      <c r="M301" s="7">
        <f>IFERROR(Female!M301/Male!M301,"")</f>
        <v>0.20408163265306126</v>
      </c>
      <c r="N301" s="7">
        <f>IFERROR(Female!N301/Male!N301,"")</f>
        <v>0.29268292682926828</v>
      </c>
      <c r="O301" s="7">
        <f>IFERROR(Female!O301/Male!O301,"")</f>
        <v>0.37719298245614036</v>
      </c>
      <c r="P301">
        <f>Stars!P301</f>
        <v>2</v>
      </c>
      <c r="Q301">
        <f t="shared" si="5"/>
        <v>0</v>
      </c>
    </row>
    <row r="302" spans="1:17" x14ac:dyDescent="0.45">
      <c r="A302" t="str">
        <f>Female!A302</f>
        <v>congress</v>
      </c>
      <c r="B302" s="7">
        <f>IFERROR(Female!B302/Male!B302,"")</f>
        <v>1.8926663428848955</v>
      </c>
      <c r="C302" s="7">
        <f>IFERROR(Female!C302/Male!C302,"")</f>
        <v>1.1908200103145952</v>
      </c>
      <c r="D302" s="7">
        <f>IFERROR(Female!D302/Male!D302,"")</f>
        <v>1.1500771604938271</v>
      </c>
      <c r="E302" s="7">
        <f>IFERROR(Female!E302/Male!E302,"")</f>
        <v>1.2721755368814194</v>
      </c>
      <c r="F302" s="7">
        <f>IFERROR(Female!F302/Male!F302,"")</f>
        <v>1.2858117326057297</v>
      </c>
      <c r="G302" s="7">
        <f>IFERROR(Female!G302/Male!G302,"")</f>
        <v>1.0694635488308115</v>
      </c>
      <c r="H302" s="7">
        <f>IFERROR(Female!H302/Male!H302,"")</f>
        <v>0.78816199376947038</v>
      </c>
      <c r="I302" s="7">
        <f>IFERROR(Female!I302/Male!I302,"")</f>
        <v>0.84376672017121457</v>
      </c>
      <c r="J302" s="7">
        <f>IFERROR(Female!J302/Male!J302,"")</f>
        <v>1.191896024464832</v>
      </c>
      <c r="K302" s="7">
        <f>IFERROR(Female!K302/Male!K302,"")</f>
        <v>1.0641368252271513</v>
      </c>
      <c r="L302" s="7">
        <f>IFERROR(Female!L302/Male!L302,"")</f>
        <v>1.1374807987711213</v>
      </c>
      <c r="M302" s="7">
        <f>IFERROR(Female!M302/Male!M302,"")</f>
        <v>1.1690929451287793</v>
      </c>
      <c r="N302" s="7">
        <f>IFERROR(Female!N302/Male!N302,"")</f>
        <v>1.8302631578947368</v>
      </c>
      <c r="O302" s="7">
        <f>IFERROR(Female!O302/Male!O302,"")</f>
        <v>1.3148945817274993</v>
      </c>
      <c r="P302">
        <f>Stars!P302</f>
        <v>2</v>
      </c>
      <c r="Q302">
        <f t="shared" si="5"/>
        <v>1</v>
      </c>
    </row>
    <row r="303" spans="1:17" x14ac:dyDescent="0.45">
      <c r="A303" t="str">
        <f>Female!A303</f>
        <v>gratitude</v>
      </c>
      <c r="B303" s="7">
        <f>IFERROR(Female!B303/Male!B303,"")</f>
        <v>1.2560975609756098</v>
      </c>
      <c r="C303" s="7">
        <f>IFERROR(Female!C303/Male!C303,"")</f>
        <v>0.58771929824561397</v>
      </c>
      <c r="D303" s="7">
        <f>IFERROR(Female!D303/Male!D303,"")</f>
        <v>0.96296296296296291</v>
      </c>
      <c r="E303" s="7">
        <f>IFERROR(Female!E303/Male!E303,"")</f>
        <v>5.0338983050847466</v>
      </c>
      <c r="F303" s="7">
        <f>IFERROR(Female!F303/Male!F303,"")</f>
        <v>1.3874345549738218</v>
      </c>
      <c r="G303" s="7">
        <f>IFERROR(Female!G303/Male!G303,"")</f>
        <v>0.70700636942675166</v>
      </c>
      <c r="H303" s="7">
        <f>IFERROR(Female!H303/Male!H303,"")</f>
        <v>1.2182890855457227</v>
      </c>
      <c r="I303" s="7">
        <f>IFERROR(Female!I303/Male!I303,"")</f>
        <v>1.3703703703703702</v>
      </c>
      <c r="J303" s="7">
        <f>IFERROR(Female!J303/Male!J303,"")</f>
        <v>1.5159010600706715</v>
      </c>
      <c r="K303" s="7">
        <f>IFERROR(Female!K303/Male!K303,"")</f>
        <v>1.1887254901960784</v>
      </c>
      <c r="L303" s="7">
        <f>IFERROR(Female!L303/Male!L303,"")</f>
        <v>1.3918918918918921</v>
      </c>
      <c r="M303" s="7">
        <f>IFERROR(Female!M303/Male!M303,"")</f>
        <v>0.63702623906705536</v>
      </c>
      <c r="N303" s="7">
        <f>IFERROR(Female!N303/Male!N303,"")</f>
        <v>0.42731652026069711</v>
      </c>
      <c r="O303" s="7">
        <f>IFERROR(Female!O303/Male!O303,"")</f>
        <v>0.89273356401384085</v>
      </c>
      <c r="P303">
        <f>Stars!P303</f>
        <v>1</v>
      </c>
      <c r="Q303">
        <f t="shared" si="5"/>
        <v>1</v>
      </c>
    </row>
    <row r="304" spans="1:17" x14ac:dyDescent="0.45">
      <c r="A304" t="str">
        <f>Female!A304</f>
        <v>#covid19kenya</v>
      </c>
      <c r="B304" s="7" t="str">
        <f>IFERROR(Female!B304/Male!B304,"")</f>
        <v/>
      </c>
      <c r="C304" s="7" t="str">
        <f>IFERROR(Female!C304/Male!C304,"")</f>
        <v/>
      </c>
      <c r="D304" s="7" t="str">
        <f>IFERROR(Female!D304/Male!D304,"")</f>
        <v/>
      </c>
      <c r="E304" s="7">
        <f>IFERROR(Female!E304/Male!E304,"")</f>
        <v>0</v>
      </c>
      <c r="F304" s="7">
        <f>IFERROR(Female!F304/Male!F304,"")</f>
        <v>0.13882352941176468</v>
      </c>
      <c r="G304" s="7">
        <f>IFERROR(Female!G304/Male!G304,"")</f>
        <v>0.3538135593220339</v>
      </c>
      <c r="H304" s="7">
        <f>IFERROR(Female!H304/Male!H304,"")</f>
        <v>0.27340823970037453</v>
      </c>
      <c r="I304" s="7">
        <f>IFERROR(Female!I304/Male!I304,"")</f>
        <v>0</v>
      </c>
      <c r="J304" s="7">
        <f>IFERROR(Female!J304/Male!J304,"")</f>
        <v>0</v>
      </c>
      <c r="K304" s="7">
        <f>IFERROR(Female!K304/Male!K304,"")</f>
        <v>0.53982300884955758</v>
      </c>
      <c r="L304" s="7">
        <f>IFERROR(Female!L304/Male!L304,"")</f>
        <v>0.59135559921414538</v>
      </c>
      <c r="M304" s="7">
        <f>IFERROR(Female!M304/Male!M304,"")</f>
        <v>0.29663608562691135</v>
      </c>
      <c r="N304" s="7">
        <f>IFERROR(Female!N304/Male!N304,"")</f>
        <v>0.10658307210031348</v>
      </c>
      <c r="O304" s="7">
        <f>IFERROR(Female!O304/Male!O304,"")</f>
        <v>0</v>
      </c>
      <c r="P304">
        <f>Stars!P304</f>
        <v>2</v>
      </c>
      <c r="Q304">
        <f t="shared" si="5"/>
        <v>0</v>
      </c>
    </row>
    <row r="305" spans="1:17" x14ac:dyDescent="0.45">
      <c r="A305" t="str">
        <f>Female!A305</f>
        <v>#coronastopkarona</v>
      </c>
      <c r="B305" s="7" t="str">
        <f>IFERROR(Female!B305/Male!B305,"")</f>
        <v/>
      </c>
      <c r="C305" s="7" t="str">
        <f>IFERROR(Female!C305/Male!C305,"")</f>
        <v/>
      </c>
      <c r="D305" s="7" t="str">
        <f>IFERROR(Female!D305/Male!D305,"")</f>
        <v/>
      </c>
      <c r="E305" s="7" t="str">
        <f>IFERROR(Female!E305/Male!E305,"")</f>
        <v/>
      </c>
      <c r="F305" s="7" t="str">
        <f>IFERROR(Female!F305/Male!F305,"")</f>
        <v/>
      </c>
      <c r="G305" s="7" t="str">
        <f>IFERROR(Female!G305/Male!G305,"")</f>
        <v/>
      </c>
      <c r="H305" s="7" t="str">
        <f>IFERROR(Female!H305/Male!H305,"")</f>
        <v/>
      </c>
      <c r="I305" s="7" t="str">
        <f>IFERROR(Female!I305/Male!I305,"")</f>
        <v/>
      </c>
      <c r="J305" s="7" t="str">
        <f>IFERROR(Female!J305/Male!J305,"")</f>
        <v/>
      </c>
      <c r="K305" s="7">
        <f>IFERROR(Female!K305/Male!K305,"")</f>
        <v>1.4285714285714286</v>
      </c>
      <c r="L305" s="7">
        <f>IFERROR(Female!L305/Male!L305,"")</f>
        <v>0.21588366890380312</v>
      </c>
      <c r="M305" s="7">
        <f>IFERROR(Female!M305/Male!M305,"")</f>
        <v>0.2492101105845182</v>
      </c>
      <c r="N305" s="7">
        <f>IFERROR(Female!N305/Male!N305,"")</f>
        <v>0.74238227146814406</v>
      </c>
      <c r="O305" s="7">
        <f>IFERROR(Female!O305/Male!O305,"")</f>
        <v>0.56578947368421051</v>
      </c>
      <c r="P305">
        <f>Stars!P305</f>
        <v>6</v>
      </c>
      <c r="Q305">
        <f t="shared" si="5"/>
        <v>0</v>
      </c>
    </row>
    <row r="306" spans="1:17" x14ac:dyDescent="0.45">
      <c r="A306" t="str">
        <f>Female!A306</f>
        <v>liverpool</v>
      </c>
      <c r="B306" s="7">
        <f>IFERROR(Female!B306/Male!B306,"")</f>
        <v>0.125</v>
      </c>
      <c r="C306" s="7">
        <f>IFERROR(Female!C306/Male!C306,"")</f>
        <v>0.14261387824606217</v>
      </c>
      <c r="D306" s="7">
        <f>IFERROR(Female!D306/Male!D306,"")</f>
        <v>0.19250114311842706</v>
      </c>
      <c r="E306" s="7">
        <f>IFERROR(Female!E306/Male!E306,"")</f>
        <v>0.14643304130162704</v>
      </c>
      <c r="F306" s="7">
        <f>IFERROR(Female!F306/Male!F306,"")</f>
        <v>0.23806321452589105</v>
      </c>
      <c r="G306" s="7">
        <f>IFERROR(Female!G306/Male!G306,"")</f>
        <v>4.3143297380585519E-2</v>
      </c>
      <c r="H306" s="7">
        <f>IFERROR(Female!H306/Male!H306,"")</f>
        <v>0.34112149532710279</v>
      </c>
      <c r="I306" s="7">
        <f>IFERROR(Female!I306/Male!I306,"")</f>
        <v>0.6867749419953596</v>
      </c>
      <c r="J306" s="7">
        <f>IFERROR(Female!J306/Male!J306,"")</f>
        <v>0.45250000000000001</v>
      </c>
      <c r="K306" s="7">
        <f>IFERROR(Female!K306/Male!K306,"")</f>
        <v>0.87309644670050768</v>
      </c>
      <c r="L306" s="7">
        <f>IFERROR(Female!L306/Male!L306,"")</f>
        <v>0.38628158844765342</v>
      </c>
      <c r="M306" s="7">
        <f>IFERROR(Female!M306/Male!M306,"")</f>
        <v>1.0429447852760736</v>
      </c>
      <c r="N306" s="7">
        <f>IFERROR(Female!N306/Male!N306,"")</f>
        <v>0.62910798122065725</v>
      </c>
      <c r="O306" s="7">
        <f>IFERROR(Female!O306/Male!O306,"")</f>
        <v>0.28289473684210525</v>
      </c>
      <c r="P306">
        <f>Stars!P306</f>
        <v>10</v>
      </c>
      <c r="Q306">
        <f t="shared" si="5"/>
        <v>0</v>
      </c>
    </row>
    <row r="307" spans="1:17" x14ac:dyDescent="0.45">
      <c r="A307" t="str">
        <f>Female!A307</f>
        <v>#coronaviruskenya</v>
      </c>
      <c r="B307" s="7" t="str">
        <f>IFERROR(Female!B307/Male!B307,"")</f>
        <v/>
      </c>
      <c r="C307" s="7">
        <f>IFERROR(Female!C307/Male!C307,"")</f>
        <v>0.46613545816733071</v>
      </c>
      <c r="D307" s="7">
        <f>IFERROR(Female!D307/Male!D307,"")</f>
        <v>0</v>
      </c>
      <c r="E307" s="7">
        <f>IFERROR(Female!E307/Male!E307,"")</f>
        <v>0.5625</v>
      </c>
      <c r="F307" s="7">
        <f>IFERROR(Female!F307/Male!F307,"")</f>
        <v>0</v>
      </c>
      <c r="G307" s="7">
        <f>IFERROR(Female!G307/Male!G307,"")</f>
        <v>0.54802259887005655</v>
      </c>
      <c r="H307" s="7">
        <f>IFERROR(Female!H307/Male!H307,"")</f>
        <v>0.21733588272785212</v>
      </c>
      <c r="I307" s="7">
        <f>IFERROR(Female!I307/Male!I307,"")</f>
        <v>0.29365079365079366</v>
      </c>
      <c r="J307" s="7">
        <f>IFERROR(Female!J307/Male!J307,"")</f>
        <v>0.45999999999999996</v>
      </c>
      <c r="K307" s="7">
        <f>IFERROR(Female!K307/Male!K307,"")</f>
        <v>2.1785714285714284</v>
      </c>
      <c r="L307" s="7">
        <f>IFERROR(Female!L307/Male!L307,"")</f>
        <v>0</v>
      </c>
      <c r="M307" s="7">
        <f>IFERROR(Female!M307/Male!M307,"")</f>
        <v>0</v>
      </c>
      <c r="N307" s="7">
        <f>IFERROR(Female!N307/Male!N307,"")</f>
        <v>0</v>
      </c>
      <c r="O307" s="7">
        <f>IFERROR(Female!O307/Male!O307,"")</f>
        <v>0.43877551020408162</v>
      </c>
      <c r="P307">
        <f>Stars!P307</f>
        <v>3</v>
      </c>
      <c r="Q307">
        <f t="shared" si="5"/>
        <v>0</v>
      </c>
    </row>
    <row r="308" spans="1:17" x14ac:dyDescent="0.45">
      <c r="A308" t="str">
        <f>Female!A308</f>
        <v>im</v>
      </c>
      <c r="B308" s="7">
        <f>IFERROR(Female!B308/Male!B308,"")</f>
        <v>1.779063042220937</v>
      </c>
      <c r="C308" s="7">
        <f>IFERROR(Female!C308/Male!C308,"")</f>
        <v>2.0986601705237513</v>
      </c>
      <c r="D308" s="7">
        <f>IFERROR(Female!D308/Male!D308,"")</f>
        <v>1.5590845399346098</v>
      </c>
      <c r="E308" s="7">
        <f>IFERROR(Female!E308/Male!E308,"")</f>
        <v>2.0597345132743361</v>
      </c>
      <c r="F308" s="7">
        <f>IFERROR(Female!F308/Male!F308,"")</f>
        <v>1.2964547677261613</v>
      </c>
      <c r="G308" s="7">
        <f>IFERROR(Female!G308/Male!G308,"")</f>
        <v>1.5321888412017166</v>
      </c>
      <c r="H308" s="7">
        <f>IFERROR(Female!H308/Male!H308,"")</f>
        <v>1.4632009345794392</v>
      </c>
      <c r="I308" s="7">
        <f>IFERROR(Female!I308/Male!I308,"")</f>
        <v>1.8642433234421365</v>
      </c>
      <c r="J308" s="7">
        <f>IFERROR(Female!J308/Male!J308,"")</f>
        <v>1.3558967201674808</v>
      </c>
      <c r="K308" s="7">
        <f>IFERROR(Female!K308/Male!K308,"")</f>
        <v>1.0632551528073915</v>
      </c>
      <c r="L308" s="7">
        <f>IFERROR(Female!L308/Male!L308,"")</f>
        <v>1.5029888983774553</v>
      </c>
      <c r="M308" s="7">
        <f>IFERROR(Female!M308/Male!M308,"")</f>
        <v>1.1417525773195876</v>
      </c>
      <c r="N308" s="7">
        <f>IFERROR(Female!N308/Male!N308,"")</f>
        <v>1.6320132013201323</v>
      </c>
      <c r="O308" s="7">
        <f>IFERROR(Female!O308/Male!O308,"")</f>
        <v>1.3151927437641724</v>
      </c>
      <c r="P308">
        <f>Stars!P308</f>
        <v>3</v>
      </c>
      <c r="Q308">
        <f t="shared" si="5"/>
        <v>1</v>
      </c>
    </row>
    <row r="309" spans="1:17" x14ac:dyDescent="0.45">
      <c r="A309" t="str">
        <f>Female!A309</f>
        <v>rampal</v>
      </c>
      <c r="B309" s="7" t="str">
        <f>IFERROR(Female!B309/Male!B309,"")</f>
        <v/>
      </c>
      <c r="C309" s="7">
        <f>IFERROR(Female!C309/Male!C309,"")</f>
        <v>0.36263736263736268</v>
      </c>
      <c r="D309" s="7">
        <f>IFERROR(Female!D309/Male!D309,"")</f>
        <v>0.71111111111111103</v>
      </c>
      <c r="E309" s="7">
        <f>IFERROR(Female!E309/Male!E309,"")</f>
        <v>0</v>
      </c>
      <c r="F309" s="7">
        <f>IFERROR(Female!F309/Male!F309,"")</f>
        <v>0.12633832976445394</v>
      </c>
      <c r="G309" s="7">
        <f>IFERROR(Female!G309/Male!G309,"")</f>
        <v>0</v>
      </c>
      <c r="H309" s="7">
        <f>IFERROR(Female!H309/Male!H309,"")</f>
        <v>0</v>
      </c>
      <c r="I309" s="7">
        <f>IFERROR(Female!I309/Male!I309,"")</f>
        <v>0.69444444444444442</v>
      </c>
      <c r="J309" s="7">
        <f>IFERROR(Female!J309/Male!J309,"")</f>
        <v>0</v>
      </c>
      <c r="K309" s="7">
        <f>IFERROR(Female!K309/Male!K309,"")</f>
        <v>0.62244897959183676</v>
      </c>
      <c r="L309" s="7">
        <f>IFERROR(Female!L309/Male!L309,"")</f>
        <v>0.46043165467625902</v>
      </c>
      <c r="M309" s="7">
        <f>IFERROR(Female!M309/Male!M309,"")</f>
        <v>0.74489795918367352</v>
      </c>
      <c r="N309" s="7">
        <f>IFERROR(Female!N309/Male!N309,"")</f>
        <v>0.41747380905317261</v>
      </c>
      <c r="O309" s="7">
        <f>IFERROR(Female!O309/Male!O309,"")</f>
        <v>0.41626297577854671</v>
      </c>
      <c r="P309">
        <f>Stars!P309</f>
        <v>3</v>
      </c>
      <c r="Q309">
        <f t="shared" si="5"/>
        <v>0</v>
      </c>
    </row>
    <row r="310" spans="1:17" x14ac:dyDescent="0.45">
      <c r="A310" t="str">
        <f>Female!A310</f>
        <v>euro</v>
      </c>
      <c r="B310" s="7">
        <f>IFERROR(Female!B310/Male!B310,"")</f>
        <v>0.49757281553398058</v>
      </c>
      <c r="C310" s="7">
        <f>IFERROR(Female!C310/Male!C310,"")</f>
        <v>8.7719298245614044E-2</v>
      </c>
      <c r="D310" s="7">
        <f>IFERROR(Female!D310/Male!D310,"")</f>
        <v>0.35920177383592017</v>
      </c>
      <c r="E310" s="7">
        <f>IFERROR(Female!E310/Male!E310,"")</f>
        <v>0.43991853360488797</v>
      </c>
      <c r="F310" s="7">
        <f>IFERROR(Female!F310/Male!F310,"")</f>
        <v>0.17254901960784311</v>
      </c>
      <c r="G310" s="7">
        <f>IFERROR(Female!G310/Male!G310,"")</f>
        <v>7.5067024128686322E-2</v>
      </c>
      <c r="H310" s="7">
        <f>IFERROR(Female!H310/Male!H310,"")</f>
        <v>0.37244897959183676</v>
      </c>
      <c r="I310" s="7">
        <f>IFERROR(Female!I310/Male!I310,"")</f>
        <v>0.35670731707317072</v>
      </c>
      <c r="J310" s="7">
        <f>IFERROR(Female!J310/Male!J310,"")</f>
        <v>0.67898383371824478</v>
      </c>
      <c r="K310" s="7">
        <f>IFERROR(Female!K310/Male!K310,"")</f>
        <v>1.1096774193548387</v>
      </c>
      <c r="L310" s="7">
        <f>IFERROR(Female!L310/Male!L310,"")</f>
        <v>1.5324675324675323</v>
      </c>
      <c r="M310" s="7">
        <f>IFERROR(Female!M310/Male!M310,"")</f>
        <v>0.18773946360153257</v>
      </c>
      <c r="N310" s="7">
        <f>IFERROR(Female!N310/Male!N310,"")</f>
        <v>0.2627450980392157</v>
      </c>
      <c r="O310" s="7">
        <f>IFERROR(Female!O310/Male!O310,"")</f>
        <v>0.84868421052631571</v>
      </c>
      <c r="P310">
        <f>Stars!P310</f>
        <v>2</v>
      </c>
      <c r="Q310">
        <f t="shared" si="5"/>
        <v>0</v>
      </c>
    </row>
    <row r="311" spans="1:17" x14ac:dyDescent="0.45">
      <c r="A311" t="str">
        <f>Female!A311</f>
        <v>#awarenesstocombatcorona</v>
      </c>
      <c r="B311" s="7" t="str">
        <f>IFERROR(Female!B311/Male!B311,"")</f>
        <v/>
      </c>
      <c r="C311" s="7" t="str">
        <f>IFERROR(Female!C311/Male!C311,"")</f>
        <v/>
      </c>
      <c r="D311" s="7" t="str">
        <f>IFERROR(Female!D311/Male!D311,"")</f>
        <v/>
      </c>
      <c r="E311" s="7" t="str">
        <f>IFERROR(Female!E311/Male!E311,"")</f>
        <v/>
      </c>
      <c r="F311" s="7" t="str">
        <f>IFERROR(Female!F311/Male!F311,"")</f>
        <v/>
      </c>
      <c r="G311" s="7">
        <f>IFERROR(Female!G311/Male!G311,"")</f>
        <v>0.10391001606855919</v>
      </c>
      <c r="H311" s="7">
        <f>IFERROR(Female!H311/Male!H311,"")</f>
        <v>1.3333333333333333</v>
      </c>
      <c r="I311" s="7" t="str">
        <f>IFERROR(Female!I311/Male!I311,"")</f>
        <v/>
      </c>
      <c r="J311" s="7" t="str">
        <f>IFERROR(Female!J311/Male!J311,"")</f>
        <v/>
      </c>
      <c r="K311" s="7">
        <f>IFERROR(Female!K311/Male!K311,"")</f>
        <v>0.7142857142857143</v>
      </c>
      <c r="L311" s="7">
        <f>IFERROR(Female!L311/Male!L311,"")</f>
        <v>0</v>
      </c>
      <c r="M311" s="7">
        <f>IFERROR(Female!M311/Male!M311,"")</f>
        <v>0</v>
      </c>
      <c r="N311" s="7" t="str">
        <f>IFERROR(Female!N311/Male!N311,"")</f>
        <v/>
      </c>
      <c r="O311" s="7" t="str">
        <f>IFERROR(Female!O311/Male!O311,"")</f>
        <v/>
      </c>
      <c r="P311">
        <f>Stars!P311</f>
        <v>3</v>
      </c>
      <c r="Q311">
        <f t="shared" si="5"/>
        <v>0</v>
      </c>
    </row>
    <row r="312" spans="1:17" x14ac:dyDescent="0.45">
      <c r="A312" t="str">
        <f>Female!A312</f>
        <v>#covid19outbreak</v>
      </c>
      <c r="B312" s="7" t="str">
        <f>IFERROR(Female!B312/Male!B312,"")</f>
        <v/>
      </c>
      <c r="C312" s="7">
        <f>IFERROR(Female!C312/Male!C312,"")</f>
        <v>0</v>
      </c>
      <c r="D312" s="7">
        <f>IFERROR(Female!D312/Male!D312,"")</f>
        <v>0</v>
      </c>
      <c r="E312" s="7">
        <f>IFERROR(Female!E312/Male!E312,"")</f>
        <v>2.0769230769230771</v>
      </c>
      <c r="F312" s="7">
        <f>IFERROR(Female!F312/Male!F312,"")</f>
        <v>1.3809523809523809</v>
      </c>
      <c r="G312" s="7">
        <f>IFERROR(Female!G312/Male!G312,"")</f>
        <v>0</v>
      </c>
      <c r="H312" s="7">
        <f>IFERROR(Female!H312/Male!H312,"")</f>
        <v>0</v>
      </c>
      <c r="I312" s="7">
        <f>IFERROR(Female!I312/Male!I312,"")</f>
        <v>1.3703703703703705</v>
      </c>
      <c r="J312" s="7">
        <f>IFERROR(Female!J312/Male!J312,"")</f>
        <v>0.69696969696969691</v>
      </c>
      <c r="K312" s="7">
        <f>IFERROR(Female!K312/Male!K312,"")</f>
        <v>1.0892857142857142</v>
      </c>
      <c r="L312" s="7">
        <f>IFERROR(Female!L312/Male!L312,"")</f>
        <v>0</v>
      </c>
      <c r="M312" s="7">
        <f>IFERROR(Female!M312/Male!M312,"")</f>
        <v>0.29122340425531917</v>
      </c>
      <c r="N312" s="7">
        <f>IFERROR(Female!N312/Male!N312,"")</f>
        <v>0.2982456140350877</v>
      </c>
      <c r="O312" s="7">
        <f>IFERROR(Female!O312/Male!O312,"")</f>
        <v>0.32991890738369611</v>
      </c>
      <c r="P312">
        <f>Stars!P312</f>
        <v>3</v>
      </c>
      <c r="Q312">
        <f t="shared" si="5"/>
        <v>0</v>
      </c>
    </row>
    <row r="313" spans="1:17" x14ac:dyDescent="0.45">
      <c r="A313" t="str">
        <f>Female!A313</f>
        <v>responsible</v>
      </c>
      <c r="B313" s="7">
        <f>IFERROR(Female!B313/Male!B313,"")</f>
        <v>0.81410555815039698</v>
      </c>
      <c r="C313" s="7">
        <f>IFERROR(Female!C313/Male!C313,"")</f>
        <v>0.74791758000876807</v>
      </c>
      <c r="D313" s="7">
        <f>IFERROR(Female!D313/Male!D313,"")</f>
        <v>1.2086693548387095</v>
      </c>
      <c r="E313" s="7">
        <f>IFERROR(Female!E313/Male!E313,"")</f>
        <v>1.1649961449498845</v>
      </c>
      <c r="F313" s="7">
        <f>IFERROR(Female!F313/Male!F313,"")</f>
        <v>0.97394010112796581</v>
      </c>
      <c r="G313" s="7">
        <f>IFERROR(Female!G313/Male!G313,"")</f>
        <v>0.84562132225683617</v>
      </c>
      <c r="H313" s="7">
        <f>IFERROR(Female!H313/Male!H313,"")</f>
        <v>0.94208779048321656</v>
      </c>
      <c r="I313" s="7">
        <f>IFERROR(Female!I313/Male!I313,"")</f>
        <v>0.89855072463768126</v>
      </c>
      <c r="J313" s="7">
        <f>IFERROR(Female!J313/Male!J313,"")</f>
        <v>0.85558408215661108</v>
      </c>
      <c r="K313" s="7">
        <f>IFERROR(Female!K313/Male!K313,"")</f>
        <v>1.0313159746657283</v>
      </c>
      <c r="L313" s="7">
        <f>IFERROR(Female!L313/Male!L313,"")</f>
        <v>0.67031630170316303</v>
      </c>
      <c r="M313" s="7">
        <f>IFERROR(Female!M313/Male!M313,"")</f>
        <v>0.57763840830449831</v>
      </c>
      <c r="N313" s="7">
        <f>IFERROR(Female!N313/Male!N313,"")</f>
        <v>0.63581183611532632</v>
      </c>
      <c r="O313" s="7">
        <f>IFERROR(Female!O313/Male!O313,"")</f>
        <v>0.62902700943703216</v>
      </c>
      <c r="P313">
        <f>Stars!P313</f>
        <v>1</v>
      </c>
      <c r="Q313">
        <f t="shared" si="5"/>
        <v>0</v>
      </c>
    </row>
    <row r="314" spans="1:17" x14ac:dyDescent="0.45">
      <c r="A314" t="str">
        <f>Female!A314</f>
        <v>katie</v>
      </c>
      <c r="B314" s="7">
        <f>IFERROR(Female!B314/Male!B314,"")</f>
        <v>0</v>
      </c>
      <c r="C314" s="7">
        <f>IFERROR(Female!C314/Male!C314,"")</f>
        <v>5.8260869565217392</v>
      </c>
      <c r="D314" s="7">
        <f>IFERROR(Female!D314/Male!D314,"")</f>
        <v>1.959677419354839</v>
      </c>
      <c r="E314" s="7">
        <f>IFERROR(Female!E314/Male!E314,"")</f>
        <v>2.5612104539202201</v>
      </c>
      <c r="F314" s="7">
        <f>IFERROR(Female!F314/Male!F314,"")</f>
        <v>1.9202898550724639</v>
      </c>
      <c r="G314" s="7">
        <f>IFERROR(Female!G314/Male!G314,"")</f>
        <v>1.8293413173652695</v>
      </c>
      <c r="H314" s="7">
        <f>IFERROR(Female!H314/Male!H314,"")</f>
        <v>1.1888111888111887</v>
      </c>
      <c r="I314" s="7">
        <f>IFERROR(Female!I314/Male!I314,"")</f>
        <v>0.62121212121212133</v>
      </c>
      <c r="J314" s="7">
        <f>IFERROR(Female!J314/Male!J314,"")</f>
        <v>1.1623931623931625</v>
      </c>
      <c r="K314" s="7">
        <f>IFERROR(Female!K314/Male!K314,"")</f>
        <v>0.96428571428571441</v>
      </c>
      <c r="L314" s="7">
        <f>IFERROR(Female!L314/Male!L314,"")</f>
        <v>1.3983739837398375</v>
      </c>
      <c r="M314" s="7">
        <f>IFERROR(Female!M314/Male!M314,"")</f>
        <v>0.74489795918367352</v>
      </c>
      <c r="N314" s="7">
        <f>IFERROR(Female!N314/Male!N314,"")</f>
        <v>0.87958115183246066</v>
      </c>
      <c r="O314" s="7">
        <f>IFERROR(Female!O314/Male!O314,"")</f>
        <v>4.2295081967213113</v>
      </c>
      <c r="P314">
        <f>Stars!P314</f>
        <v>1</v>
      </c>
      <c r="Q314">
        <f t="shared" si="5"/>
        <v>1</v>
      </c>
    </row>
    <row r="315" spans="1:17" x14ac:dyDescent="0.45">
      <c r="A315" t="str">
        <f>Female!A315</f>
        <v>maharaj</v>
      </c>
      <c r="B315" s="7" t="str">
        <f>IFERROR(Female!B315/Male!B315,"")</f>
        <v/>
      </c>
      <c r="C315" s="7">
        <f>IFERROR(Female!C315/Male!C315,"")</f>
        <v>0.36263736263736268</v>
      </c>
      <c r="D315" s="7">
        <f>IFERROR(Female!D315/Male!D315,"")</f>
        <v>1.3913043478260869</v>
      </c>
      <c r="E315" s="7">
        <f>IFERROR(Female!E315/Male!E315,"")</f>
        <v>0</v>
      </c>
      <c r="F315" s="7">
        <f>IFERROR(Female!F315/Male!F315,"")</f>
        <v>9.0909090909090912E-2</v>
      </c>
      <c r="G315" s="7">
        <f>IFERROR(Female!G315/Male!G315,"")</f>
        <v>0</v>
      </c>
      <c r="H315" s="7">
        <f>IFERROR(Female!H315/Male!H315,"")</f>
        <v>0</v>
      </c>
      <c r="I315" s="7">
        <f>IFERROR(Female!I315/Male!I315,"")</f>
        <v>0.34722222222222221</v>
      </c>
      <c r="J315" s="7">
        <f>IFERROR(Female!J315/Male!J315,"")</f>
        <v>0</v>
      </c>
      <c r="K315" s="7">
        <f>IFERROR(Female!K315/Male!K315,"")</f>
        <v>0.96428571428571441</v>
      </c>
      <c r="L315" s="7">
        <f>IFERROR(Female!L315/Male!L315,"")</f>
        <v>0</v>
      </c>
      <c r="M315" s="7">
        <f>IFERROR(Female!M315/Male!M315,"")</f>
        <v>0.24489795918367349</v>
      </c>
      <c r="N315" s="7">
        <f>IFERROR(Female!N315/Male!N315,"")</f>
        <v>0.40162822252374492</v>
      </c>
      <c r="O315" s="7">
        <f>IFERROR(Female!O315/Male!O315,"")</f>
        <v>0.42904702455264249</v>
      </c>
      <c r="P315">
        <f>Stars!P315</f>
        <v>3</v>
      </c>
      <c r="Q315">
        <f t="shared" si="5"/>
        <v>0</v>
      </c>
    </row>
    <row r="316" spans="1:17" x14ac:dyDescent="0.45">
      <c r="A316" t="str">
        <f>Female!A316</f>
        <v>suspend</v>
      </c>
      <c r="B316" s="7">
        <f>IFERROR(Female!B316/Male!B316,"")</f>
        <v>1.0672159583694711</v>
      </c>
      <c r="C316" s="7">
        <f>IFERROR(Female!C316/Male!C316,"")</f>
        <v>0.79605710401087693</v>
      </c>
      <c r="D316" s="7">
        <f>IFERROR(Female!D316/Male!D316,"")</f>
        <v>0.64038683906233573</v>
      </c>
      <c r="E316" s="7">
        <f>IFERROR(Female!E316/Male!E316,"")</f>
        <v>0.84462958793064635</v>
      </c>
      <c r="F316" s="7">
        <f>IFERROR(Female!F316/Male!F316,"")</f>
        <v>1.1716937354988399</v>
      </c>
      <c r="G316" s="7">
        <f>IFERROR(Female!G316/Male!G316,"")</f>
        <v>0.79039145907473307</v>
      </c>
      <c r="H316" s="7">
        <f>IFERROR(Female!H316/Male!H316,"")</f>
        <v>0.94154818325434442</v>
      </c>
      <c r="I316" s="7">
        <f>IFERROR(Female!I316/Male!I316,"")</f>
        <v>0.99828767123287665</v>
      </c>
      <c r="J316" s="7">
        <f>IFERROR(Female!J316/Male!J316,"")</f>
        <v>1.0132300742174893</v>
      </c>
      <c r="K316" s="7">
        <f>IFERROR(Female!K316/Male!K316,"")</f>
        <v>0.97325181505540692</v>
      </c>
      <c r="L316" s="7">
        <f>IFERROR(Female!L316/Male!L316,"")</f>
        <v>0.86584831214379665</v>
      </c>
      <c r="M316" s="7">
        <f>IFERROR(Female!M316/Male!M316,"")</f>
        <v>0.77516629711751661</v>
      </c>
      <c r="N316" s="7">
        <f>IFERROR(Female!N316/Male!N316,"")</f>
        <v>1.0276868115510569</v>
      </c>
      <c r="O316" s="7">
        <f>IFERROR(Female!O316/Male!O316,"")</f>
        <v>0.55017301038062283</v>
      </c>
      <c r="P316">
        <f>Stars!P316</f>
        <v>2</v>
      </c>
      <c r="Q316">
        <f t="shared" si="5"/>
        <v>0</v>
      </c>
    </row>
    <row r="317" spans="1:17" x14ac:dyDescent="0.45">
      <c r="A317" t="str">
        <f>Female!A317</f>
        <v>#croi2020</v>
      </c>
      <c r="B317" s="7">
        <f>IFERROR(Female!B317/Male!B317,"")</f>
        <v>3.1090909090909089</v>
      </c>
      <c r="C317" s="7">
        <f>IFERROR(Female!C317/Male!C317,"")</f>
        <v>8.8241758241758248</v>
      </c>
      <c r="D317" s="7">
        <f>IFERROR(Female!D317/Male!D317,"")</f>
        <v>0</v>
      </c>
      <c r="E317" s="7">
        <f>IFERROR(Female!E317/Male!E317,"")</f>
        <v>0</v>
      </c>
      <c r="F317" s="7" t="str">
        <f>IFERROR(Female!F317/Male!F317,"")</f>
        <v/>
      </c>
      <c r="G317" s="7">
        <f>IFERROR(Female!G317/Male!G317,"")</f>
        <v>1.4</v>
      </c>
      <c r="H317" s="7" t="str">
        <f>IFERROR(Female!H317/Male!H317,"")</f>
        <v/>
      </c>
      <c r="I317" s="7" t="str">
        <f>IFERROR(Female!I317/Male!I317,"")</f>
        <v/>
      </c>
      <c r="J317" s="7" t="str">
        <f>IFERROR(Female!J317/Male!J317,"")</f>
        <v/>
      </c>
      <c r="K317" s="7" t="str">
        <f>IFERROR(Female!K317/Male!K317,"")</f>
        <v/>
      </c>
      <c r="L317" s="7" t="str">
        <f>IFERROR(Female!L317/Male!L317,"")</f>
        <v/>
      </c>
      <c r="M317" s="7" t="str">
        <f>IFERROR(Female!M317/Male!M317,"")</f>
        <v/>
      </c>
      <c r="N317" s="7" t="str">
        <f>IFERROR(Female!N317/Male!N317,"")</f>
        <v/>
      </c>
      <c r="O317" s="7" t="str">
        <f>IFERROR(Female!O317/Male!O317,"")</f>
        <v/>
      </c>
      <c r="P317">
        <f>Stars!P317</f>
        <v>1</v>
      </c>
      <c r="Q317">
        <f t="shared" si="5"/>
        <v>1</v>
      </c>
    </row>
    <row r="318" spans="1:17" x14ac:dyDescent="0.45">
      <c r="A318" t="str">
        <f>Female!A318</f>
        <v>mikel</v>
      </c>
      <c r="B318" s="7" t="str">
        <f>IFERROR(Female!B318/Male!B318,"")</f>
        <v/>
      </c>
      <c r="C318" s="7" t="str">
        <f>IFERROR(Female!C318/Male!C318,"")</f>
        <v/>
      </c>
      <c r="D318" s="7">
        <f>IFERROR(Female!D318/Male!D318,"")</f>
        <v>0.27743190661478601</v>
      </c>
      <c r="E318" s="7">
        <f>IFERROR(Female!E318/Male!E318,"")</f>
        <v>0.32335329341317365</v>
      </c>
      <c r="F318" s="7">
        <f>IFERROR(Female!F318/Male!F318,"")</f>
        <v>0.50427350427350426</v>
      </c>
      <c r="G318" s="7">
        <f>IFERROR(Female!G318/Male!G318,"")</f>
        <v>0</v>
      </c>
      <c r="H318" s="7">
        <f>IFERROR(Female!H318/Male!H318,"")</f>
        <v>0</v>
      </c>
      <c r="I318" s="7">
        <f>IFERROR(Female!I318/Male!I318,"")</f>
        <v>0</v>
      </c>
      <c r="J318" s="7">
        <f>IFERROR(Female!J318/Male!J318,"")</f>
        <v>0.45999999999999996</v>
      </c>
      <c r="K318" s="7">
        <f>IFERROR(Female!K318/Male!K318,"")</f>
        <v>0</v>
      </c>
      <c r="L318" s="7">
        <f>IFERROR(Female!L318/Male!L318,"")</f>
        <v>1.4</v>
      </c>
      <c r="M318" s="7">
        <f>IFERROR(Female!M318/Male!M318,"")</f>
        <v>0</v>
      </c>
      <c r="N318" s="7">
        <f>IFERROR(Female!N318/Male!N318,"")</f>
        <v>0</v>
      </c>
      <c r="O318" s="7">
        <f>IFERROR(Female!O318/Male!O318,"")</f>
        <v>0.28289473684210525</v>
      </c>
      <c r="P318">
        <f>Stars!P318</f>
        <v>4</v>
      </c>
      <c r="Q318">
        <f t="shared" si="5"/>
        <v>0</v>
      </c>
    </row>
    <row r="319" spans="1:17" x14ac:dyDescent="0.45">
      <c r="A319" t="str">
        <f>Female!A319</f>
        <v>#coronavirusinkenya</v>
      </c>
      <c r="B319" s="7" t="str">
        <f>IFERROR(Female!B319/Male!B319,"")</f>
        <v/>
      </c>
      <c r="C319" s="7">
        <f>IFERROR(Female!C319/Male!C319,"")</f>
        <v>0</v>
      </c>
      <c r="D319" s="7">
        <f>IFERROR(Female!D319/Male!D319,"")</f>
        <v>0</v>
      </c>
      <c r="E319" s="7">
        <f>IFERROR(Female!E319/Male!E319,"")</f>
        <v>0.36601085481682499</v>
      </c>
      <c r="F319" s="7">
        <f>IFERROR(Female!F319/Male!F319,"")</f>
        <v>0.23036649214659685</v>
      </c>
      <c r="G319" s="7">
        <f>IFERROR(Female!G319/Male!G319,"")</f>
        <v>0.37265415549597852</v>
      </c>
      <c r="H319" s="7">
        <f>IFERROR(Female!H319/Male!H319,"")</f>
        <v>0.20448179271708683</v>
      </c>
      <c r="I319" s="7">
        <f>IFERROR(Female!I319/Male!I319,"")</f>
        <v>0</v>
      </c>
      <c r="J319" s="7">
        <f>IFERROR(Female!J319/Male!J319,"")</f>
        <v>0.51127819548872178</v>
      </c>
      <c r="K319" s="7">
        <f>IFERROR(Female!K319/Male!K319,"")</f>
        <v>0.47619047619047628</v>
      </c>
      <c r="L319" s="7">
        <f>IFERROR(Female!L319/Male!L319,"")</f>
        <v>0</v>
      </c>
      <c r="M319" s="7">
        <f>IFERROR(Female!M319/Male!M319,"")</f>
        <v>0.38339920948616596</v>
      </c>
      <c r="N319" s="7">
        <f>IFERROR(Female!N319/Male!N319,"")</f>
        <v>0.32941176470588229</v>
      </c>
      <c r="O319" s="7">
        <f>IFERROR(Female!O319/Male!O319,"")</f>
        <v>0.94505494505494503</v>
      </c>
      <c r="P319">
        <f>Stars!P319</f>
        <v>3</v>
      </c>
      <c r="Q319">
        <f t="shared" si="5"/>
        <v>0</v>
      </c>
    </row>
    <row r="320" spans="1:17" x14ac:dyDescent="0.45">
      <c r="A320" t="str">
        <f>Female!A320</f>
        <v>barb</v>
      </c>
      <c r="B320" s="7">
        <f>IFERROR(Female!B320/Male!B320,"")</f>
        <v>0</v>
      </c>
      <c r="C320" s="7">
        <f>IFERROR(Female!C320/Male!C320,"")</f>
        <v>3.330568720379147</v>
      </c>
      <c r="D320" s="7">
        <f>IFERROR(Female!D320/Male!D320,"")</f>
        <v>2.8260869565217388</v>
      </c>
      <c r="E320" s="7">
        <f>IFERROR(Female!E320/Male!E320,"")</f>
        <v>9.4499999999999993</v>
      </c>
      <c r="F320" s="7">
        <f>IFERROR(Female!F320/Male!F320,"")</f>
        <v>2.8095238095238098</v>
      </c>
      <c r="G320" s="7" t="str">
        <f>IFERROR(Female!G320/Male!G320,"")</f>
        <v/>
      </c>
      <c r="H320" s="7">
        <f>IFERROR(Female!H320/Male!H320,"")</f>
        <v>0.6901408450704225</v>
      </c>
      <c r="I320" s="7">
        <f>IFERROR(Female!I320/Male!I320,"")</f>
        <v>1.3888888888888888</v>
      </c>
      <c r="J320" s="7">
        <f>IFERROR(Female!J320/Male!J320,"")</f>
        <v>2.6470588235294121</v>
      </c>
      <c r="K320" s="7">
        <f>IFERROR(Female!K320/Male!K320,"")</f>
        <v>1.4285714285714286</v>
      </c>
      <c r="L320" s="7" t="str">
        <f>IFERROR(Female!L320/Male!L320,"")</f>
        <v/>
      </c>
      <c r="M320" s="7">
        <f>IFERROR(Female!M320/Male!M320,"")</f>
        <v>1.5</v>
      </c>
      <c r="N320" s="7">
        <f>IFERROR(Female!N320/Male!N320,"")</f>
        <v>0</v>
      </c>
      <c r="O320" s="7">
        <f>IFERROR(Female!O320/Male!O320,"")</f>
        <v>0</v>
      </c>
      <c r="P320">
        <f>Stars!P320</f>
        <v>3</v>
      </c>
      <c r="Q320">
        <f t="shared" si="5"/>
        <v>1</v>
      </c>
    </row>
    <row r="321" spans="1:17" x14ac:dyDescent="0.45">
      <c r="A321" t="str">
        <f>Female!A321</f>
        <v>#stayhomestaysafe</v>
      </c>
      <c r="B321" s="7" t="str">
        <f>IFERROR(Female!B321/Male!B321,"")</f>
        <v/>
      </c>
      <c r="C321" s="7" t="str">
        <f>IFERROR(Female!C321/Male!C321,"")</f>
        <v/>
      </c>
      <c r="D321" s="7" t="str">
        <f>IFERROR(Female!D321/Male!D321,"")</f>
        <v/>
      </c>
      <c r="E321" s="7" t="str">
        <f>IFERROR(Female!E321/Male!E321,"")</f>
        <v/>
      </c>
      <c r="F321" s="7" t="str">
        <f>IFERROR(Female!F321/Male!F321,"")</f>
        <v/>
      </c>
      <c r="G321" s="7" t="str">
        <f>IFERROR(Female!G321/Male!G321,"")</f>
        <v/>
      </c>
      <c r="H321" s="7" t="str">
        <f>IFERROR(Female!H321/Male!H321,"")</f>
        <v/>
      </c>
      <c r="I321" s="7">
        <f>IFERROR(Female!I321/Male!I321,"")</f>
        <v>0</v>
      </c>
      <c r="J321" s="7">
        <f>IFERROR(Female!J321/Male!J321,"")</f>
        <v>0.9</v>
      </c>
      <c r="K321" s="7">
        <f>IFERROR(Female!K321/Male!K321,"")</f>
        <v>0.72619047619047616</v>
      </c>
      <c r="L321" s="7">
        <f>IFERROR(Female!L321/Male!L321,"")</f>
        <v>2.4471544715447151</v>
      </c>
      <c r="M321" s="7">
        <f>IFERROR(Female!M321/Male!M321,"")</f>
        <v>0.35114079020589878</v>
      </c>
      <c r="N321" s="7">
        <f>IFERROR(Female!N321/Male!N321,"")</f>
        <v>0.4740131578947368</v>
      </c>
      <c r="O321" s="7">
        <f>IFERROR(Female!O321/Male!O321,"")</f>
        <v>0.53463587921847244</v>
      </c>
      <c r="P321">
        <f>Stars!P321</f>
        <v>1</v>
      </c>
      <c r="Q321">
        <f t="shared" si="5"/>
        <v>0</v>
      </c>
    </row>
    <row r="322" spans="1:17" x14ac:dyDescent="0.45">
      <c r="A322" t="str">
        <f>Female!A322</f>
        <v>basketball</v>
      </c>
      <c r="B322" s="7">
        <f>IFERROR(Female!B322/Male!B322,"")</f>
        <v>0.38043844856661047</v>
      </c>
      <c r="C322" s="7">
        <f>IFERROR(Female!C322/Male!C322,"")</f>
        <v>0.4400584795321637</v>
      </c>
      <c r="D322" s="7">
        <f>IFERROR(Female!D322/Male!D322,"")</f>
        <v>0.45183776932826358</v>
      </c>
      <c r="E322" s="7">
        <f>IFERROR(Female!E322/Male!E322,"")</f>
        <v>0.52837573385518588</v>
      </c>
      <c r="F322" s="7">
        <f>IFERROR(Female!F322/Male!F322,"")</f>
        <v>0.61568627450980395</v>
      </c>
      <c r="G322" s="7">
        <f>IFERROR(Female!G322/Male!G322,"")</f>
        <v>0.47100424328147106</v>
      </c>
      <c r="H322" s="7">
        <f>IFERROR(Female!H322/Male!H322,"")</f>
        <v>0.25363825363825365</v>
      </c>
      <c r="I322" s="7">
        <f>IFERROR(Female!I322/Male!I322,"")</f>
        <v>0.33383458646616543</v>
      </c>
      <c r="J322" s="7">
        <f>IFERROR(Female!J322/Male!J322,"")</f>
        <v>0.52417794970986453</v>
      </c>
      <c r="K322" s="7">
        <f>IFERROR(Female!K322/Male!K322,"")</f>
        <v>0.97461928934010156</v>
      </c>
      <c r="L322" s="7">
        <f>IFERROR(Female!L322/Male!L322,"")</f>
        <v>0.33791748526522591</v>
      </c>
      <c r="M322" s="7">
        <f>IFERROR(Female!M322/Male!M322,"")</f>
        <v>0.51265822784810133</v>
      </c>
      <c r="N322" s="7">
        <f>IFERROR(Female!N322/Male!N322,"")</f>
        <v>0.46537396121883656</v>
      </c>
      <c r="O322" s="7">
        <f>IFERROR(Female!O322/Male!O322,"")</f>
        <v>0.70781893004115226</v>
      </c>
      <c r="P322">
        <f>Stars!P322</f>
        <v>3</v>
      </c>
      <c r="Q322">
        <f t="shared" si="5"/>
        <v>0</v>
      </c>
    </row>
    <row r="323" spans="1:17" x14ac:dyDescent="0.45">
      <c r="A323" t="str">
        <f>Female!A323</f>
        <v>coughing</v>
      </c>
      <c r="B323" s="7">
        <f>IFERROR(Female!B323/Male!B323,"")</f>
        <v>0.85584218512898347</v>
      </c>
      <c r="C323" s="7">
        <f>IFERROR(Female!C323/Male!C323,"")</f>
        <v>2.2241867043847243</v>
      </c>
      <c r="D323" s="7">
        <f>IFERROR(Female!D323/Male!D323,"")</f>
        <v>1.1652639632746749</v>
      </c>
      <c r="E323" s="7">
        <f>IFERROR(Female!E323/Male!E323,"")</f>
        <v>1.4168012924071083</v>
      </c>
      <c r="F323" s="7">
        <f>IFERROR(Female!F323/Male!F323,"")</f>
        <v>0.87243735763097952</v>
      </c>
      <c r="G323" s="7">
        <f>IFERROR(Female!G323/Male!G323,"")</f>
        <v>1.2619047619047619</v>
      </c>
      <c r="H323" s="7">
        <f>IFERROR(Female!H323/Male!H323,"")</f>
        <v>1.2004487658937921</v>
      </c>
      <c r="I323" s="7">
        <f>IFERROR(Female!I323/Male!I323,"")</f>
        <v>1.1988873435326843</v>
      </c>
      <c r="J323" s="7">
        <f>IFERROR(Female!J323/Male!J323,"")</f>
        <v>1.0852340936374549</v>
      </c>
      <c r="K323" s="7">
        <f>IFERROR(Female!K323/Male!K323,"")</f>
        <v>0.99562363238512042</v>
      </c>
      <c r="L323" s="7">
        <f>IFERROR(Female!L323/Male!L323,"")</f>
        <v>1.140117994100295</v>
      </c>
      <c r="M323" s="7">
        <f>IFERROR(Female!M323/Male!M323,"")</f>
        <v>1.2244897959183674</v>
      </c>
      <c r="N323" s="7">
        <f>IFERROR(Female!N323/Male!N323,"")</f>
        <v>1.1964285714285714</v>
      </c>
      <c r="O323" s="7">
        <f>IFERROR(Female!O323/Male!O323,"")</f>
        <v>1.200657894736842</v>
      </c>
      <c r="P323">
        <f>Stars!P323</f>
        <v>1</v>
      </c>
      <c r="Q323">
        <f t="shared" si="5"/>
        <v>1</v>
      </c>
    </row>
    <row r="324" spans="1:17" x14ac:dyDescent="0.45">
      <c r="A324" t="str">
        <f>Female!A324</f>
        <v>kanika</v>
      </c>
      <c r="B324" s="7" t="str">
        <f>IFERROR(Female!B324/Male!B324,"")</f>
        <v/>
      </c>
      <c r="C324" s="7" t="str">
        <f>IFERROR(Female!C324/Male!C324,"")</f>
        <v/>
      </c>
      <c r="D324" s="7" t="str">
        <f>IFERROR(Female!D324/Male!D324,"")</f>
        <v/>
      </c>
      <c r="E324" s="7" t="str">
        <f>IFERROR(Female!E324/Male!E324,"")</f>
        <v/>
      </c>
      <c r="F324" s="7" t="str">
        <f>IFERROR(Female!F324/Male!F324,"")</f>
        <v/>
      </c>
      <c r="G324" s="7" t="str">
        <f>IFERROR(Female!G324/Male!G324,"")</f>
        <v/>
      </c>
      <c r="H324" s="7" t="str">
        <f>IFERROR(Female!H324/Male!H324,"")</f>
        <v/>
      </c>
      <c r="I324" s="7" t="str">
        <f>IFERROR(Female!I324/Male!I324,"")</f>
        <v/>
      </c>
      <c r="J324" s="7" t="str">
        <f>IFERROR(Female!J324/Male!J324,"")</f>
        <v/>
      </c>
      <c r="K324" s="7" t="str">
        <f>IFERROR(Female!K324/Male!K324,"")</f>
        <v/>
      </c>
      <c r="L324" s="7">
        <f>IFERROR(Female!L324/Male!L324,"")</f>
        <v>0.24884080370942815</v>
      </c>
      <c r="M324" s="7">
        <f>IFERROR(Female!M324/Male!M324,"")</f>
        <v>0.32313829787234044</v>
      </c>
      <c r="N324" s="7">
        <f>IFERROR(Female!N324/Male!N324,"")</f>
        <v>0.1980392156862745</v>
      </c>
      <c r="O324" s="7">
        <f>IFERROR(Female!O324/Male!O324,"")</f>
        <v>2.1147540983606556</v>
      </c>
      <c r="P324">
        <f>Stars!P324</f>
        <v>2</v>
      </c>
      <c r="Q324">
        <f t="shared" si="5"/>
        <v>0</v>
      </c>
    </row>
    <row r="325" spans="1:17" x14ac:dyDescent="0.45">
      <c r="A325" t="str">
        <f>Female!A325</f>
        <v>#kanikakapoor</v>
      </c>
      <c r="B325" s="7" t="str">
        <f>IFERROR(Female!B325/Male!B325,"")</f>
        <v/>
      </c>
      <c r="C325" s="7" t="str">
        <f>IFERROR(Female!C325/Male!C325,"")</f>
        <v/>
      </c>
      <c r="D325" s="7" t="str">
        <f>IFERROR(Female!D325/Male!D325,"")</f>
        <v/>
      </c>
      <c r="E325" s="7" t="str">
        <f>IFERROR(Female!E325/Male!E325,"")</f>
        <v/>
      </c>
      <c r="F325" s="7" t="str">
        <f>IFERROR(Female!F325/Male!F325,"")</f>
        <v/>
      </c>
      <c r="G325" s="7" t="str">
        <f>IFERROR(Female!G325/Male!G325,"")</f>
        <v/>
      </c>
      <c r="H325" s="7" t="str">
        <f>IFERROR(Female!H325/Male!H325,"")</f>
        <v/>
      </c>
      <c r="I325" s="7" t="str">
        <f>IFERROR(Female!I325/Male!I325,"")</f>
        <v/>
      </c>
      <c r="J325" s="7" t="str">
        <f>IFERROR(Female!J325/Male!J325,"")</f>
        <v/>
      </c>
      <c r="K325" s="7" t="str">
        <f>IFERROR(Female!K325/Male!K325,"")</f>
        <v/>
      </c>
      <c r="L325" s="7">
        <f>IFERROR(Female!L325/Male!L325,"")</f>
        <v>0.34553521907931223</v>
      </c>
      <c r="M325" s="7">
        <f>IFERROR(Female!M325/Male!M325,"")</f>
        <v>0.60264900662251653</v>
      </c>
      <c r="N325" s="7">
        <f>IFERROR(Female!N325/Male!N325,"")</f>
        <v>0.39999999999999997</v>
      </c>
      <c r="O325" s="7">
        <f>IFERROR(Female!O325/Male!O325,"")</f>
        <v>0.94505494505494503</v>
      </c>
      <c r="P325">
        <f>Stars!P325</f>
        <v>2</v>
      </c>
      <c r="Q325">
        <f t="shared" si="5"/>
        <v>0</v>
      </c>
    </row>
    <row r="326" spans="1:17" x14ac:dyDescent="0.45">
      <c r="A326" t="str">
        <f>Female!A326</f>
        <v>#jantacurfewmarch22</v>
      </c>
      <c r="B326" s="7" t="str">
        <f>IFERROR(Female!B326/Male!B326,"")</f>
        <v/>
      </c>
      <c r="C326" s="7" t="str">
        <f>IFERROR(Female!C326/Male!C326,"")</f>
        <v/>
      </c>
      <c r="D326" s="7" t="str">
        <f>IFERROR(Female!D326/Male!D326,"")</f>
        <v/>
      </c>
      <c r="E326" s="7" t="str">
        <f>IFERROR(Female!E326/Male!E326,"")</f>
        <v/>
      </c>
      <c r="F326" s="7" t="str">
        <f>IFERROR(Female!F326/Male!F326,"")</f>
        <v/>
      </c>
      <c r="G326" s="7" t="str">
        <f>IFERROR(Female!G326/Male!G326,"")</f>
        <v/>
      </c>
      <c r="H326" s="7" t="str">
        <f>IFERROR(Female!H326/Male!H326,"")</f>
        <v/>
      </c>
      <c r="I326" s="7" t="str">
        <f>IFERROR(Female!I326/Male!I326,"")</f>
        <v/>
      </c>
      <c r="J326" s="7" t="str">
        <f>IFERROR(Female!J326/Male!J326,"")</f>
        <v/>
      </c>
      <c r="K326" s="7" t="str">
        <f>IFERROR(Female!K326/Male!K326,"")</f>
        <v/>
      </c>
      <c r="L326" s="7">
        <f>IFERROR(Female!L326/Male!L326,"")</f>
        <v>0</v>
      </c>
      <c r="M326" s="7">
        <f>IFERROR(Female!M326/Male!M326,"")</f>
        <v>0.15766738660907129</v>
      </c>
      <c r="N326" s="7">
        <f>IFERROR(Female!N326/Male!N326,"")</f>
        <v>0.32245879120879117</v>
      </c>
      <c r="O326" s="7">
        <f>IFERROR(Female!O326/Male!O326,"")</f>
        <v>0.15693430656934307</v>
      </c>
      <c r="P326">
        <f>Stars!P326</f>
        <v>6</v>
      </c>
      <c r="Q326">
        <f t="shared" si="5"/>
        <v>0</v>
      </c>
    </row>
    <row r="327" spans="1:17" x14ac:dyDescent="0.45">
      <c r="A327" t="str">
        <f>Female!A327</f>
        <v>#thebachelor</v>
      </c>
      <c r="B327" s="7" t="str">
        <f>IFERROR(Female!B327/Male!B327,"")</f>
        <v/>
      </c>
      <c r="C327" s="7">
        <f>IFERROR(Female!C327/Male!C327,"")</f>
        <v>3.3813155386081979</v>
      </c>
      <c r="D327" s="7" t="str">
        <f>IFERROR(Female!D327/Male!D327,"")</f>
        <v/>
      </c>
      <c r="E327" s="7">
        <f>IFERROR(Female!E327/Male!E327,"")</f>
        <v>10.799999999999999</v>
      </c>
      <c r="F327" s="7">
        <f>IFERROR(Female!F327/Male!F327,"")</f>
        <v>0</v>
      </c>
      <c r="G327" s="7" t="str">
        <f>IFERROR(Female!G327/Male!G327,"")</f>
        <v/>
      </c>
      <c r="H327" s="7" t="str">
        <f>IFERROR(Female!H327/Male!H327,"")</f>
        <v/>
      </c>
      <c r="I327" s="7" t="str">
        <f>IFERROR(Female!I327/Male!I327,"")</f>
        <v/>
      </c>
      <c r="J327" s="7" t="str">
        <f>IFERROR(Female!J327/Male!J327,"")</f>
        <v/>
      </c>
      <c r="K327" s="7" t="str">
        <f>IFERROR(Female!K327/Male!K327,"")</f>
        <v/>
      </c>
      <c r="L327" s="7">
        <f>IFERROR(Female!L327/Male!L327,"")</f>
        <v>0.45652173913043476</v>
      </c>
      <c r="M327" s="7">
        <f>IFERROR(Female!M327/Male!M327,"")</f>
        <v>0</v>
      </c>
      <c r="N327" s="7" t="str">
        <f>IFERROR(Female!N327/Male!N327,"")</f>
        <v/>
      </c>
      <c r="O327" s="7" t="str">
        <f>IFERROR(Female!O327/Male!O327,"")</f>
        <v/>
      </c>
      <c r="P327">
        <f>Stars!P327</f>
        <v>3</v>
      </c>
      <c r="Q327">
        <f t="shared" si="5"/>
        <v>1</v>
      </c>
    </row>
    <row r="328" spans="1:17" x14ac:dyDescent="0.45">
      <c r="A328" t="str">
        <f>Female!A328</f>
        <v>e3</v>
      </c>
      <c r="B328" s="7">
        <f>IFERROR(Female!B328/Male!B328,"")</f>
        <v>0</v>
      </c>
      <c r="C328" s="7">
        <f>IFERROR(Female!C328/Male!C328,"")</f>
        <v>0.25348744519728972</v>
      </c>
      <c r="D328" s="7">
        <f>IFERROR(Female!D328/Male!D328,"")</f>
        <v>0.25326370757180156</v>
      </c>
      <c r="E328" s="7">
        <f>IFERROR(Female!E328/Male!E328,"")</f>
        <v>1.0253164556962027</v>
      </c>
      <c r="F328" s="7">
        <f>IFERROR(Female!F328/Male!F328,"")</f>
        <v>1.3809523809523809</v>
      </c>
      <c r="G328" s="7">
        <f>IFERROR(Female!G328/Male!G328,"")</f>
        <v>0</v>
      </c>
      <c r="H328" s="7">
        <f>IFERROR(Female!H328/Male!H328,"")</f>
        <v>0</v>
      </c>
      <c r="I328" s="7">
        <f>IFERROR(Female!I328/Male!I328,"")</f>
        <v>0</v>
      </c>
      <c r="J328" s="7" t="str">
        <f>IFERROR(Female!J328/Male!J328,"")</f>
        <v/>
      </c>
      <c r="K328" s="7" t="str">
        <f>IFERROR(Female!K328/Male!K328,"")</f>
        <v/>
      </c>
      <c r="L328" s="7">
        <f>IFERROR(Female!L328/Male!L328,"")</f>
        <v>1.3870967741935485</v>
      </c>
      <c r="M328" s="7" t="str">
        <f>IFERROR(Female!M328/Male!M328,"")</f>
        <v/>
      </c>
      <c r="N328" s="7" t="str">
        <f>IFERROR(Female!N328/Male!N328,"")</f>
        <v/>
      </c>
      <c r="O328" s="7" t="str">
        <f>IFERROR(Female!O328/Male!O328,"")</f>
        <v/>
      </c>
      <c r="P328">
        <f>Stars!P328</f>
        <v>3</v>
      </c>
      <c r="Q328">
        <f t="shared" ref="Q328:Q340" si="6">IF(SUM(B328:N328)/COUNT(B328:N328)&gt;1,1,0)</f>
        <v>0</v>
      </c>
    </row>
    <row r="329" spans="1:17" x14ac:dyDescent="0.45">
      <c r="A329" t="str">
        <f>Female!A329</f>
        <v>#covid_19india</v>
      </c>
      <c r="B329" s="7" t="str">
        <f>IFERROR(Female!B329/Male!B329,"")</f>
        <v/>
      </c>
      <c r="C329" s="7" t="str">
        <f>IFERROR(Female!C329/Male!C329,"")</f>
        <v/>
      </c>
      <c r="D329" s="7" t="str">
        <f>IFERROR(Female!D329/Male!D329,"")</f>
        <v/>
      </c>
      <c r="E329" s="7" t="str">
        <f>IFERROR(Female!E329/Male!E329,"")</f>
        <v/>
      </c>
      <c r="F329" s="7" t="str">
        <f>IFERROR(Female!F329/Male!F329,"")</f>
        <v/>
      </c>
      <c r="G329" s="7">
        <f>IFERROR(Female!G329/Male!G329,"")</f>
        <v>0</v>
      </c>
      <c r="H329" s="7" t="str">
        <f>IFERROR(Female!H329/Male!H329,"")</f>
        <v/>
      </c>
      <c r="I329" s="7" t="str">
        <f>IFERROR(Female!I329/Male!I329,"")</f>
        <v/>
      </c>
      <c r="J329" s="7" t="str">
        <f>IFERROR(Female!J329/Male!J329,"")</f>
        <v/>
      </c>
      <c r="K329" s="7" t="str">
        <f>IFERROR(Female!K329/Male!K329,"")</f>
        <v/>
      </c>
      <c r="L329" s="7">
        <f>IFERROR(Female!L329/Male!L329,"")</f>
        <v>0</v>
      </c>
      <c r="M329" s="7">
        <f>IFERROR(Female!M329/Male!M329,"")</f>
        <v>0</v>
      </c>
      <c r="N329" s="7">
        <f>IFERROR(Female!N329/Male!N329,"")</f>
        <v>0.27829028290282903</v>
      </c>
      <c r="O329" s="7">
        <f>IFERROR(Female!O329/Male!O329,"")</f>
        <v>0.10280932456664675</v>
      </c>
      <c r="P329">
        <f>Stars!P329</f>
        <v>5</v>
      </c>
      <c r="Q329">
        <f t="shared" si="6"/>
        <v>0</v>
      </c>
    </row>
    <row r="330" spans="1:17" x14ac:dyDescent="0.45">
      <c r="A330" t="str">
        <f>Female!A330</f>
        <v>#jeffreestarapproved</v>
      </c>
      <c r="B330" s="7" t="str">
        <f>IFERROR(Female!B330/Male!B330,"")</f>
        <v/>
      </c>
      <c r="C330" s="7" t="str">
        <f>IFERROR(Female!C330/Male!C330,"")</f>
        <v/>
      </c>
      <c r="D330" s="7" t="str">
        <f>IFERROR(Female!D330/Male!D330,"")</f>
        <v/>
      </c>
      <c r="E330" s="7" t="str">
        <f>IFERROR(Female!E330/Male!E330,"")</f>
        <v/>
      </c>
      <c r="F330" s="7" t="str">
        <f>IFERROR(Female!F330/Male!F330,"")</f>
        <v/>
      </c>
      <c r="G330" s="7" t="str">
        <f>IFERROR(Female!G330/Male!G330,"")</f>
        <v/>
      </c>
      <c r="H330" s="7" t="str">
        <f>IFERROR(Female!H330/Male!H330,"")</f>
        <v/>
      </c>
      <c r="I330" s="7" t="str">
        <f>IFERROR(Female!I330/Male!I330,"")</f>
        <v/>
      </c>
      <c r="J330" s="7" t="str">
        <f>IFERROR(Female!J330/Male!J330,"")</f>
        <v/>
      </c>
      <c r="K330" s="7" t="str">
        <f>IFERROR(Female!K330/Male!K330,"")</f>
        <v/>
      </c>
      <c r="L330" s="7" t="str">
        <f>IFERROR(Female!L330/Male!L330,"")</f>
        <v/>
      </c>
      <c r="M330" s="7">
        <f>IFERROR(Female!M330/Male!M330,"")</f>
        <v>5.4954128440366974</v>
      </c>
      <c r="N330" s="7">
        <f>IFERROR(Female!N330/Male!N330,"")</f>
        <v>8.5377358490566042</v>
      </c>
      <c r="O330" s="7" t="str">
        <f>IFERROR(Female!O330/Male!O330,"")</f>
        <v/>
      </c>
      <c r="P330">
        <f>Stars!P330</f>
        <v>5</v>
      </c>
      <c r="Q330">
        <f t="shared" si="6"/>
        <v>1</v>
      </c>
    </row>
    <row r="331" spans="1:17" x14ac:dyDescent="0.45">
      <c r="A331" t="str">
        <f>Female!A331</f>
        <v>#lockdownpakistan</v>
      </c>
      <c r="B331" s="7" t="str">
        <f>IFERROR(Female!B331/Male!B331,"")</f>
        <v/>
      </c>
      <c r="C331" s="7" t="str">
        <f>IFERROR(Female!C331/Male!C331,"")</f>
        <v/>
      </c>
      <c r="D331" s="7" t="str">
        <f>IFERROR(Female!D331/Male!D331,"")</f>
        <v/>
      </c>
      <c r="E331" s="7" t="str">
        <f>IFERROR(Female!E331/Male!E331,"")</f>
        <v/>
      </c>
      <c r="F331" s="7" t="str">
        <f>IFERROR(Female!F331/Male!F331,"")</f>
        <v/>
      </c>
      <c r="G331" s="7" t="str">
        <f>IFERROR(Female!G331/Male!G331,"")</f>
        <v/>
      </c>
      <c r="H331" s="7" t="str">
        <f>IFERROR(Female!H331/Male!H331,"")</f>
        <v/>
      </c>
      <c r="I331" s="7" t="str">
        <f>IFERROR(Female!I331/Male!I331,"")</f>
        <v/>
      </c>
      <c r="J331" s="7" t="str">
        <f>IFERROR(Female!J331/Male!J331,"")</f>
        <v/>
      </c>
      <c r="K331" s="7" t="str">
        <f>IFERROR(Female!K331/Male!K331,"")</f>
        <v/>
      </c>
      <c r="L331" s="7" t="str">
        <f>IFERROR(Female!L331/Male!L331,"")</f>
        <v/>
      </c>
      <c r="M331" s="7">
        <f>IFERROR(Female!M331/Male!M331,"")</f>
        <v>0.18920422927100725</v>
      </c>
      <c r="N331" s="7">
        <f>IFERROR(Female!N331/Male!N331,"")</f>
        <v>7.0010449320794158E-2</v>
      </c>
      <c r="O331" s="7">
        <f>IFERROR(Female!O331/Male!O331,"")</f>
        <v>0</v>
      </c>
      <c r="P331">
        <f>Stars!P331</f>
        <v>3</v>
      </c>
      <c r="Q331">
        <f t="shared" si="6"/>
        <v>0</v>
      </c>
    </row>
    <row r="332" spans="1:17" x14ac:dyDescent="0.45">
      <c r="A332" t="str">
        <f>Female!A332</f>
        <v>#coronachainscare</v>
      </c>
      <c r="B332" s="7" t="str">
        <f>IFERROR(Female!B332/Male!B332,"")</f>
        <v/>
      </c>
      <c r="C332" s="7" t="str">
        <f>IFERROR(Female!C332/Male!C332,"")</f>
        <v/>
      </c>
      <c r="D332" s="7" t="str">
        <f>IFERROR(Female!D332/Male!D332,"")</f>
        <v/>
      </c>
      <c r="E332" s="7" t="str">
        <f>IFERROR(Female!E332/Male!E332,"")</f>
        <v/>
      </c>
      <c r="F332" s="7" t="str">
        <f>IFERROR(Female!F332/Male!F332,"")</f>
        <v/>
      </c>
      <c r="G332" s="7" t="str">
        <f>IFERROR(Female!G332/Male!G332,"")</f>
        <v/>
      </c>
      <c r="H332" s="7" t="str">
        <f>IFERROR(Female!H332/Male!H332,"")</f>
        <v/>
      </c>
      <c r="I332" s="7" t="str">
        <f>IFERROR(Female!I332/Male!I332,"")</f>
        <v/>
      </c>
      <c r="J332" s="7" t="str">
        <f>IFERROR(Female!J332/Male!J332,"")</f>
        <v/>
      </c>
      <c r="K332" s="7" t="str">
        <f>IFERROR(Female!K332/Male!K332,"")</f>
        <v/>
      </c>
      <c r="L332" s="7" t="str">
        <f>IFERROR(Female!L332/Male!L332,"")</f>
        <v/>
      </c>
      <c r="M332" s="7">
        <f>IFERROR(Female!M332/Male!M332,"")</f>
        <v>0.27478376580172986</v>
      </c>
      <c r="N332" s="7">
        <f>IFERROR(Female!N332/Male!N332,"")</f>
        <v>0.29268292682926828</v>
      </c>
      <c r="O332" s="7">
        <f>IFERROR(Female!O332/Male!O332,"")</f>
        <v>0</v>
      </c>
      <c r="P332">
        <f>Stars!P332</f>
        <v>2</v>
      </c>
      <c r="Q332">
        <f t="shared" si="6"/>
        <v>0</v>
      </c>
    </row>
    <row r="333" spans="1:17" x14ac:dyDescent="0.45">
      <c r="A333" t="str">
        <f>Female!A333</f>
        <v>@emilyjodell</v>
      </c>
      <c r="B333" s="7" t="str">
        <f>IFERROR(Female!B333/Male!B333,"")</f>
        <v/>
      </c>
      <c r="C333" s="7" t="str">
        <f>IFERROR(Female!C333/Male!C333,"")</f>
        <v/>
      </c>
      <c r="D333" s="7" t="str">
        <f>IFERROR(Female!D333/Male!D333,"")</f>
        <v/>
      </c>
      <c r="E333" s="7" t="str">
        <f>IFERROR(Female!E333/Male!E333,"")</f>
        <v/>
      </c>
      <c r="F333" s="7" t="str">
        <f>IFERROR(Female!F333/Male!F333,"")</f>
        <v/>
      </c>
      <c r="G333" s="7" t="str">
        <f>IFERROR(Female!G333/Male!G333,"")</f>
        <v/>
      </c>
      <c r="H333" s="7" t="str">
        <f>IFERROR(Female!H333/Male!H333,"")</f>
        <v/>
      </c>
      <c r="I333" s="7" t="str">
        <f>IFERROR(Female!I333/Male!I333,"")</f>
        <v/>
      </c>
      <c r="J333" s="7" t="str">
        <f>IFERROR(Female!J333/Male!J333,"")</f>
        <v/>
      </c>
      <c r="K333" s="7" t="str">
        <f>IFERROR(Female!K333/Male!K333,"")</f>
        <v/>
      </c>
      <c r="L333" s="7" t="str">
        <f>IFERROR(Female!L333/Male!L333,"")</f>
        <v/>
      </c>
      <c r="M333" s="7" t="str">
        <f>IFERROR(Female!M333/Male!M333,"")</f>
        <v/>
      </c>
      <c r="N333" s="7" t="str">
        <f>IFERROR(Female!N333/Male!N333,"")</f>
        <v/>
      </c>
      <c r="O333" s="7" t="str">
        <f>IFERROR(Female!O333/Male!O333,"")</f>
        <v/>
      </c>
      <c r="P333">
        <f>Stars!P333</f>
        <v>1</v>
      </c>
      <c r="Q333" t="e">
        <f t="shared" si="6"/>
        <v>#DIV/0!</v>
      </c>
    </row>
    <row r="334" spans="1:17" x14ac:dyDescent="0.45">
      <c r="A334" t="str">
        <f>Female!A334</f>
        <v>#coronaupdatesinindia</v>
      </c>
      <c r="B334" s="7" t="str">
        <f>IFERROR(Female!B334/Male!B334,"")</f>
        <v/>
      </c>
      <c r="C334" s="7" t="str">
        <f>IFERROR(Female!C334/Male!C334,"")</f>
        <v/>
      </c>
      <c r="D334" s="7" t="str">
        <f>IFERROR(Female!D334/Male!D334,"")</f>
        <v/>
      </c>
      <c r="E334" s="7" t="str">
        <f>IFERROR(Female!E334/Male!E334,"")</f>
        <v/>
      </c>
      <c r="F334" s="7" t="str">
        <f>IFERROR(Female!F334/Male!F334,"")</f>
        <v/>
      </c>
      <c r="G334" s="7" t="str">
        <f>IFERROR(Female!G334/Male!G334,"")</f>
        <v/>
      </c>
      <c r="H334" s="7" t="str">
        <f>IFERROR(Female!H334/Male!H334,"")</f>
        <v/>
      </c>
      <c r="I334" s="7" t="str">
        <f>IFERROR(Female!I334/Male!I334,"")</f>
        <v/>
      </c>
      <c r="J334" s="7" t="str">
        <f>IFERROR(Female!J334/Male!J334,"")</f>
        <v/>
      </c>
      <c r="K334" s="7" t="str">
        <f>IFERROR(Female!K334/Male!K334,"")</f>
        <v/>
      </c>
      <c r="L334" s="7" t="str">
        <f>IFERROR(Female!L334/Male!L334,"")</f>
        <v/>
      </c>
      <c r="M334" s="7">
        <f>IFERROR(Female!M334/Male!M334,"")</f>
        <v>9.369024856596557E-2</v>
      </c>
      <c r="N334" s="7">
        <f>IFERROR(Female!N334/Male!N334,"")</f>
        <v>0.29634097305991153</v>
      </c>
      <c r="O334" s="7">
        <f>IFERROR(Female!O334/Male!O334,"")</f>
        <v>0.31386861313868614</v>
      </c>
      <c r="P334">
        <f>Stars!P334</f>
        <v>2</v>
      </c>
      <c r="Q334">
        <f t="shared" si="6"/>
        <v>0</v>
      </c>
    </row>
    <row r="335" spans="1:17" x14ac:dyDescent="0.45">
      <c r="A335" t="str">
        <f>Female!A335</f>
        <v>#covidiot</v>
      </c>
      <c r="B335" s="7" t="str">
        <f>IFERROR(Female!B335/Male!B335,"")</f>
        <v/>
      </c>
      <c r="C335" s="7">
        <f>IFERROR(Female!C335/Male!C335,"")</f>
        <v>0</v>
      </c>
      <c r="D335" s="7" t="str">
        <f>IFERROR(Female!D335/Male!D335,"")</f>
        <v/>
      </c>
      <c r="E335" s="7" t="str">
        <f>IFERROR(Female!E335/Male!E335,"")</f>
        <v/>
      </c>
      <c r="F335" s="7" t="str">
        <f>IFERROR(Female!F335/Male!F335,"")</f>
        <v/>
      </c>
      <c r="G335" s="7" t="str">
        <f>IFERROR(Female!G335/Male!G335,"")</f>
        <v/>
      </c>
      <c r="H335" s="7" t="str">
        <f>IFERROR(Female!H335/Male!H335,"")</f>
        <v/>
      </c>
      <c r="I335" s="7" t="str">
        <f>IFERROR(Female!I335/Male!I335,"")</f>
        <v/>
      </c>
      <c r="J335" s="7" t="str">
        <f>IFERROR(Female!J335/Male!J335,"")</f>
        <v/>
      </c>
      <c r="K335" s="7" t="str">
        <f>IFERROR(Female!K335/Male!K335,"")</f>
        <v/>
      </c>
      <c r="L335" s="7" t="str">
        <f>IFERROR(Female!L335/Male!L335,"")</f>
        <v/>
      </c>
      <c r="M335" s="7">
        <f>IFERROR(Female!M335/Male!M335,"")</f>
        <v>0.74362244897959184</v>
      </c>
      <c r="N335" s="7">
        <f>IFERROR(Female!N335/Male!N335,"")</f>
        <v>0.66670836982359571</v>
      </c>
      <c r="O335" s="7">
        <f>IFERROR(Female!O335/Male!O335,"")</f>
        <v>0.56684256816182943</v>
      </c>
      <c r="P335">
        <f>Stars!P335</f>
        <v>2</v>
      </c>
      <c r="Q335">
        <f t="shared" si="6"/>
        <v>0</v>
      </c>
    </row>
    <row r="336" spans="1:17" x14ac:dyDescent="0.45">
      <c r="A336" t="str">
        <f>Female!A336</f>
        <v>#coronafreepakistan</v>
      </c>
      <c r="B336" s="7" t="str">
        <f>IFERROR(Female!B336/Male!B336,"")</f>
        <v/>
      </c>
      <c r="C336" s="7" t="str">
        <f>IFERROR(Female!C336/Male!C336,"")</f>
        <v/>
      </c>
      <c r="D336" s="7" t="str">
        <f>IFERROR(Female!D336/Male!D336,"")</f>
        <v/>
      </c>
      <c r="E336" s="7" t="str">
        <f>IFERROR(Female!E336/Male!E336,"")</f>
        <v/>
      </c>
      <c r="F336" s="7" t="str">
        <f>IFERROR(Female!F336/Male!F336,"")</f>
        <v/>
      </c>
      <c r="G336" s="7" t="str">
        <f>IFERROR(Female!G336/Male!G336,"")</f>
        <v/>
      </c>
      <c r="H336" s="7" t="str">
        <f>IFERROR(Female!H336/Male!H336,"")</f>
        <v/>
      </c>
      <c r="I336" s="7">
        <f>IFERROR(Female!I336/Male!I336,"")</f>
        <v>0</v>
      </c>
      <c r="J336" s="7" t="str">
        <f>IFERROR(Female!J336/Male!J336,"")</f>
        <v/>
      </c>
      <c r="K336" s="7" t="str">
        <f>IFERROR(Female!K336/Male!K336,"")</f>
        <v/>
      </c>
      <c r="L336" s="7" t="str">
        <f>IFERROR(Female!L336/Male!L336,"")</f>
        <v/>
      </c>
      <c r="M336" s="7">
        <f>IFERROR(Female!M336/Male!M336,"")</f>
        <v>1.1723027375201289</v>
      </c>
      <c r="N336" s="7">
        <f>IFERROR(Female!N336/Male!N336,"")</f>
        <v>5.5280528052805283E-2</v>
      </c>
      <c r="O336" s="7">
        <f>IFERROR(Female!O336/Male!O336,"")</f>
        <v>0.10475030450669916</v>
      </c>
      <c r="P336">
        <f>Stars!P336</f>
        <v>2</v>
      </c>
      <c r="Q336">
        <f t="shared" si="6"/>
        <v>0</v>
      </c>
    </row>
    <row r="337" spans="1:17" x14ac:dyDescent="0.45">
      <c r="A337" t="str">
        <f>Female!A337</f>
        <v>#santrampalji_canendcorona</v>
      </c>
      <c r="B337" s="7" t="str">
        <f>IFERROR(Female!B337/Male!B337,"")</f>
        <v/>
      </c>
      <c r="C337" s="7" t="str">
        <f>IFERROR(Female!C337/Male!C337,"")</f>
        <v/>
      </c>
      <c r="D337" s="7" t="str">
        <f>IFERROR(Female!D337/Male!D337,"")</f>
        <v/>
      </c>
      <c r="E337" s="7" t="str">
        <f>IFERROR(Female!E337/Male!E337,"")</f>
        <v/>
      </c>
      <c r="F337" s="7" t="str">
        <f>IFERROR(Female!F337/Male!F337,"")</f>
        <v/>
      </c>
      <c r="G337" s="7" t="str">
        <f>IFERROR(Female!G337/Male!G337,"")</f>
        <v/>
      </c>
      <c r="H337" s="7" t="str">
        <f>IFERROR(Female!H337/Male!H337,"")</f>
        <v/>
      </c>
      <c r="I337" s="7" t="str">
        <f>IFERROR(Female!I337/Male!I337,"")</f>
        <v/>
      </c>
      <c r="J337" s="7" t="str">
        <f>IFERROR(Female!J337/Male!J337,"")</f>
        <v/>
      </c>
      <c r="K337" s="7" t="str">
        <f>IFERROR(Female!K337/Male!K337,"")</f>
        <v/>
      </c>
      <c r="L337" s="7" t="str">
        <f>IFERROR(Female!L337/Male!L337,"")</f>
        <v/>
      </c>
      <c r="M337" s="7" t="str">
        <f>IFERROR(Female!M337/Male!M337,"")</f>
        <v/>
      </c>
      <c r="N337" s="7">
        <f>IFERROR(Female!N337/Male!N337,"")</f>
        <v>0.44847565181404331</v>
      </c>
      <c r="O337" s="7">
        <f>IFERROR(Female!O337/Male!O337,"")</f>
        <v>0.55516431924882625</v>
      </c>
      <c r="P337">
        <f>Stars!P337</f>
        <v>3</v>
      </c>
      <c r="Q337">
        <f t="shared" si="6"/>
        <v>0</v>
      </c>
    </row>
    <row r="338" spans="1:17" x14ac:dyDescent="0.45">
      <c r="A338" t="str">
        <f>Female!A338</f>
        <v>#5baje5minute</v>
      </c>
      <c r="B338" s="7" t="str">
        <f>IFERROR(Female!B338/Male!B338,"")</f>
        <v/>
      </c>
      <c r="C338" s="7" t="str">
        <f>IFERROR(Female!C338/Male!C338,"")</f>
        <v/>
      </c>
      <c r="D338" s="7" t="str">
        <f>IFERROR(Female!D338/Male!D338,"")</f>
        <v/>
      </c>
      <c r="E338" s="7" t="str">
        <f>IFERROR(Female!E338/Male!E338,"")</f>
        <v/>
      </c>
      <c r="F338" s="7" t="str">
        <f>IFERROR(Female!F338/Male!F338,"")</f>
        <v/>
      </c>
      <c r="G338" s="7" t="str">
        <f>IFERROR(Female!G338/Male!G338,"")</f>
        <v/>
      </c>
      <c r="H338" s="7" t="str">
        <f>IFERROR(Female!H338/Male!H338,"")</f>
        <v/>
      </c>
      <c r="I338" s="7" t="str">
        <f>IFERROR(Female!I338/Male!I338,"")</f>
        <v/>
      </c>
      <c r="J338" s="7" t="str">
        <f>IFERROR(Female!J338/Male!J338,"")</f>
        <v/>
      </c>
      <c r="K338" s="7" t="str">
        <f>IFERROR(Female!K338/Male!K338,"")</f>
        <v/>
      </c>
      <c r="L338" s="7" t="str">
        <f>IFERROR(Female!L338/Male!L338,"")</f>
        <v/>
      </c>
      <c r="M338" s="7" t="str">
        <f>IFERROR(Female!M338/Male!M338,"")</f>
        <v/>
      </c>
      <c r="N338" s="7">
        <f>IFERROR(Female!N338/Male!N338,"")</f>
        <v>0.2142857142857143</v>
      </c>
      <c r="O338" s="7">
        <f>IFERROR(Female!O338/Male!O338,"")</f>
        <v>0</v>
      </c>
      <c r="P338">
        <f>Stars!P338</f>
        <v>2</v>
      </c>
      <c r="Q338">
        <f t="shared" si="6"/>
        <v>0</v>
      </c>
    </row>
    <row r="339" spans="1:17" x14ac:dyDescent="0.45">
      <c r="A339" t="str">
        <f>Female!A339</f>
        <v>#howtoend_coronapandemic</v>
      </c>
      <c r="B339" s="7" t="str">
        <f>IFERROR(Female!B339/Male!B339,"")</f>
        <v/>
      </c>
      <c r="C339" s="7" t="str">
        <f>IFERROR(Female!C339/Male!C339,"")</f>
        <v/>
      </c>
      <c r="D339" s="7" t="str">
        <f>IFERROR(Female!D339/Male!D339,"")</f>
        <v/>
      </c>
      <c r="E339" s="7" t="str">
        <f>IFERROR(Female!E339/Male!E339,"")</f>
        <v/>
      </c>
      <c r="F339" s="7" t="str">
        <f>IFERROR(Female!F339/Male!F339,"")</f>
        <v/>
      </c>
      <c r="G339" s="7" t="str">
        <f>IFERROR(Female!G339/Male!G339,"")</f>
        <v/>
      </c>
      <c r="H339" s="7" t="str">
        <f>IFERROR(Female!H339/Male!H339,"")</f>
        <v/>
      </c>
      <c r="I339" s="7" t="str">
        <f>IFERROR(Female!I339/Male!I339,"")</f>
        <v/>
      </c>
      <c r="J339" s="7" t="str">
        <f>IFERROR(Female!J339/Male!J339,"")</f>
        <v/>
      </c>
      <c r="K339" s="7" t="str">
        <f>IFERROR(Female!K339/Male!K339,"")</f>
        <v/>
      </c>
      <c r="L339" s="7" t="str">
        <f>IFERROR(Female!L339/Male!L339,"")</f>
        <v/>
      </c>
      <c r="M339" s="7" t="str">
        <f>IFERROR(Female!M339/Male!M339,"")</f>
        <v/>
      </c>
      <c r="N339" s="7" t="str">
        <f>IFERROR(Female!N339/Male!N339,"")</f>
        <v/>
      </c>
      <c r="O339" s="7">
        <f>IFERROR(Female!O339/Male!O339,"")</f>
        <v>0.39171270718232043</v>
      </c>
      <c r="P339">
        <f>Stars!P339</f>
        <v>1</v>
      </c>
      <c r="Q339" t="e">
        <f t="shared" si="6"/>
        <v>#DIV/0!</v>
      </c>
    </row>
    <row r="340" spans="1:17" x14ac:dyDescent="0.45">
      <c r="A340" t="str">
        <f>Female!A340</f>
        <v>olympiaco</v>
      </c>
      <c r="B340" s="7">
        <f>IFERROR(Female!B340/Male!B340,"")</f>
        <v>0</v>
      </c>
      <c r="C340" s="7">
        <f>IFERROR(Female!C340/Male!C340,"")</f>
        <v>0.195906432748538</v>
      </c>
      <c r="D340" s="7">
        <f>IFERROR(Female!D340/Male!D340,"")</f>
        <v>0.7222222222222221</v>
      </c>
      <c r="E340" s="7">
        <f>IFERROR(Female!E340/Male!E340,"")</f>
        <v>0</v>
      </c>
      <c r="F340" s="7" t="str">
        <f>IFERROR(Female!F340/Male!F340,"")</f>
        <v/>
      </c>
      <c r="G340" s="7" t="str">
        <f>IFERROR(Female!G340/Male!G340,"")</f>
        <v/>
      </c>
      <c r="H340" s="7" t="str">
        <f>IFERROR(Female!H340/Male!H340,"")</f>
        <v/>
      </c>
      <c r="I340" s="7" t="str">
        <f>IFERROR(Female!I340/Male!I340,"")</f>
        <v/>
      </c>
      <c r="J340" s="7" t="str">
        <f>IFERROR(Female!J340/Male!J340,"")</f>
        <v/>
      </c>
      <c r="K340" s="7" t="str">
        <f>IFERROR(Female!K340/Male!K340,"")</f>
        <v/>
      </c>
      <c r="L340" s="7" t="str">
        <f>IFERROR(Female!L340/Male!L340,"")</f>
        <v/>
      </c>
      <c r="M340" s="7" t="str">
        <f>IFERROR(Female!M340/Male!M340,"")</f>
        <v/>
      </c>
      <c r="N340" s="7" t="str">
        <f>IFERROR(Female!N340/Male!N340,"")</f>
        <v/>
      </c>
      <c r="O340" s="7" t="str">
        <f>IFERROR(Female!O340/Male!O340,"")</f>
        <v/>
      </c>
      <c r="P340">
        <f>Stars!P340</f>
        <v>1</v>
      </c>
      <c r="Q340">
        <f t="shared" si="6"/>
        <v>0</v>
      </c>
    </row>
    <row r="341" spans="1:17" x14ac:dyDescent="0.4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7" x14ac:dyDescent="0.4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7" x14ac:dyDescent="0.4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7" x14ac:dyDescent="0.4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0B7E-EAA8-4EDB-8268-5D4F5487C951}">
  <dimension ref="A1:Y344"/>
  <sheetViews>
    <sheetView workbookViewId="0">
      <pane ySplit="1" topLeftCell="A2" activePane="bottomLeft" state="frozen"/>
      <selection pane="bottomLeft" activeCell="F14" sqref="F14"/>
    </sheetView>
  </sheetViews>
  <sheetFormatPr defaultRowHeight="14.25" x14ac:dyDescent="0.45"/>
  <sheetData>
    <row r="1" spans="1:25" x14ac:dyDescent="0.45">
      <c r="A1" s="2" t="str">
        <f>Female!A1</f>
        <v>[10]&lt;F&gt;_prop</v>
      </c>
      <c r="B1" s="2" t="str">
        <f>Female!B1</f>
        <v>2 cowords - [1]-1M-2 AND [1]-1F-2_diffp</v>
      </c>
      <c r="C1" s="2" t="str">
        <f>Female!C1</f>
        <v>2 cowords - [2]-1M-2 AND [2]-1F-2_diffp</v>
      </c>
      <c r="D1" s="2" t="str">
        <f>Female!D1</f>
        <v>2 cowords - [3]-1M-2 AND [3]-1F-2_diffp</v>
      </c>
      <c r="E1" s="2" t="str">
        <f>Female!E1</f>
        <v>2 cowords - [4]-1M-2 AND [4]-1F-2_diffp</v>
      </c>
      <c r="F1" s="2" t="str">
        <f>Female!F1</f>
        <v>2 cowords - [5]-1M-2 AND [5]-1F-2_diffp</v>
      </c>
      <c r="G1" s="2" t="str">
        <f>Female!G1</f>
        <v>2 cowords - [6]-1M-2 AND [6]-1F-2_diffp</v>
      </c>
      <c r="H1" s="2" t="str">
        <f>Female!H1</f>
        <v>2 cowords - [7]-1M-2 AND [7]-1F-2_diffp</v>
      </c>
      <c r="I1" s="2" t="str">
        <f>Female!I1</f>
        <v>2 cowords - [8]-1M-2 AND [8]-1F-2_diffp</v>
      </c>
      <c r="J1" s="2" t="str">
        <f>Female!J1</f>
        <v>2 cowords - [9]-1M-2 AND [9]-1F-2_diffp</v>
      </c>
      <c r="K1" s="2" t="str">
        <f>Female!K1</f>
        <v>2 cowords - [10]-1M-2 AND [10]-1F-2_diffp</v>
      </c>
      <c r="L1" s="2" t="str">
        <f>Female!L1</f>
        <v>2 cowords - [11]-1M-2 AND [11]-1F-2_diffp</v>
      </c>
      <c r="M1" s="2" t="str">
        <f>Female!M1</f>
        <v>2 cowords - [12]-1M-2 AND [12]-1F-2_diffp</v>
      </c>
      <c r="N1" s="2" t="str">
        <f>Female!N1</f>
        <v>2 cowords - [13]-1M-2 AND [13]-1F-2_diffp</v>
      </c>
      <c r="O1" s="2" t="str">
        <f>Female!O1</f>
        <v>2 cowords - [14]-1M-2 AND [14]-1F-2_diffp</v>
      </c>
      <c r="P1" s="2" t="s">
        <v>1623</v>
      </c>
      <c r="Q1" s="2" t="s">
        <v>1626</v>
      </c>
      <c r="T1" t="s">
        <v>1624</v>
      </c>
      <c r="U1" t="s">
        <v>1629</v>
      </c>
      <c r="X1" s="5" t="s">
        <v>1631</v>
      </c>
      <c r="Y1" s="5" t="s">
        <v>1630</v>
      </c>
    </row>
    <row r="2" spans="1:25" x14ac:dyDescent="0.45">
      <c r="A2" t="str">
        <f>Female!A2</f>
        <v>rt</v>
      </c>
      <c r="B2" s="7">
        <f>IFERROR(Male!B2/Female!B2,"")</f>
        <v>0.80281538516745188</v>
      </c>
      <c r="C2" s="7">
        <f>IFERROR(Male!C2/Female!C2,"")</f>
        <v>0.81050661670297497</v>
      </c>
      <c r="D2" s="7">
        <f>IFERROR(Male!D2/Female!D2,"")</f>
        <v>0.83561026512388148</v>
      </c>
      <c r="E2" s="7">
        <f>IFERROR(Male!E2/Female!E2,"")</f>
        <v>0.82226627144948117</v>
      </c>
      <c r="F2" s="7">
        <f>IFERROR(Male!F2/Female!F2,"")</f>
        <v>0.82197506506126983</v>
      </c>
      <c r="G2" s="7">
        <f>IFERROR(Male!G2/Female!G2,"")</f>
        <v>0.81292980774383328</v>
      </c>
      <c r="H2" s="7">
        <f>IFERROR(Male!H2/Female!H2,"")</f>
        <v>0.83418814122822293</v>
      </c>
      <c r="I2" s="7">
        <f>IFERROR(Male!I2/Female!I2,"")</f>
        <v>0.83939752628960596</v>
      </c>
      <c r="J2" s="7">
        <f>IFERROR(Male!J2/Female!J2,"")</f>
        <v>0.84159741308379665</v>
      </c>
      <c r="K2" s="7">
        <f>IFERROR(Male!K2/Female!K2,"")</f>
        <v>0.84445857173129901</v>
      </c>
      <c r="L2" s="7">
        <f>IFERROR(Male!L2/Female!L2,"")</f>
        <v>0.84147086863592335</v>
      </c>
      <c r="M2" s="7">
        <f>IFERROR(Male!M2/Female!M2,"")</f>
        <v>0.82757358895760724</v>
      </c>
      <c r="N2" s="7">
        <f>IFERROR(Male!N2/Female!N2,"")</f>
        <v>0.8218672602380851</v>
      </c>
      <c r="O2" s="7">
        <f>IFERROR(Male!O2/Female!O2,"")</f>
        <v>0.86983840241739463</v>
      </c>
      <c r="P2">
        <f>Stars!P2</f>
        <v>42</v>
      </c>
      <c r="Q2">
        <f>IF(SUM(B2:N2)/COUNT(B2:N2)&gt;1,1,0)</f>
        <v>0</v>
      </c>
    </row>
    <row r="3" spans="1:25" x14ac:dyDescent="0.45">
      <c r="A3" t="str">
        <f>Female!A3</f>
        <v>my</v>
      </c>
      <c r="B3" s="7">
        <f>IFERROR(Male!B3/Female!B3,"")</f>
        <v>0.7421942576522782</v>
      </c>
      <c r="C3" s="7">
        <f>IFERROR(Male!C3/Female!C3,"")</f>
        <v>0.67476728931092644</v>
      </c>
      <c r="D3" s="7">
        <f>IFERROR(Male!D3/Female!D3,"")</f>
        <v>0.72097075609879291</v>
      </c>
      <c r="E3" s="7">
        <f>IFERROR(Male!E3/Female!E3,"")</f>
        <v>0.71145817039862347</v>
      </c>
      <c r="F3" s="7">
        <f>IFERROR(Male!F3/Female!F3,"")</f>
        <v>0.71890236432684063</v>
      </c>
      <c r="G3" s="7">
        <f>IFERROR(Male!G3/Female!G3,"")</f>
        <v>0.67515809355313017</v>
      </c>
      <c r="H3" s="7">
        <f>IFERROR(Male!H3/Female!H3,"")</f>
        <v>0.71559164678087639</v>
      </c>
      <c r="I3" s="7">
        <f>IFERROR(Male!I3/Female!I3,"")</f>
        <v>0.69413869824714236</v>
      </c>
      <c r="J3" s="7">
        <f>IFERROR(Male!J3/Female!J3,"")</f>
        <v>0.68067166845301885</v>
      </c>
      <c r="K3" s="7">
        <f>IFERROR(Male!K3/Female!K3,"")</f>
        <v>0.6907489644363175</v>
      </c>
      <c r="L3" s="7">
        <f>IFERROR(Male!L3/Female!L3,"")</f>
        <v>0.71190986452106131</v>
      </c>
      <c r="M3" s="7">
        <f>IFERROR(Male!M3/Female!M3,"")</f>
        <v>0.69417602197906303</v>
      </c>
      <c r="N3" s="7">
        <f>IFERROR(Male!N3/Female!N3,"")</f>
        <v>0.71465785381026425</v>
      </c>
      <c r="O3" s="7">
        <f>IFERROR(Male!O3/Female!O3,"")</f>
        <v>0.77799566021056021</v>
      </c>
      <c r="P3">
        <f>Stars!P3</f>
        <v>42</v>
      </c>
      <c r="Q3">
        <f t="shared" ref="Q3:Q40" si="0">IF(SUM(B3:N3)/COUNT(B3:N3)&gt;1,1,0)</f>
        <v>0</v>
      </c>
    </row>
    <row r="4" spans="1:25" x14ac:dyDescent="0.45">
      <c r="A4" t="str">
        <f>Female!A4</f>
        <v>@narendramodi</v>
      </c>
      <c r="B4" s="7">
        <f>IFERROR(Male!B4/Female!B4,"")</f>
        <v>4</v>
      </c>
      <c r="C4" s="7">
        <f>IFERROR(Male!C4/Female!C4,"")</f>
        <v>3.7991452991452994</v>
      </c>
      <c r="D4" s="7">
        <f>IFERROR(Male!D4/Female!D4,"")</f>
        <v>11.615384615384617</v>
      </c>
      <c r="E4" s="7">
        <f>IFERROR(Male!E4/Female!E4,"")</f>
        <v>7.8436213991769543</v>
      </c>
      <c r="F4" s="7">
        <f>IFERROR(Male!F4/Female!F4,"")</f>
        <v>8.6603773584905674</v>
      </c>
      <c r="G4" s="7">
        <f>IFERROR(Male!G4/Female!G4,"")</f>
        <v>5.3453333333333335</v>
      </c>
      <c r="H4" s="7">
        <f>IFERROR(Male!H4/Female!H4,"")</f>
        <v>5.5583554376657824</v>
      </c>
      <c r="I4" s="7">
        <f>IFERROR(Male!I4/Female!I4,"")</f>
        <v>15.864864864864865</v>
      </c>
      <c r="J4" s="7">
        <f>IFERROR(Male!J4/Female!J4,"")</f>
        <v>4.1899999999999995</v>
      </c>
      <c r="K4" s="7">
        <f>IFERROR(Male!K4/Female!K4,"")</f>
        <v>4.6566548881036516</v>
      </c>
      <c r="L4" s="7">
        <f>IFERROR(Male!L4/Female!L4,"")</f>
        <v>6.7317073170731705</v>
      </c>
      <c r="M4" s="7">
        <f>IFERROR(Male!M4/Female!M4,"")</f>
        <v>6.0356145251396649</v>
      </c>
      <c r="N4" s="7">
        <f>IFERROR(Male!N4/Female!N4,"")</f>
        <v>5.6429223744292241</v>
      </c>
      <c r="O4" s="7">
        <f>IFERROR(Male!O4/Female!O4,"")</f>
        <v>5.6646551724137924</v>
      </c>
      <c r="P4">
        <f>Stars!P4</f>
        <v>36</v>
      </c>
      <c r="Q4">
        <f t="shared" si="0"/>
        <v>1</v>
      </c>
    </row>
    <row r="5" spans="1:25" x14ac:dyDescent="0.45">
      <c r="A5" t="str">
        <f>Female!A5</f>
        <v>corona</v>
      </c>
      <c r="B5" s="7">
        <f>IFERROR(Male!B5/Female!B5,"")</f>
        <v>1.1400683431174978</v>
      </c>
      <c r="C5" s="7">
        <f>IFERROR(Male!C5/Female!C5,"")</f>
        <v>1.0746579744743365</v>
      </c>
      <c r="D5" s="7">
        <f>IFERROR(Male!D5/Female!D5,"")</f>
        <v>1.1543995807899843</v>
      </c>
      <c r="E5" s="7">
        <f>IFERROR(Male!E5/Female!E5,"")</f>
        <v>1.1653153220167516</v>
      </c>
      <c r="F5" s="7">
        <f>IFERROR(Male!F5/Female!F5,"")</f>
        <v>1.198431656182491</v>
      </c>
      <c r="G5" s="7">
        <f>IFERROR(Male!G5/Female!G5,"")</f>
        <v>1.214918466284707</v>
      </c>
      <c r="H5" s="7">
        <f>IFERROR(Male!H5/Female!H5,"")</f>
        <v>1.2223470339125844</v>
      </c>
      <c r="I5" s="7">
        <f>IFERROR(Male!I5/Female!I5,"")</f>
        <v>1.2336529974474584</v>
      </c>
      <c r="J5" s="7">
        <f>IFERROR(Male!J5/Female!J5,"")</f>
        <v>1.2666976373772232</v>
      </c>
      <c r="K5" s="7">
        <f>IFERROR(Male!K5/Female!K5,"")</f>
        <v>1.3313999772546343</v>
      </c>
      <c r="L5" s="7">
        <f>IFERROR(Male!L5/Female!L5,"")</f>
        <v>1.3886664977620133</v>
      </c>
      <c r="M5" s="7">
        <f>IFERROR(Male!M5/Female!M5,"")</f>
        <v>1.4811350692298697</v>
      </c>
      <c r="N5" s="7">
        <f>IFERROR(Male!N5/Female!N5,"")</f>
        <v>1.5597749432758938</v>
      </c>
      <c r="O5" s="7">
        <f>IFERROR(Male!O5/Female!O5,"")</f>
        <v>1.3464587787848399</v>
      </c>
      <c r="P5">
        <f>Stars!P5</f>
        <v>36</v>
      </c>
      <c r="Q5">
        <f t="shared" si="0"/>
        <v>1</v>
      </c>
    </row>
    <row r="6" spans="1:25" x14ac:dyDescent="0.45">
      <c r="A6" t="str">
        <f>Female!A6</f>
        <v>virus</v>
      </c>
      <c r="B6" s="7">
        <f>IFERROR(Male!B6/Female!B6,"")</f>
        <v>1.1178093870591401</v>
      </c>
      <c r="C6" s="7">
        <f>IFERROR(Male!C6/Female!C6,"")</f>
        <v>1.0970564167667236</v>
      </c>
      <c r="D6" s="7">
        <f>IFERROR(Male!D6/Female!D6,"")</f>
        <v>1.1586440677966103</v>
      </c>
      <c r="E6" s="7">
        <f>IFERROR(Male!E6/Female!E6,"")</f>
        <v>1.1419800113630496</v>
      </c>
      <c r="F6" s="7">
        <f>IFERROR(Male!F6/Female!F6,"")</f>
        <v>1.1749746250140971</v>
      </c>
      <c r="G6" s="7">
        <f>IFERROR(Male!G6/Female!G6,"")</f>
        <v>1.2025228004900403</v>
      </c>
      <c r="H6" s="7">
        <f>IFERROR(Male!H6/Female!H6,"")</f>
        <v>1.2230127576054957</v>
      </c>
      <c r="I6" s="7">
        <f>IFERROR(Male!I6/Female!I6,"")</f>
        <v>1.2203233913414577</v>
      </c>
      <c r="J6" s="7">
        <f>IFERROR(Male!J6/Female!J6,"")</f>
        <v>1.1924609731915472</v>
      </c>
      <c r="K6" s="7">
        <f>IFERROR(Male!K6/Female!K6,"")</f>
        <v>1.2702017545705089</v>
      </c>
      <c r="L6" s="7">
        <f>IFERROR(Male!L6/Female!L6,"")</f>
        <v>1.3275221125496732</v>
      </c>
      <c r="M6" s="7">
        <f>IFERROR(Male!M6/Female!M6,"")</f>
        <v>1.380750326634729</v>
      </c>
      <c r="N6" s="7">
        <f>IFERROR(Male!N6/Female!N6,"")</f>
        <v>1.429875779287243</v>
      </c>
      <c r="O6" s="7">
        <f>IFERROR(Male!O6/Female!O6,"")</f>
        <v>1.3141542002301496</v>
      </c>
      <c r="P6">
        <f>Stars!P6</f>
        <v>37</v>
      </c>
      <c r="Q6">
        <f t="shared" si="0"/>
        <v>1</v>
      </c>
    </row>
    <row r="7" spans="1:25" x14ac:dyDescent="0.45">
      <c r="A7" t="str">
        <f>Female!A7</f>
        <v>india</v>
      </c>
      <c r="B7" s="7">
        <f>IFERROR(Male!B7/Female!B7,"")</f>
        <v>1.2048780487804878</v>
      </c>
      <c r="C7" s="7">
        <f>IFERROR(Male!C7/Female!C7,"")</f>
        <v>2.7472826086956523</v>
      </c>
      <c r="D7" s="7">
        <f>IFERROR(Male!D7/Female!D7,"")</f>
        <v>2.4441201000834027</v>
      </c>
      <c r="E7" s="7">
        <f>IFERROR(Male!E7/Female!E7,"")</f>
        <v>3.1557465091299681</v>
      </c>
      <c r="F7" s="7">
        <f>IFERROR(Male!F7/Female!F7,"")</f>
        <v>3.3502325581395351</v>
      </c>
      <c r="G7" s="7">
        <f>IFERROR(Male!G7/Female!G7,"")</f>
        <v>3.3550046772684747</v>
      </c>
      <c r="H7" s="7">
        <f>IFERROR(Male!H7/Female!H7,"")</f>
        <v>3.5266764561918742</v>
      </c>
      <c r="I7" s="7">
        <f>IFERROR(Male!I7/Female!I7,"")</f>
        <v>3.0979079497907946</v>
      </c>
      <c r="J7" s="7">
        <f>IFERROR(Male!J7/Female!J7,"")</f>
        <v>3.5709255533199191</v>
      </c>
      <c r="K7" s="7">
        <f>IFERROR(Male!K7/Female!K7,"")</f>
        <v>3.2218890554722641</v>
      </c>
      <c r="L7" s="7">
        <f>IFERROR(Male!L7/Female!L7,"")</f>
        <v>3.3735866123925828</v>
      </c>
      <c r="M7" s="7">
        <f>IFERROR(Male!M7/Female!M7,"")</f>
        <v>3.7997465145754119</v>
      </c>
      <c r="N7" s="7">
        <f>IFERROR(Male!N7/Female!N7,"")</f>
        <v>3.26116726442778</v>
      </c>
      <c r="O7" s="7">
        <f>IFERROR(Male!O7/Female!O7,"")</f>
        <v>2.5184453227931489</v>
      </c>
      <c r="P7">
        <f>Stars!P7</f>
        <v>39</v>
      </c>
      <c r="Q7">
        <f t="shared" si="0"/>
        <v>1</v>
      </c>
    </row>
    <row r="8" spans="1:25" x14ac:dyDescent="0.45">
      <c r="A8" t="str">
        <f>Female!A8</f>
        <v>@pmoindia</v>
      </c>
      <c r="B8" s="7" t="str">
        <f>IFERROR(Male!B8/Female!B8,"")</f>
        <v/>
      </c>
      <c r="C8" s="7">
        <f>IFERROR(Male!C8/Female!C8,"")</f>
        <v>6.6886227544910177</v>
      </c>
      <c r="D8" s="7">
        <f>IFERROR(Male!D8/Female!D8,"")</f>
        <v>5.981481481481481</v>
      </c>
      <c r="E8" s="7">
        <f>IFERROR(Male!E8/Female!E8,"")</f>
        <v>6.5481481481481483</v>
      </c>
      <c r="F8" s="7">
        <f>IFERROR(Male!F8/Female!F8,"")</f>
        <v>8.0451977401129948</v>
      </c>
      <c r="G8" s="7">
        <f>IFERROR(Male!G8/Female!G8,"")</f>
        <v>7.7039999999999997</v>
      </c>
      <c r="H8" s="7">
        <f>IFERROR(Male!H8/Female!H8,"")</f>
        <v>9.6492537313432845</v>
      </c>
      <c r="I8" s="7">
        <f>IFERROR(Male!I8/Female!I8,"")</f>
        <v>13.137055837563452</v>
      </c>
      <c r="J8" s="7">
        <f>IFERROR(Male!J8/Female!J8,"")</f>
        <v>5.1615044247787614</v>
      </c>
      <c r="K8" s="7">
        <f>IFERROR(Male!K8/Female!K8,"")</f>
        <v>5.001302083333333</v>
      </c>
      <c r="L8" s="7">
        <f>IFERROR(Male!L8/Female!L8,"")</f>
        <v>8.6495098039215694</v>
      </c>
      <c r="M8" s="7">
        <f>IFERROR(Male!M8/Female!M8,"")</f>
        <v>5.4340021119324184</v>
      </c>
      <c r="N8" s="7">
        <f>IFERROR(Male!N8/Female!N8,"")</f>
        <v>4.7403422982885086</v>
      </c>
      <c r="O8" s="7">
        <f>IFERROR(Male!O8/Female!O8,"")</f>
        <v>5.9518633540372665</v>
      </c>
      <c r="P8">
        <f>Stars!P8</f>
        <v>30</v>
      </c>
      <c r="Q8">
        <f t="shared" si="0"/>
        <v>1</v>
      </c>
    </row>
    <row r="9" spans="1:25" x14ac:dyDescent="0.45">
      <c r="A9" t="str">
        <f>Female!A9</f>
        <v>china</v>
      </c>
      <c r="B9" s="7">
        <f>IFERROR(Male!B9/Female!B9,"")</f>
        <v>1.3799876382116614</v>
      </c>
      <c r="C9" s="7">
        <f>IFERROR(Male!C9/Female!C9,"")</f>
        <v>1.3870610663550826</v>
      </c>
      <c r="D9" s="7">
        <f>IFERROR(Male!D9/Female!D9,"")</f>
        <v>1.3174028811360687</v>
      </c>
      <c r="E9" s="7">
        <f>IFERROR(Male!E9/Female!E9,"")</f>
        <v>1.3019323671497585</v>
      </c>
      <c r="F9" s="7">
        <f>IFERROR(Male!F9/Female!F9,"")</f>
        <v>1.3476057089502467</v>
      </c>
      <c r="G9" s="7">
        <f>IFERROR(Male!G9/Female!G9,"")</f>
        <v>1.4469026548672568</v>
      </c>
      <c r="H9" s="7">
        <f>IFERROR(Male!H9/Female!H9,"")</f>
        <v>1.6024862960062647</v>
      </c>
      <c r="I9" s="7">
        <f>IFERROR(Male!I9/Female!I9,"")</f>
        <v>1.4577469768757514</v>
      </c>
      <c r="J9" s="7">
        <f>IFERROR(Male!J9/Female!J9,"")</f>
        <v>1.4019352222029084</v>
      </c>
      <c r="K9" s="7">
        <f>IFERROR(Male!K9/Female!K9,"")</f>
        <v>1.4293424229512854</v>
      </c>
      <c r="L9" s="7">
        <f>IFERROR(Male!L9/Female!L9,"")</f>
        <v>1.4062478591491401</v>
      </c>
      <c r="M9" s="7">
        <f>IFERROR(Male!M9/Female!M9,"")</f>
        <v>1.4855520414031052</v>
      </c>
      <c r="N9" s="7">
        <f>IFERROR(Male!N9/Female!N9,"")</f>
        <v>1.1078143680034778</v>
      </c>
      <c r="O9" s="7">
        <f>IFERROR(Male!O9/Female!O9,"")</f>
        <v>1.3531005898294279</v>
      </c>
      <c r="P9">
        <f>Stars!P9</f>
        <v>28</v>
      </c>
      <c r="Q9">
        <f t="shared" si="0"/>
        <v>1</v>
      </c>
    </row>
    <row r="10" spans="1:25" x14ac:dyDescent="0.45">
      <c r="A10" t="str">
        <f>Female!A10</f>
        <v>sir</v>
      </c>
      <c r="B10" s="7">
        <f>IFERROR(Male!B10/Female!B10,"")</f>
        <v>2.6753246753246751</v>
      </c>
      <c r="C10" s="7">
        <f>IFERROR(Male!C10/Female!C10,"")</f>
        <v>1.8288043478260869</v>
      </c>
      <c r="D10" s="7">
        <f>IFERROR(Male!D10/Female!D10,"")</f>
        <v>2.6926174496644295</v>
      </c>
      <c r="E10" s="7">
        <f>IFERROR(Male!E10/Female!E10,"")</f>
        <v>2.8022813688212929</v>
      </c>
      <c r="F10" s="7">
        <f>IFERROR(Male!F10/Female!F10,"")</f>
        <v>6.0943396226415096</v>
      </c>
      <c r="G10" s="7">
        <f>IFERROR(Male!G10/Female!G10,"")</f>
        <v>2.7236723672367238</v>
      </c>
      <c r="H10" s="7">
        <f>IFERROR(Male!H10/Female!H10,"")</f>
        <v>2.8573825503355708</v>
      </c>
      <c r="I10" s="7">
        <f>IFERROR(Male!I10/Female!I10,"")</f>
        <v>4.0789473684210522</v>
      </c>
      <c r="J10" s="7">
        <f>IFERROR(Male!J10/Female!J10,"")</f>
        <v>3.690010298661174</v>
      </c>
      <c r="K10" s="7">
        <f>IFERROR(Male!K10/Female!K10,"")</f>
        <v>3.6289752650176674</v>
      </c>
      <c r="L10" s="7">
        <f>IFERROR(Male!L10/Female!L10,"")</f>
        <v>4.3082437275985663</v>
      </c>
      <c r="M10" s="7">
        <f>IFERROR(Male!M10/Female!M10,"")</f>
        <v>4.3610294117647053</v>
      </c>
      <c r="N10" s="7">
        <f>IFERROR(Male!N10/Female!N10,"")</f>
        <v>5.2585456805469235</v>
      </c>
      <c r="O10" s="7">
        <f>IFERROR(Male!O10/Female!O10,"")</f>
        <v>3.9558587479935801</v>
      </c>
      <c r="P10">
        <f>Stars!P10</f>
        <v>33</v>
      </c>
      <c r="Q10">
        <f t="shared" si="0"/>
        <v>1</v>
      </c>
    </row>
    <row r="11" spans="1:25" x14ac:dyDescent="0.45">
      <c r="A11" t="str">
        <f>Female!A11</f>
        <v>i</v>
      </c>
      <c r="B11" s="7">
        <f>IFERROR(Male!B11/Female!B11,"")</f>
        <v>0.89342207365844917</v>
      </c>
      <c r="C11" s="7">
        <f>IFERROR(Male!C11/Female!C11,"")</f>
        <v>0.84130107489233574</v>
      </c>
      <c r="D11" s="7">
        <f>IFERROR(Male!D11/Female!D11,"")</f>
        <v>0.86589446044384222</v>
      </c>
      <c r="E11" s="7">
        <f>IFERROR(Male!E11/Female!E11,"")</f>
        <v>0.83630112001296997</v>
      </c>
      <c r="F11" s="7">
        <f>IFERROR(Male!F11/Female!F11,"")</f>
        <v>0.90300141141227652</v>
      </c>
      <c r="G11" s="7">
        <f>IFERROR(Male!G11/Female!G11,"")</f>
        <v>0.87047120048146698</v>
      </c>
      <c r="H11" s="7">
        <f>IFERROR(Male!H11/Female!H11,"")</f>
        <v>0.82555600784516892</v>
      </c>
      <c r="I11" s="7">
        <f>IFERROR(Male!I11/Female!I11,"")</f>
        <v>0.86515821294566231</v>
      </c>
      <c r="J11" s="7">
        <f>IFERROR(Male!J11/Female!J11,"")</f>
        <v>0.8582137502677234</v>
      </c>
      <c r="K11" s="7">
        <f>IFERROR(Male!K11/Female!K11,"")</f>
        <v>0.86125914762045341</v>
      </c>
      <c r="L11" s="7">
        <f>IFERROR(Male!L11/Female!L11,"")</f>
        <v>0.86950170939496108</v>
      </c>
      <c r="M11" s="7">
        <f>IFERROR(Male!M11/Female!M11,"")</f>
        <v>0.85342914587832308</v>
      </c>
      <c r="N11" s="7">
        <f>IFERROR(Male!N11/Female!N11,"")</f>
        <v>0.87177506204054878</v>
      </c>
      <c r="O11" s="7">
        <f>IFERROR(Male!O11/Female!O11,"")</f>
        <v>0.87919010328826819</v>
      </c>
      <c r="P11">
        <f>Stars!P11</f>
        <v>38</v>
      </c>
      <c r="Q11">
        <f t="shared" si="0"/>
        <v>0</v>
      </c>
    </row>
    <row r="12" spans="1:25" x14ac:dyDescent="0.45">
      <c r="A12" t="str">
        <f>Female!A12</f>
        <v>pm</v>
      </c>
      <c r="B12" s="7">
        <f>IFERROR(Male!B12/Female!B12,"")</f>
        <v>1.2619296412399861</v>
      </c>
      <c r="C12" s="7">
        <f>IFERROR(Male!C12/Female!C12,"")</f>
        <v>1.0142298114549981</v>
      </c>
      <c r="D12" s="7">
        <f>IFERROR(Male!D12/Female!D12,"")</f>
        <v>0.83869555701466403</v>
      </c>
      <c r="E12" s="7">
        <f>IFERROR(Male!E12/Female!E12,"")</f>
        <v>1.1856810244470315</v>
      </c>
      <c r="F12" s="7">
        <f>IFERROR(Male!F12/Female!F12,"")</f>
        <v>1.2214618122091432</v>
      </c>
      <c r="G12" s="7">
        <f>IFERROR(Male!G12/Female!G12,"")</f>
        <v>1.5117830146731879</v>
      </c>
      <c r="H12" s="7">
        <f>IFERROR(Male!H12/Female!H12,"")</f>
        <v>1.1435307431158053</v>
      </c>
      <c r="I12" s="7">
        <f>IFERROR(Male!I12/Female!I12,"")</f>
        <v>1.3891589693728732</v>
      </c>
      <c r="J12" s="7">
        <f>IFERROR(Male!J12/Female!J12,"")</f>
        <v>1.1822521154263397</v>
      </c>
      <c r="K12" s="7">
        <f>IFERROR(Male!K12/Female!K12,"")</f>
        <v>2.0528955768353851</v>
      </c>
      <c r="L12" s="7">
        <f>IFERROR(Male!L12/Female!L12,"")</f>
        <v>2.0303433590630822</v>
      </c>
      <c r="M12" s="7">
        <f>IFERROR(Male!M12/Female!M12,"")</f>
        <v>2.2445276497695854</v>
      </c>
      <c r="N12" s="7">
        <f>IFERROR(Male!N12/Female!N12,"")</f>
        <v>1.805189399195227</v>
      </c>
      <c r="O12" s="7">
        <f>IFERROR(Male!O12/Female!O12,"")</f>
        <v>1.5820000000000001</v>
      </c>
      <c r="P12">
        <f>Stars!P12</f>
        <v>12</v>
      </c>
      <c r="Q12">
        <f t="shared" si="0"/>
        <v>1</v>
      </c>
    </row>
    <row r="13" spans="1:25" x14ac:dyDescent="0.45">
      <c r="A13" t="str">
        <f>Female!A13</f>
        <v>bc</v>
      </c>
      <c r="B13" s="7">
        <f>IFERROR(Male!B13/Female!B13,"")</f>
        <v>0.38197169699131883</v>
      </c>
      <c r="C13" s="7">
        <f>IFERROR(Male!C13/Female!C13,"")</f>
        <v>0.32266596138587672</v>
      </c>
      <c r="D13" s="7">
        <f>IFERROR(Male!D13/Female!D13,"")</f>
        <v>0.3800542934704958</v>
      </c>
      <c r="E13" s="7">
        <f>IFERROR(Male!E13/Female!E13,"")</f>
        <v>0.38444409098139015</v>
      </c>
      <c r="F13" s="7">
        <f>IFERROR(Male!F13/Female!F13,"")</f>
        <v>0.3468744203301799</v>
      </c>
      <c r="G13" s="7">
        <f>IFERROR(Male!G13/Female!G13,"")</f>
        <v>0.29910880059413292</v>
      </c>
      <c r="H13" s="7">
        <f>IFERROR(Male!H13/Female!H13,"")</f>
        <v>0.37150366059695883</v>
      </c>
      <c r="I13" s="7">
        <f>IFERROR(Male!I13/Female!I13,"")</f>
        <v>0.42143243730831675</v>
      </c>
      <c r="J13" s="7">
        <f>IFERROR(Male!J13/Female!J13,"")</f>
        <v>0.39020197679415553</v>
      </c>
      <c r="K13" s="7">
        <f>IFERROR(Male!K13/Female!K13,"")</f>
        <v>0.36970414201183438</v>
      </c>
      <c r="L13" s="7">
        <f>IFERROR(Male!L13/Female!L13,"")</f>
        <v>0.50643040868819666</v>
      </c>
      <c r="M13" s="7">
        <f>IFERROR(Male!M13/Female!M13,"")</f>
        <v>0.4728639020317284</v>
      </c>
      <c r="N13" s="7">
        <f>IFERROR(Male!N13/Female!N13,"")</f>
        <v>0.32550158394931361</v>
      </c>
      <c r="O13" s="7">
        <f>IFERROR(Male!O13/Female!O13,"")</f>
        <v>0.38900255754475699</v>
      </c>
      <c r="P13">
        <f>Stars!P13</f>
        <v>41</v>
      </c>
      <c r="Q13">
        <f t="shared" si="0"/>
        <v>0</v>
      </c>
    </row>
    <row r="14" spans="1:25" x14ac:dyDescent="0.45">
      <c r="A14" t="str">
        <f>Female!A14</f>
        <v>children</v>
      </c>
      <c r="B14" s="7">
        <f>IFERROR(Male!B14/Female!B14,"")</f>
        <v>0.61414913957934991</v>
      </c>
      <c r="C14" s="7">
        <f>IFERROR(Male!C14/Female!C14,"")</f>
        <v>0.59956787900612174</v>
      </c>
      <c r="D14" s="7">
        <f>IFERROR(Male!D14/Female!D14,"")</f>
        <v>0.62433234421364991</v>
      </c>
      <c r="E14" s="7">
        <f>IFERROR(Male!E14/Female!E14,"")</f>
        <v>0.58537823658825516</v>
      </c>
      <c r="F14" s="7">
        <f>IFERROR(Male!F14/Female!F14,"")</f>
        <v>0.56668092996719444</v>
      </c>
      <c r="G14" s="7">
        <f>IFERROR(Male!G14/Female!G14,"")</f>
        <v>0.48745620182200422</v>
      </c>
      <c r="H14" s="7">
        <f>IFERROR(Male!H14/Female!H14,"")</f>
        <v>0.61093345515456066</v>
      </c>
      <c r="I14" s="7">
        <f>IFERROR(Male!I14/Female!I14,"")</f>
        <v>0.60502577319587625</v>
      </c>
      <c r="J14" s="7">
        <f>IFERROR(Male!J14/Female!J14,"")</f>
        <v>0.59595141700404852</v>
      </c>
      <c r="K14" s="7">
        <f>IFERROR(Male!K14/Female!K14,"")</f>
        <v>0.52997973536774345</v>
      </c>
      <c r="L14" s="7">
        <f>IFERROR(Male!L14/Female!L14,"")</f>
        <v>0.7062359128474831</v>
      </c>
      <c r="M14" s="7">
        <f>IFERROR(Male!M14/Female!M14,"")</f>
        <v>0.56676698875336606</v>
      </c>
      <c r="N14" s="7">
        <f>IFERROR(Male!N14/Female!N14,"")</f>
        <v>0.48736321000521104</v>
      </c>
      <c r="O14" s="7">
        <f>IFERROR(Male!O14/Female!O14,"")</f>
        <v>0.64610909090909086</v>
      </c>
      <c r="P14">
        <f>Stars!P14</f>
        <v>25</v>
      </c>
      <c r="Q14">
        <f t="shared" si="0"/>
        <v>0</v>
      </c>
    </row>
    <row r="15" spans="1:25" x14ac:dyDescent="0.45">
      <c r="A15" t="str">
        <f>Female!A15</f>
        <v>fight</v>
      </c>
      <c r="B15" s="7">
        <f>IFERROR(Male!B15/Female!B15,"")</f>
        <v>1.0804964539007091</v>
      </c>
      <c r="C15" s="7">
        <f>IFERROR(Male!C15/Female!C15,"")</f>
        <v>1.1452611739364569</v>
      </c>
      <c r="D15" s="7">
        <f>IFERROR(Male!D15/Female!D15,"")</f>
        <v>1.1394562821454812</v>
      </c>
      <c r="E15" s="7">
        <f>IFERROR(Male!E15/Female!E15,"")</f>
        <v>1.2137404580152671</v>
      </c>
      <c r="F15" s="7">
        <f>IFERROR(Male!F15/Female!F15,"")</f>
        <v>1.3569485511531638</v>
      </c>
      <c r="G15" s="7">
        <f>IFERROR(Male!G15/Female!G15,"")</f>
        <v>1.3091340182906175</v>
      </c>
      <c r="H15" s="7">
        <f>IFERROR(Male!H15/Female!H15,"")</f>
        <v>1.2797949594190516</v>
      </c>
      <c r="I15" s="7">
        <f>IFERROR(Male!I15/Female!I15,"")</f>
        <v>1.5488632305677894</v>
      </c>
      <c r="J15" s="7">
        <f>IFERROR(Male!J15/Female!J15,"")</f>
        <v>1.4313488576449913</v>
      </c>
      <c r="K15" s="7">
        <f>IFERROR(Male!K15/Female!K15,"")</f>
        <v>1.572791897945272</v>
      </c>
      <c r="L15" s="7">
        <f>IFERROR(Male!L15/Female!L15,"")</f>
        <v>1.3917672782583894</v>
      </c>
      <c r="M15" s="7">
        <f>IFERROR(Male!M15/Female!M15,"")</f>
        <v>1.5118056086192406</v>
      </c>
      <c r="N15" s="7">
        <f>IFERROR(Male!N15/Female!N15,"")</f>
        <v>1.8098167625851691</v>
      </c>
      <c r="O15" s="7">
        <f>IFERROR(Male!O15/Female!O15,"")</f>
        <v>1.2736349239137918</v>
      </c>
      <c r="P15">
        <f>Stars!P15</f>
        <v>18</v>
      </c>
      <c r="Q15">
        <f t="shared" si="0"/>
        <v>1</v>
      </c>
    </row>
    <row r="16" spans="1:25" x14ac:dyDescent="0.45">
      <c r="A16" t="str">
        <f>Female!A16</f>
        <v>please</v>
      </c>
      <c r="B16" s="7">
        <f>IFERROR(Male!B16/Female!B16,"")</f>
        <v>0.75174778465511871</v>
      </c>
      <c r="C16" s="7">
        <f>IFERROR(Male!C16/Female!C16,"")</f>
        <v>0.72397506871588402</v>
      </c>
      <c r="D16" s="7">
        <f>IFERROR(Male!D16/Female!D16,"")</f>
        <v>0.75242293831566431</v>
      </c>
      <c r="E16" s="7">
        <f>IFERROR(Male!E16/Female!E16,"")</f>
        <v>0.76372886919415728</v>
      </c>
      <c r="F16" s="7">
        <f>IFERROR(Male!F16/Female!F16,"")</f>
        <v>0.74238778194885613</v>
      </c>
      <c r="G16" s="7">
        <f>IFERROR(Male!G16/Female!G16,"")</f>
        <v>0.75623276822901397</v>
      </c>
      <c r="H16" s="7">
        <f>IFERROR(Male!H16/Female!H16,"")</f>
        <v>0.75729625923020749</v>
      </c>
      <c r="I16" s="7">
        <f>IFERROR(Male!I16/Female!I16,"")</f>
        <v>0.75083829096809085</v>
      </c>
      <c r="J16" s="7">
        <f>IFERROR(Male!J16/Female!J16,"")</f>
        <v>0.79433053609020388</v>
      </c>
      <c r="K16" s="7">
        <f>IFERROR(Male!K16/Female!K16,"")</f>
        <v>0.76200406080228289</v>
      </c>
      <c r="L16" s="7">
        <f>IFERROR(Male!L16/Female!L16,"")</f>
        <v>0.80215602541401931</v>
      </c>
      <c r="M16" s="7">
        <f>IFERROR(Male!M16/Female!M16,"")</f>
        <v>0.84922421809994619</v>
      </c>
      <c r="N16" s="7">
        <f>IFERROR(Male!N16/Female!N16,"")</f>
        <v>0.86896586421150612</v>
      </c>
      <c r="O16" s="7">
        <f>IFERROR(Male!O16/Female!O16,"")</f>
        <v>0.86081855388813089</v>
      </c>
      <c r="P16">
        <f>Stars!P16</f>
        <v>32</v>
      </c>
      <c r="Q16">
        <f t="shared" si="0"/>
        <v>0</v>
      </c>
    </row>
    <row r="17" spans="1:17" x14ac:dyDescent="0.45">
      <c r="A17" t="str">
        <f>Female!A17</f>
        <v>need</v>
      </c>
      <c r="B17" s="7">
        <f>IFERROR(Male!B17/Female!B17,"")</f>
        <v>0.91783518580211398</v>
      </c>
      <c r="C17" s="7">
        <f>IFERROR(Male!C17/Female!C17,"")</f>
        <v>0.84573039742212675</v>
      </c>
      <c r="D17" s="7">
        <f>IFERROR(Male!D17/Female!D17,"")</f>
        <v>0.79003291702972223</v>
      </c>
      <c r="E17" s="7">
        <f>IFERROR(Male!E17/Female!E17,"")</f>
        <v>0.85051026681421371</v>
      </c>
      <c r="F17" s="7">
        <f>IFERROR(Male!F17/Female!F17,"")</f>
        <v>0.84844165716457609</v>
      </c>
      <c r="G17" s="7">
        <f>IFERROR(Male!G17/Female!G17,"")</f>
        <v>0.91031269599498255</v>
      </c>
      <c r="H17" s="7">
        <f>IFERROR(Male!H17/Female!H17,"")</f>
        <v>0.89088824410333212</v>
      </c>
      <c r="I17" s="7">
        <f>IFERROR(Male!I17/Female!I17,"")</f>
        <v>0.85931655899353965</v>
      </c>
      <c r="J17" s="7">
        <f>IFERROR(Male!J17/Female!J17,"")</f>
        <v>0.9053786897539029</v>
      </c>
      <c r="K17" s="7">
        <f>IFERROR(Male!K17/Female!K17,"")</f>
        <v>0.80147953181392195</v>
      </c>
      <c r="L17" s="7">
        <f>IFERROR(Male!L17/Female!L17,"")</f>
        <v>0.84406919761468979</v>
      </c>
      <c r="M17" s="7">
        <f>IFERROR(Male!M17/Female!M17,"")</f>
        <v>0.81976106541323923</v>
      </c>
      <c r="N17" s="7">
        <f>IFERROR(Male!N17/Female!N17,"")</f>
        <v>0.85305510968432308</v>
      </c>
      <c r="O17" s="7">
        <f>IFERROR(Male!O17/Female!O17,"")</f>
        <v>0.86147972724674371</v>
      </c>
      <c r="P17">
        <f>Stars!P17</f>
        <v>13</v>
      </c>
      <c r="Q17">
        <f t="shared" si="0"/>
        <v>0</v>
      </c>
    </row>
    <row r="18" spans="1:17" x14ac:dyDescent="0.45">
      <c r="A18" t="str">
        <f>Female!A18</f>
        <v>#indiafightscorona</v>
      </c>
      <c r="B18" s="7" t="str">
        <f>IFERROR(Male!B18/Female!B18,"")</f>
        <v/>
      </c>
      <c r="C18" s="7" t="str">
        <f>IFERROR(Male!C18/Female!C18,"")</f>
        <v/>
      </c>
      <c r="D18" s="7" t="str">
        <f>IFERROR(Male!D18/Female!D18,"")</f>
        <v/>
      </c>
      <c r="E18" s="7" t="str">
        <f>IFERROR(Male!E18/Female!E18,"")</f>
        <v/>
      </c>
      <c r="F18" s="7" t="str">
        <f>IFERROR(Male!F18/Female!F18,"")</f>
        <v/>
      </c>
      <c r="G18" s="7" t="str">
        <f>IFERROR(Male!G18/Female!G18,"")</f>
        <v/>
      </c>
      <c r="H18" s="7">
        <f>IFERROR(Male!H18/Female!H18,"")</f>
        <v>2.2930591259640103</v>
      </c>
      <c r="I18" s="7">
        <f>IFERROR(Male!I18/Female!I18,"")</f>
        <v>3.8324873096446703</v>
      </c>
      <c r="J18" s="7">
        <f>IFERROR(Male!J18/Female!J18,"")</f>
        <v>3.2209944751381214</v>
      </c>
      <c r="K18" s="7">
        <f>IFERROR(Male!K18/Female!K18,"")</f>
        <v>7.010600706713781</v>
      </c>
      <c r="L18" s="7">
        <f>IFERROR(Male!L18/Female!L18,"")</f>
        <v>2.0488636363636363</v>
      </c>
      <c r="M18" s="7">
        <f>IFERROR(Male!M18/Female!M18,"")</f>
        <v>5.7735849056603774</v>
      </c>
      <c r="N18" s="7">
        <f>IFERROR(Male!N18/Female!N18,"")</f>
        <v>3.6973572037510656</v>
      </c>
      <c r="O18" s="7">
        <f>IFERROR(Male!O18/Female!O18,"")</f>
        <v>5.3462532299741605</v>
      </c>
      <c r="P18">
        <f>Stars!P18</f>
        <v>11</v>
      </c>
      <c r="Q18">
        <f t="shared" si="0"/>
        <v>1</v>
      </c>
    </row>
    <row r="19" spans="1:17" x14ac:dyDescent="0.45">
      <c r="A19" t="str">
        <f>Female!A19</f>
        <v>against</v>
      </c>
      <c r="B19" s="7">
        <f>IFERROR(Male!B19/Female!B19,"")</f>
        <v>0.908490937746257</v>
      </c>
      <c r="C19" s="7">
        <f>IFERROR(Male!C19/Female!C19,"")</f>
        <v>1.2177724646343893</v>
      </c>
      <c r="D19" s="7">
        <f>IFERROR(Male!D19/Female!D19,"")</f>
        <v>1.1761767317939609</v>
      </c>
      <c r="E19" s="7">
        <f>IFERROR(Male!E19/Female!E19,"")</f>
        <v>1.1783750763591936</v>
      </c>
      <c r="F19" s="7">
        <f>IFERROR(Male!F19/Female!F19,"")</f>
        <v>1.453691394132766</v>
      </c>
      <c r="G19" s="7">
        <f>IFERROR(Male!G19/Female!G19,"")</f>
        <v>1.3356637168141594</v>
      </c>
      <c r="H19" s="7">
        <f>IFERROR(Male!H19/Female!H19,"")</f>
        <v>1.2258368694012258</v>
      </c>
      <c r="I19" s="7">
        <f>IFERROR(Male!I19/Female!I19,"")</f>
        <v>1.4418506834910623</v>
      </c>
      <c r="J19" s="7">
        <f>IFERROR(Male!J19/Female!J19,"")</f>
        <v>1.4875649591685225</v>
      </c>
      <c r="K19" s="7">
        <f>IFERROR(Male!K19/Female!K19,"")</f>
        <v>1.4737135130835917</v>
      </c>
      <c r="L19" s="7">
        <f>IFERROR(Male!L19/Female!L19,"")</f>
        <v>1.4952188788490219</v>
      </c>
      <c r="M19" s="7">
        <f>IFERROR(Male!M19/Female!M19,"")</f>
        <v>1.6808104292950261</v>
      </c>
      <c r="N19" s="7">
        <f>IFERROR(Male!N19/Female!N19,"")</f>
        <v>2.0056097405494993</v>
      </c>
      <c r="O19" s="7">
        <f>IFERROR(Male!O19/Female!O19,"")</f>
        <v>1.4379117731309079</v>
      </c>
      <c r="P19">
        <f>Stars!P19</f>
        <v>23</v>
      </c>
      <c r="Q19">
        <f t="shared" si="0"/>
        <v>1</v>
      </c>
    </row>
    <row r="20" spans="1:17" x14ac:dyDescent="0.45">
      <c r="A20" t="str">
        <f>Female!A20</f>
        <v>#coronavirusupdate</v>
      </c>
      <c r="B20" s="7">
        <f>IFERROR(Male!B20/Female!B20,"")</f>
        <v>1.3720032507110931</v>
      </c>
      <c r="C20" s="7">
        <f>IFERROR(Male!C20/Female!C20,"")</f>
        <v>1.6094096759875722</v>
      </c>
      <c r="D20" s="7">
        <f>IFERROR(Male!D20/Female!D20,"")</f>
        <v>1.2603116406966088</v>
      </c>
      <c r="E20" s="7">
        <f>IFERROR(Male!E20/Female!E20,"")</f>
        <v>1.7525962125839953</v>
      </c>
      <c r="F20" s="7">
        <f>IFERROR(Male!F20/Female!F20,"")</f>
        <v>1.5920794365546702</v>
      </c>
      <c r="G20" s="7">
        <f>IFERROR(Male!G20/Female!G20,"")</f>
        <v>1.6755224544241885</v>
      </c>
      <c r="H20" s="7">
        <f>IFERROR(Male!H20/Female!H20,"")</f>
        <v>1.676355066771406</v>
      </c>
      <c r="I20" s="7">
        <f>IFERROR(Male!I20/Female!I20,"")</f>
        <v>1.5880597014925373</v>
      </c>
      <c r="J20" s="7">
        <f>IFERROR(Male!J20/Female!J20,"")</f>
        <v>1.8703762251027507</v>
      </c>
      <c r="K20" s="7">
        <f>IFERROR(Male!K20/Female!K20,"")</f>
        <v>1.57086122773176</v>
      </c>
      <c r="L20" s="7">
        <f>IFERROR(Male!L20/Female!L20,"")</f>
        <v>1.6058628651741793</v>
      </c>
      <c r="M20" s="7">
        <f>IFERROR(Male!M20/Female!M20,"")</f>
        <v>1.693836405529954</v>
      </c>
      <c r="N20" s="7">
        <f>IFERROR(Male!N20/Female!N20,"")</f>
        <v>1.8197146562905318</v>
      </c>
      <c r="O20" s="7">
        <f>IFERROR(Male!O20/Female!O20,"")</f>
        <v>1.8304787000439173</v>
      </c>
      <c r="P20">
        <f>Stars!P20</f>
        <v>25</v>
      </c>
      <c r="Q20">
        <f t="shared" si="0"/>
        <v>1</v>
      </c>
    </row>
    <row r="21" spans="1:17" x14ac:dyDescent="0.45">
      <c r="A21" t="str">
        <f>Female!A21</f>
        <v>parent</v>
      </c>
      <c r="B21" s="7">
        <f>IFERROR(Male!B21/Female!B21,"")</f>
        <v>0.67966991747936978</v>
      </c>
      <c r="C21" s="7">
        <f>IFERROR(Male!C21/Female!C21,"")</f>
        <v>0.59478435305917754</v>
      </c>
      <c r="D21" s="7">
        <f>IFERROR(Male!D21/Female!D21,"")</f>
        <v>0.58049931197169247</v>
      </c>
      <c r="E21" s="7">
        <f>IFERROR(Male!E21/Female!E21,"")</f>
        <v>0.51373262739907344</v>
      </c>
      <c r="F21" s="7">
        <f>IFERROR(Male!F21/Female!F21,"")</f>
        <v>0.4897379223239659</v>
      </c>
      <c r="G21" s="7">
        <f>IFERROR(Male!G21/Female!G21,"")</f>
        <v>0.58228031953522164</v>
      </c>
      <c r="H21" s="7">
        <f>IFERROR(Male!H21/Female!H21,"")</f>
        <v>0.51944250871080133</v>
      </c>
      <c r="I21" s="7">
        <f>IFERROR(Male!I21/Female!I21,"")</f>
        <v>0.62192755498059504</v>
      </c>
      <c r="J21" s="7">
        <f>IFERROR(Male!J21/Female!J21,"")</f>
        <v>0.52647309991460289</v>
      </c>
      <c r="K21" s="7">
        <f>IFERROR(Male!K21/Female!K21,"")</f>
        <v>0.51613394216133934</v>
      </c>
      <c r="L21" s="7">
        <f>IFERROR(Male!L21/Female!L21,"")</f>
        <v>0.54184823441021779</v>
      </c>
      <c r="M21" s="7">
        <f>IFERROR(Male!M21/Female!M21,"")</f>
        <v>0.59266522847617176</v>
      </c>
      <c r="N21" s="7">
        <f>IFERROR(Male!N21/Female!N21,"")</f>
        <v>0.45123942407599826</v>
      </c>
      <c r="O21" s="7">
        <f>IFERROR(Male!O21/Female!O21,"")</f>
        <v>0.55131629149179706</v>
      </c>
      <c r="P21">
        <f>Stars!P21</f>
        <v>28</v>
      </c>
      <c r="Q21">
        <f t="shared" si="0"/>
        <v>0</v>
      </c>
    </row>
    <row r="22" spans="1:17" x14ac:dyDescent="0.45">
      <c r="A22" t="str">
        <f>Female!A22</f>
        <v>govt</v>
      </c>
      <c r="B22" s="7">
        <f>IFERROR(Male!B22/Female!B22,"")</f>
        <v>1.3952772073921971</v>
      </c>
      <c r="C22" s="7">
        <f>IFERROR(Male!C22/Female!C22,"")</f>
        <v>0.97374039282664393</v>
      </c>
      <c r="D22" s="7">
        <f>IFERROR(Male!D22/Female!D22,"")</f>
        <v>1.4051329055912007</v>
      </c>
      <c r="E22" s="7">
        <f>IFERROR(Male!E22/Female!E22,"")</f>
        <v>1.6689207465512577</v>
      </c>
      <c r="F22" s="7">
        <f>IFERROR(Male!F22/Female!F22,"")</f>
        <v>1.9175646551724139</v>
      </c>
      <c r="G22" s="7">
        <f>IFERROR(Male!G22/Female!G22,"")</f>
        <v>1.6160732875286279</v>
      </c>
      <c r="H22" s="7">
        <f>IFERROR(Male!H22/Female!H22,"")</f>
        <v>1.7694791218252259</v>
      </c>
      <c r="I22" s="7">
        <f>IFERROR(Male!I22/Female!I22,"")</f>
        <v>1.7394332372718539</v>
      </c>
      <c r="J22" s="7">
        <f>IFERROR(Male!J22/Female!J22,"")</f>
        <v>1.7444964871194377</v>
      </c>
      <c r="K22" s="7">
        <f>IFERROR(Male!K22/Female!K22,"")</f>
        <v>1.9449197860962568</v>
      </c>
      <c r="L22" s="7">
        <f>IFERROR(Male!L22/Female!L22,"")</f>
        <v>2.0691550925925926</v>
      </c>
      <c r="M22" s="7">
        <f>IFERROR(Male!M22/Female!M22,"")</f>
        <v>1.7767918088737202</v>
      </c>
      <c r="N22" s="7">
        <f>IFERROR(Male!N22/Female!N22,"")</f>
        <v>2.0667640308783639</v>
      </c>
      <c r="O22" s="7">
        <f>IFERROR(Male!O22/Female!O22,"")</f>
        <v>2.0179194787060744</v>
      </c>
      <c r="P22">
        <f>Stars!P22</f>
        <v>30</v>
      </c>
      <c r="Q22">
        <f t="shared" si="0"/>
        <v>1</v>
      </c>
    </row>
    <row r="23" spans="1:17" x14ac:dyDescent="0.45">
      <c r="A23" t="str">
        <f>Female!A23</f>
        <v>husband</v>
      </c>
      <c r="B23" s="7">
        <f>IFERROR(Male!B23/Female!B23,"")</f>
        <v>0.33468724614134848</v>
      </c>
      <c r="C23" s="7">
        <f>IFERROR(Male!C23/Female!C23,"")</f>
        <v>0.20877531340405017</v>
      </c>
      <c r="D23" s="7">
        <f>IFERROR(Male!D23/Female!D23,"")</f>
        <v>0.18842443729903538</v>
      </c>
      <c r="E23" s="7">
        <f>IFERROR(Male!E23/Female!E23,"")</f>
        <v>0.20247083047357586</v>
      </c>
      <c r="F23" s="7">
        <f>IFERROR(Male!F23/Female!F23,"")</f>
        <v>0.32876712328767121</v>
      </c>
      <c r="G23" s="7">
        <f>IFERROR(Male!G23/Female!G23,"")</f>
        <v>0.2986111111111111</v>
      </c>
      <c r="H23" s="7">
        <f>IFERROR(Male!H23/Female!H23,"")</f>
        <v>0.28281327389796929</v>
      </c>
      <c r="I23" s="7">
        <f>IFERROR(Male!I23/Female!I23,"")</f>
        <v>0.22780314561136478</v>
      </c>
      <c r="J23" s="7">
        <f>IFERROR(Male!J23/Female!J23,"")</f>
        <v>0.28890917389319948</v>
      </c>
      <c r="K23" s="7">
        <f>IFERROR(Male!K23/Female!K23,"")</f>
        <v>0.24785918173168409</v>
      </c>
      <c r="L23" s="7">
        <f>IFERROR(Male!L23/Female!L23,"")</f>
        <v>0.40116478245974646</v>
      </c>
      <c r="M23" s="7">
        <f>IFERROR(Male!M23/Female!M23,"")</f>
        <v>0.3335602450646698</v>
      </c>
      <c r="N23" s="7">
        <f>IFERROR(Male!N23/Female!N23,"")</f>
        <v>0.23964202850513755</v>
      </c>
      <c r="O23" s="7">
        <f>IFERROR(Male!O23/Female!O23,"")</f>
        <v>0.41163734776725303</v>
      </c>
      <c r="P23">
        <f>Stars!P23</f>
        <v>36</v>
      </c>
      <c r="Q23">
        <f t="shared" si="0"/>
        <v>0</v>
      </c>
    </row>
    <row r="24" spans="1:17" x14ac:dyDescent="0.45">
      <c r="A24" t="str">
        <f>Female!A24</f>
        <v>modi</v>
      </c>
      <c r="B24" s="7" t="str">
        <f>IFERROR(Male!B24/Female!B24,"")</f>
        <v/>
      </c>
      <c r="C24" s="7">
        <f>IFERROR(Male!C24/Female!C24,"")</f>
        <v>3.42</v>
      </c>
      <c r="D24" s="7">
        <f>IFERROR(Male!D24/Female!D24,"")</f>
        <v>5.5773195876288666</v>
      </c>
      <c r="E24" s="7">
        <f>IFERROR(Male!E24/Female!E24,"")</f>
        <v>2.4279835390946505</v>
      </c>
      <c r="F24" s="7">
        <f>IFERROR(Male!F24/Female!F24,"")</f>
        <v>7.0816326530612246</v>
      </c>
      <c r="G24" s="7">
        <f>IFERROR(Male!G24/Female!G24,"")</f>
        <v>4.2839999999999998</v>
      </c>
      <c r="H24" s="7">
        <f>IFERROR(Male!H24/Female!H24,"")</f>
        <v>2.8251028806584366</v>
      </c>
      <c r="I24" s="7">
        <f>IFERROR(Male!I24/Female!I24,"")</f>
        <v>6.3857868020304576</v>
      </c>
      <c r="J24" s="7">
        <f>IFERROR(Male!J24/Female!J24,"")</f>
        <v>3.7414965986394559</v>
      </c>
      <c r="K24" s="7">
        <f>IFERROR(Male!K24/Female!K24,"")</f>
        <v>3.334867663981588</v>
      </c>
      <c r="L24" s="7">
        <f>IFERROR(Male!L24/Female!L24,"")</f>
        <v>4.7412587412587408</v>
      </c>
      <c r="M24" s="7">
        <f>IFERROR(Male!M24/Female!M24,"")</f>
        <v>3.9775280898876408</v>
      </c>
      <c r="N24" s="7">
        <f>IFERROR(Male!N24/Female!N24,"")</f>
        <v>2.3367388639149982</v>
      </c>
      <c r="O24" s="7">
        <f>IFERROR(Male!O24/Female!O24,"")</f>
        <v>3.8078602620087332</v>
      </c>
      <c r="P24">
        <f>Stars!P24</f>
        <v>21</v>
      </c>
      <c r="Q24">
        <f t="shared" si="0"/>
        <v>1</v>
      </c>
    </row>
    <row r="25" spans="1:17" x14ac:dyDescent="0.45">
      <c r="A25" t="str">
        <f>Female!A25</f>
        <v>pakistan</v>
      </c>
      <c r="B25" s="7" t="str">
        <f>IFERROR(Male!B25/Female!B25,"")</f>
        <v/>
      </c>
      <c r="C25" s="7">
        <f>IFERROR(Male!C25/Female!C25,"")</f>
        <v>8.2099999999999991</v>
      </c>
      <c r="D25" s="7">
        <f>IFERROR(Male!D25/Female!D25,"")</f>
        <v>3.0617283950617282</v>
      </c>
      <c r="E25" s="7">
        <f>IFERROR(Male!E25/Female!E25,"")</f>
        <v>3.3737373737373737</v>
      </c>
      <c r="F25" s="7">
        <f>IFERROR(Male!F25/Female!F25,"")</f>
        <v>4.4406779661016955</v>
      </c>
      <c r="G25" s="7">
        <f>IFERROR(Male!G25/Female!G25,"")</f>
        <v>4.5776515151515147</v>
      </c>
      <c r="H25" s="7">
        <f>IFERROR(Male!H25/Female!H25,"")</f>
        <v>5.0279001468428781</v>
      </c>
      <c r="I25" s="7">
        <f>IFERROR(Male!I25/Female!I25,"")</f>
        <v>5.4584139264990323</v>
      </c>
      <c r="J25" s="7">
        <f>IFERROR(Male!J25/Female!J25,"")</f>
        <v>3.804088586030665</v>
      </c>
      <c r="K25" s="7">
        <f>IFERROR(Male!K25/Female!K25,"")</f>
        <v>4.3593155893536117</v>
      </c>
      <c r="L25" s="7">
        <f>IFERROR(Male!L25/Female!L25,"")</f>
        <v>5.0614406779661021</v>
      </c>
      <c r="M25" s="7">
        <f>IFERROR(Male!M25/Female!M25,"")</f>
        <v>6.0063391442155307</v>
      </c>
      <c r="N25" s="7">
        <f>IFERROR(Male!N25/Female!N25,"")</f>
        <v>4.1974741676234215</v>
      </c>
      <c r="O25" s="7">
        <f>IFERROR(Male!O25/Female!O25,"")</f>
        <v>3.9456762749445677</v>
      </c>
      <c r="P25">
        <f>Stars!P25</f>
        <v>29</v>
      </c>
      <c r="Q25">
        <f t="shared" si="0"/>
        <v>1</v>
      </c>
    </row>
    <row r="26" spans="1:17" x14ac:dyDescent="0.45">
      <c r="A26" t="str">
        <f>Female!A26</f>
        <v>#covid19</v>
      </c>
      <c r="B26" s="7">
        <f>IFERROR(Male!B26/Female!B26,"")</f>
        <v>1.0070571679859279</v>
      </c>
      <c r="C26" s="7">
        <f>IFERROR(Male!C26/Female!C26,"")</f>
        <v>0.97531806757577622</v>
      </c>
      <c r="D26" s="7">
        <f>IFERROR(Male!D26/Female!D26,"")</f>
        <v>0.97130931809118715</v>
      </c>
      <c r="E26" s="7">
        <f>IFERROR(Male!E26/Female!E26,"")</f>
        <v>0.97537722073497202</v>
      </c>
      <c r="F26" s="7">
        <f>IFERROR(Male!F26/Female!F26,"")</f>
        <v>1.0121966251278827</v>
      </c>
      <c r="G26" s="7">
        <f>IFERROR(Male!G26/Female!G26,"")</f>
        <v>1.0083039527462976</v>
      </c>
      <c r="H26" s="7">
        <f>IFERROR(Male!H26/Female!H26,"")</f>
        <v>0.95894756484418731</v>
      </c>
      <c r="I26" s="7">
        <f>IFERROR(Male!I26/Female!I26,"")</f>
        <v>0.96522894585471786</v>
      </c>
      <c r="J26" s="7">
        <f>IFERROR(Male!J26/Female!J26,"")</f>
        <v>0.97415140536487088</v>
      </c>
      <c r="K26" s="7">
        <f>IFERROR(Male!K26/Female!K26,"")</f>
        <v>0.92428212373098539</v>
      </c>
      <c r="L26" s="7">
        <f>IFERROR(Male!L26/Female!L26,"")</f>
        <v>0.98428004950370018</v>
      </c>
      <c r="M26" s="7">
        <f>IFERROR(Male!M26/Female!M26,"")</f>
        <v>0.9756752137834126</v>
      </c>
      <c r="N26" s="7">
        <f>IFERROR(Male!N26/Female!N26,"")</f>
        <v>0.93749161558247651</v>
      </c>
      <c r="O26" s="7">
        <f>IFERROR(Male!O26/Female!O26,"")</f>
        <v>0.95260643470172912</v>
      </c>
      <c r="P26">
        <f>Stars!P26</f>
        <v>3</v>
      </c>
      <c r="Q26">
        <f t="shared" si="0"/>
        <v>0</v>
      </c>
    </row>
    <row r="27" spans="1:17" x14ac:dyDescent="0.45">
      <c r="A27" t="str">
        <f>Female!A27</f>
        <v>ji</v>
      </c>
      <c r="B27" s="7" t="str">
        <f>IFERROR(Male!B27/Female!B27,"")</f>
        <v/>
      </c>
      <c r="C27" s="7">
        <f>IFERROR(Male!C27/Female!C27,"")</f>
        <v>6.1343283582089549</v>
      </c>
      <c r="D27" s="7">
        <f>IFERROR(Male!D27/Female!D27,"")</f>
        <v>4.861538461538462</v>
      </c>
      <c r="E27" s="7">
        <f>IFERROR(Male!E27/Female!E27,"")</f>
        <v>24.000000000000004</v>
      </c>
      <c r="F27" s="7">
        <f>IFERROR(Male!F27/Female!F27,"")</f>
        <v>7.7457627118644075</v>
      </c>
      <c r="G27" s="7">
        <f>IFERROR(Male!G27/Female!G27,"")</f>
        <v>5.032</v>
      </c>
      <c r="H27" s="7">
        <f>IFERROR(Male!H27/Female!H27,"")</f>
        <v>16.020408163265305</v>
      </c>
      <c r="I27" s="7">
        <f>IFERROR(Male!I27/Female!I27,"")</f>
        <v>7.4444444444444455</v>
      </c>
      <c r="J27" s="7">
        <f>IFERROR(Male!J27/Female!J27,"")</f>
        <v>8.3382352941176467</v>
      </c>
      <c r="K27" s="7">
        <f>IFERROR(Male!K27/Female!K27,"")</f>
        <v>4.4391752577319581</v>
      </c>
      <c r="L27" s="7">
        <f>IFERROR(Male!L27/Female!L27,"")</f>
        <v>4.4037267080745339</v>
      </c>
      <c r="M27" s="7">
        <f>IFERROR(Male!M27/Female!M27,"")</f>
        <v>4.0043383947939262</v>
      </c>
      <c r="N27" s="7">
        <f>IFERROR(Male!N27/Female!N27,"")</f>
        <v>3.1712881712881713</v>
      </c>
      <c r="O27" s="7">
        <f>IFERROR(Male!O27/Female!O27,"")</f>
        <v>2.8149350649350651</v>
      </c>
      <c r="P27">
        <f>Stars!P27</f>
        <v>18</v>
      </c>
      <c r="Q27">
        <f t="shared" si="0"/>
        <v>1</v>
      </c>
    </row>
    <row r="28" spans="1:17" x14ac:dyDescent="0.45">
      <c r="A28" t="str">
        <f>Female!A28</f>
        <v>her</v>
      </c>
      <c r="B28" s="7">
        <f>IFERROR(Male!B28/Female!B28,"")</f>
        <v>0.83722377840024909</v>
      </c>
      <c r="C28" s="7">
        <f>IFERROR(Male!C28/Female!C28,"")</f>
        <v>0.67535307517084286</v>
      </c>
      <c r="D28" s="7">
        <f>IFERROR(Male!D28/Female!D28,"")</f>
        <v>0.65472588648190733</v>
      </c>
      <c r="E28" s="7">
        <f>IFERROR(Male!E28/Female!E28,"")</f>
        <v>0.65105812505984884</v>
      </c>
      <c r="F28" s="7">
        <f>IFERROR(Male!F28/Female!F28,"")</f>
        <v>0.68665136737425891</v>
      </c>
      <c r="G28" s="7">
        <f>IFERROR(Male!G28/Female!G28,"")</f>
        <v>0.65310338632893195</v>
      </c>
      <c r="H28" s="7">
        <f>IFERROR(Male!H28/Female!H28,"")</f>
        <v>0.69938718662952637</v>
      </c>
      <c r="I28" s="7">
        <f>IFERROR(Male!I28/Female!I28,"")</f>
        <v>0.67000876082935856</v>
      </c>
      <c r="J28" s="7">
        <f>IFERROR(Male!J28/Female!J28,"")</f>
        <v>0.58199477026522217</v>
      </c>
      <c r="K28" s="7">
        <f>IFERROR(Male!K28/Female!K28,"")</f>
        <v>0.64728816496274477</v>
      </c>
      <c r="L28" s="7">
        <f>IFERROR(Male!L28/Female!L28,"")</f>
        <v>0.67326452707479134</v>
      </c>
      <c r="M28" s="7">
        <f>IFERROR(Male!M28/Female!M28,"")</f>
        <v>0.6271589399342703</v>
      </c>
      <c r="N28" s="7">
        <f>IFERROR(Male!N28/Female!N28,"")</f>
        <v>0.69230769230769229</v>
      </c>
      <c r="O28" s="7">
        <f>IFERROR(Male!O28/Female!O28,"")</f>
        <v>0.57149376331000912</v>
      </c>
      <c r="P28">
        <f>Stars!P28</f>
        <v>29</v>
      </c>
      <c r="Q28">
        <f t="shared" si="0"/>
        <v>0</v>
      </c>
    </row>
    <row r="29" spans="1:17" x14ac:dyDescent="0.45">
      <c r="A29" t="str">
        <f>Female!A29</f>
        <v>mom</v>
      </c>
      <c r="B29" s="7">
        <f>IFERROR(Male!B29/Female!B29,"")</f>
        <v>0.38769334229993274</v>
      </c>
      <c r="C29" s="7">
        <f>IFERROR(Male!C29/Female!C29,"")</f>
        <v>0.37788644390111387</v>
      </c>
      <c r="D29" s="7">
        <f>IFERROR(Male!D29/Female!D29,"")</f>
        <v>0.44067215363511653</v>
      </c>
      <c r="E29" s="7">
        <f>IFERROR(Male!E29/Female!E29,"")</f>
        <v>0.39294117647058824</v>
      </c>
      <c r="F29" s="7">
        <f>IFERROR(Male!F29/Female!F29,"")</f>
        <v>0.50295857988165682</v>
      </c>
      <c r="G29" s="7">
        <f>IFERROR(Male!G29/Female!G29,"")</f>
        <v>0.39913349580287028</v>
      </c>
      <c r="H29" s="7">
        <f>IFERROR(Male!H29/Female!H29,"")</f>
        <v>0.26502213788741302</v>
      </c>
      <c r="I29" s="7">
        <f>IFERROR(Male!I29/Female!I29,"")</f>
        <v>0.41471962616822433</v>
      </c>
      <c r="J29" s="7">
        <f>IFERROR(Male!J29/Female!J29,"")</f>
        <v>0.4063079777365492</v>
      </c>
      <c r="K29" s="7">
        <f>IFERROR(Male!K29/Female!K29,"")</f>
        <v>0.42399115533443887</v>
      </c>
      <c r="L29" s="7">
        <f>IFERROR(Male!L29/Female!L29,"")</f>
        <v>0.399721059972106</v>
      </c>
      <c r="M29" s="7">
        <f>IFERROR(Male!M29/Female!M29,"")</f>
        <v>0.33458149779735685</v>
      </c>
      <c r="N29" s="7">
        <f>IFERROR(Male!N29/Female!N29,"")</f>
        <v>0.36168542266422399</v>
      </c>
      <c r="O29" s="7">
        <f>IFERROR(Male!O29/Female!O29,"")</f>
        <v>0.39342445511636492</v>
      </c>
      <c r="P29">
        <f>Stars!P29</f>
        <v>31</v>
      </c>
      <c r="Q29">
        <f t="shared" si="0"/>
        <v>0</v>
      </c>
    </row>
    <row r="30" spans="1:17" x14ac:dyDescent="0.45">
      <c r="A30" t="str">
        <f>Female!A30</f>
        <v>during</v>
      </c>
      <c r="B30" s="7">
        <f>IFERROR(Male!B30/Female!B30,"")</f>
        <v>0.85001423690205014</v>
      </c>
      <c r="C30" s="7">
        <f>IFERROR(Male!C30/Female!C30,"")</f>
        <v>0.84794617563739372</v>
      </c>
      <c r="D30" s="7">
        <f>IFERROR(Male!D30/Female!D30,"")</f>
        <v>0.82963384557010056</v>
      </c>
      <c r="E30" s="7">
        <f>IFERROR(Male!E30/Female!E30,"")</f>
        <v>0.75730417637569458</v>
      </c>
      <c r="F30" s="7">
        <f>IFERROR(Male!F30/Female!F30,"")</f>
        <v>0.77719657619430815</v>
      </c>
      <c r="G30" s="7">
        <f>IFERROR(Male!G30/Female!G30,"")</f>
        <v>0.8507177392151718</v>
      </c>
      <c r="H30" s="7">
        <f>IFERROR(Male!H30/Female!H30,"")</f>
        <v>0.77410927047744826</v>
      </c>
      <c r="I30" s="7">
        <f>IFERROR(Male!I30/Female!I30,"")</f>
        <v>0.8493808710503844</v>
      </c>
      <c r="J30" s="7">
        <f>IFERROR(Male!J30/Female!J30,"")</f>
        <v>0.85666892677256878</v>
      </c>
      <c r="K30" s="7">
        <f>IFERROR(Male!K30/Female!K30,"")</f>
        <v>0.80878284106226506</v>
      </c>
      <c r="L30" s="7">
        <f>IFERROR(Male!L30/Female!L30,"")</f>
        <v>0.8263338380689409</v>
      </c>
      <c r="M30" s="7">
        <f>IFERROR(Male!M30/Female!M30,"")</f>
        <v>0.77379194961125874</v>
      </c>
      <c r="N30" s="7">
        <f>IFERROR(Male!N30/Female!N30,"")</f>
        <v>0.82954639802950214</v>
      </c>
      <c r="O30" s="7">
        <f>IFERROR(Male!O30/Female!O30,"")</f>
        <v>0.81975670033831616</v>
      </c>
      <c r="P30">
        <f>Stars!P30</f>
        <v>19</v>
      </c>
      <c r="Q30">
        <f t="shared" si="0"/>
        <v>0</v>
      </c>
    </row>
    <row r="31" spans="1:17" x14ac:dyDescent="0.45">
      <c r="A31" t="str">
        <f>Female!A31</f>
        <v>stress</v>
      </c>
      <c r="B31" s="7">
        <f>IFERROR(Male!B31/Female!B31,"")</f>
        <v>0.8022284122562674</v>
      </c>
      <c r="C31" s="7">
        <f>IFERROR(Male!C31/Female!C31,"")</f>
        <v>0.37173913043478263</v>
      </c>
      <c r="D31" s="7">
        <f>IFERROR(Male!D31/Female!D31,"")</f>
        <v>0.80221518987341767</v>
      </c>
      <c r="E31" s="7">
        <f>IFERROR(Male!E31/Female!E31,"")</f>
        <v>0.46736725663716816</v>
      </c>
      <c r="F31" s="7">
        <f>IFERROR(Male!F31/Female!F31,"")</f>
        <v>0.77042577675489066</v>
      </c>
      <c r="G31" s="7">
        <f>IFERROR(Male!G31/Female!G31,"")</f>
        <v>0.60054719562243497</v>
      </c>
      <c r="H31" s="7">
        <f>IFERROR(Male!H31/Female!H31,"")</f>
        <v>0.70911528150134051</v>
      </c>
      <c r="I31" s="7">
        <f>IFERROR(Male!I31/Female!I31,"")</f>
        <v>0.73682008368200835</v>
      </c>
      <c r="J31" s="7">
        <f>IFERROR(Male!J31/Female!J31,"")</f>
        <v>0.59377344336084026</v>
      </c>
      <c r="K31" s="7">
        <f>IFERROR(Male!K31/Female!K31,"")</f>
        <v>0.39120594891690913</v>
      </c>
      <c r="L31" s="7">
        <f>IFERROR(Male!L31/Female!L31,"")</f>
        <v>0.81978021978021964</v>
      </c>
      <c r="M31" s="7">
        <f>IFERROR(Male!M31/Female!M31,"")</f>
        <v>0.73645426961421756</v>
      </c>
      <c r="N31" s="7">
        <f>IFERROR(Male!N31/Female!N31,"")</f>
        <v>0.77037826318593505</v>
      </c>
      <c r="O31" s="7">
        <f>IFERROR(Male!O31/Female!O31,"")</f>
        <v>0.70810055865921784</v>
      </c>
      <c r="P31">
        <f>Stars!P31</f>
        <v>3</v>
      </c>
      <c r="Q31">
        <f t="shared" si="0"/>
        <v>0</v>
      </c>
    </row>
    <row r="32" spans="1:17" x14ac:dyDescent="0.45">
      <c r="A32" t="str">
        <f>Female!A32</f>
        <v>indian</v>
      </c>
      <c r="B32" s="7">
        <f>IFERROR(Male!B32/Female!B32,"")</f>
        <v>11.990291262135923</v>
      </c>
      <c r="C32" s="7">
        <f>IFERROR(Male!C32/Female!C32,"")</f>
        <v>2.3979381443298968</v>
      </c>
      <c r="D32" s="7">
        <f>IFERROR(Male!D32/Female!D32,"")</f>
        <v>3.297986577181208</v>
      </c>
      <c r="E32" s="7">
        <f>IFERROR(Male!E32/Female!E32,"")</f>
        <v>3.4145299145299139</v>
      </c>
      <c r="F32" s="7">
        <f>IFERROR(Male!F32/Female!F32,"")</f>
        <v>3.4753086419753085</v>
      </c>
      <c r="G32" s="7">
        <f>IFERROR(Male!G32/Female!G32,"")</f>
        <v>3.6515679442508713</v>
      </c>
      <c r="H32" s="7">
        <f>IFERROR(Male!H32/Female!H32,"")</f>
        <v>3.2168949771689497</v>
      </c>
      <c r="I32" s="7">
        <f>IFERROR(Male!I32/Female!I32,"")</f>
        <v>3.3984771573604062</v>
      </c>
      <c r="J32" s="7">
        <f>IFERROR(Male!J32/Female!J32,"")</f>
        <v>3.0086805555555554</v>
      </c>
      <c r="K32" s="7">
        <f>IFERROR(Male!K32/Female!K32,"")</f>
        <v>2.6421947449768162</v>
      </c>
      <c r="L32" s="7">
        <f>IFERROR(Male!L32/Female!L32,"")</f>
        <v>2.3002588438308886</v>
      </c>
      <c r="M32" s="7">
        <f>IFERROR(Male!M32/Female!M32,"")</f>
        <v>3.9194270367054611</v>
      </c>
      <c r="N32" s="7">
        <f>IFERROR(Male!N32/Female!N32,"")</f>
        <v>3.1980936593452132</v>
      </c>
      <c r="O32" s="7">
        <f>IFERROR(Male!O32/Female!O32,"")</f>
        <v>2.7275838466803557</v>
      </c>
      <c r="P32">
        <f>Stars!P32</f>
        <v>34</v>
      </c>
      <c r="Q32">
        <f t="shared" si="0"/>
        <v>1</v>
      </c>
    </row>
    <row r="33" spans="1:17" x14ac:dyDescent="0.45">
      <c r="A33" t="str">
        <f>Female!A33</f>
        <v>government</v>
      </c>
      <c r="B33" s="7">
        <f>IFERROR(Male!B33/Female!B33,"")</f>
        <v>1.1802600472813241</v>
      </c>
      <c r="C33" s="7">
        <f>IFERROR(Male!C33/Female!C33,"")</f>
        <v>1.2166245467531043</v>
      </c>
      <c r="D33" s="7">
        <f>IFERROR(Male!D33/Female!D33,"")</f>
        <v>1.1601708489054992</v>
      </c>
      <c r="E33" s="7">
        <f>IFERROR(Male!E33/Female!E33,"")</f>
        <v>1.3288942255212313</v>
      </c>
      <c r="F33" s="7">
        <f>IFERROR(Male!F33/Female!F33,"")</f>
        <v>1.1688760534040337</v>
      </c>
      <c r="G33" s="7">
        <f>IFERROR(Male!G33/Female!G33,"")</f>
        <v>1.293901858027632</v>
      </c>
      <c r="H33" s="7">
        <f>IFERROR(Male!H33/Female!H33,"")</f>
        <v>1.2616571018651361</v>
      </c>
      <c r="I33" s="7">
        <f>IFERROR(Male!I33/Female!I33,"")</f>
        <v>1.27065445133725</v>
      </c>
      <c r="J33" s="7">
        <f>IFERROR(Male!J33/Female!J33,"")</f>
        <v>1.2848917549516352</v>
      </c>
      <c r="K33" s="7">
        <f>IFERROR(Male!K33/Female!K33,"")</f>
        <v>1.3202423018677434</v>
      </c>
      <c r="L33" s="7">
        <f>IFERROR(Male!L33/Female!L33,"")</f>
        <v>1.2336145360155744</v>
      </c>
      <c r="M33" s="7">
        <f>IFERROR(Male!M33/Female!M33,"")</f>
        <v>1.2702084266029945</v>
      </c>
      <c r="N33" s="7">
        <f>IFERROR(Male!N33/Female!N33,"")</f>
        <v>1.3249881235154395</v>
      </c>
      <c r="O33" s="7">
        <f>IFERROR(Male!O33/Female!O33,"")</f>
        <v>1.3192844431956541</v>
      </c>
      <c r="P33">
        <f>Stars!P33</f>
        <v>27</v>
      </c>
      <c r="Q33">
        <f t="shared" si="0"/>
        <v>1</v>
      </c>
    </row>
    <row r="34" spans="1:17" x14ac:dyDescent="0.45">
      <c r="A34" t="str">
        <f>Female!A34</f>
        <v>#covid2019india</v>
      </c>
      <c r="B34" s="7" t="str">
        <f>IFERROR(Male!B34/Female!B34,"")</f>
        <v/>
      </c>
      <c r="C34" s="7" t="str">
        <f>IFERROR(Male!C34/Female!C34,"")</f>
        <v/>
      </c>
      <c r="D34" s="7" t="str">
        <f>IFERROR(Male!D34/Female!D34,"")</f>
        <v/>
      </c>
      <c r="E34" s="7" t="str">
        <f>IFERROR(Male!E34/Female!E34,"")</f>
        <v/>
      </c>
      <c r="F34" s="7" t="str">
        <f>IFERROR(Male!F34/Female!F34,"")</f>
        <v/>
      </c>
      <c r="G34" s="7" t="str">
        <f>IFERROR(Male!G34/Female!G34,"")</f>
        <v/>
      </c>
      <c r="H34" s="7" t="str">
        <f>IFERROR(Male!H34/Female!H34,"")</f>
        <v/>
      </c>
      <c r="I34" s="7" t="str">
        <f>IFERROR(Male!I34/Female!I34,"")</f>
        <v/>
      </c>
      <c r="J34" s="7">
        <f>IFERROR(Male!J34/Female!J34,"")</f>
        <v>4.8423645320197037</v>
      </c>
      <c r="K34" s="7">
        <f>IFERROR(Male!K34/Female!K34,"")</f>
        <v>4.3268817204301069</v>
      </c>
      <c r="L34" s="7">
        <f>IFERROR(Male!L34/Female!L34,"")</f>
        <v>2.6779661016949152</v>
      </c>
      <c r="M34" s="7">
        <f>IFERROR(Male!M34/Female!M34,"")</f>
        <v>2.5257731958762886</v>
      </c>
      <c r="N34" s="7">
        <f>IFERROR(Male!N34/Female!N34,"")</f>
        <v>2.108910891089109</v>
      </c>
      <c r="O34" s="7">
        <f>IFERROR(Male!O34/Female!O34,"")</f>
        <v>0.34883720930232559</v>
      </c>
      <c r="P34">
        <f>Stars!P34</f>
        <v>4</v>
      </c>
      <c r="Q34">
        <f t="shared" si="0"/>
        <v>1</v>
      </c>
    </row>
    <row r="35" spans="1:17" x14ac:dyDescent="0.45">
      <c r="A35" t="str">
        <f>Female!A35</f>
        <v>#coronainpakistan</v>
      </c>
      <c r="B35" s="7" t="str">
        <f>IFERROR(Male!B35/Female!B35,"")</f>
        <v/>
      </c>
      <c r="C35" s="7" t="str">
        <f>IFERROR(Male!C35/Female!C35,"")</f>
        <v/>
      </c>
      <c r="D35" s="7" t="str">
        <f>IFERROR(Male!D35/Female!D35,"")</f>
        <v/>
      </c>
      <c r="E35" s="7" t="str">
        <f>IFERROR(Male!E35/Female!E35,"")</f>
        <v/>
      </c>
      <c r="F35" s="7" t="str">
        <f>IFERROR(Male!F35/Female!F35,"")</f>
        <v/>
      </c>
      <c r="G35" s="7" t="str">
        <f>IFERROR(Male!G35/Female!G35,"")</f>
        <v/>
      </c>
      <c r="H35" s="7" t="str">
        <f>IFERROR(Male!H35/Female!H35,"")</f>
        <v/>
      </c>
      <c r="I35" s="7">
        <f>IFERROR(Male!I35/Female!I35,"")</f>
        <v>2.88</v>
      </c>
      <c r="J35" s="7">
        <f>IFERROR(Male!J35/Female!J35,"")</f>
        <v>5.9834254143646408</v>
      </c>
      <c r="K35" s="7">
        <f>IFERROR(Male!K35/Female!K35,"")</f>
        <v>4.9883720930232558</v>
      </c>
      <c r="L35" s="7">
        <f>IFERROR(Male!L35/Female!L35,"")</f>
        <v>7.7031249999999991</v>
      </c>
      <c r="M35" s="7">
        <f>IFERROR(Male!M35/Female!M35,"")</f>
        <v>3.1369863013698631</v>
      </c>
      <c r="N35" s="7" t="str">
        <f>IFERROR(Male!N35/Female!N35,"")</f>
        <v/>
      </c>
      <c r="O35" s="7">
        <f>IFERROR(Male!O35/Female!O35,"")</f>
        <v>0.69767441860465118</v>
      </c>
      <c r="P35">
        <f>Stars!P35</f>
        <v>5</v>
      </c>
      <c r="Q35">
        <f t="shared" si="0"/>
        <v>1</v>
      </c>
    </row>
    <row r="36" spans="1:17" x14ac:dyDescent="0.45">
      <c r="A36" t="str">
        <f>Female!A36</f>
        <v>nurse</v>
      </c>
      <c r="B36" s="7">
        <f>IFERROR(Male!B36/Female!B36,"")</f>
        <v>0.80307576894223565</v>
      </c>
      <c r="C36" s="7">
        <f>IFERROR(Male!C36/Female!C36,"")</f>
        <v>0.50389812889812891</v>
      </c>
      <c r="D36" s="7">
        <f>IFERROR(Male!D36/Female!D36,"")</f>
        <v>0.5114745449749406</v>
      </c>
      <c r="E36" s="7">
        <f>IFERROR(Male!E36/Female!E36,"")</f>
        <v>0.49438454627133865</v>
      </c>
      <c r="F36" s="7">
        <f>IFERROR(Male!F36/Female!F36,"")</f>
        <v>0.53201733269138185</v>
      </c>
      <c r="G36" s="7">
        <f>IFERROR(Male!G36/Female!G36,"")</f>
        <v>0.62393364928909956</v>
      </c>
      <c r="H36" s="7">
        <f>IFERROR(Male!H36/Female!H36,"")</f>
        <v>0.69866989117291423</v>
      </c>
      <c r="I36" s="7">
        <f>IFERROR(Male!I36/Female!I36,"")</f>
        <v>0.56372549019607843</v>
      </c>
      <c r="J36" s="7">
        <f>IFERROR(Male!J36/Female!J36,"")</f>
        <v>0.51961770623742465</v>
      </c>
      <c r="K36" s="7">
        <f>IFERROR(Male!K36/Female!K36,"")</f>
        <v>0.57012721847023717</v>
      </c>
      <c r="L36" s="7">
        <f>IFERROR(Male!L36/Female!L36,"")</f>
        <v>0.66620033575825399</v>
      </c>
      <c r="M36" s="7">
        <f>IFERROR(Male!M36/Female!M36,"")</f>
        <v>0.56818991097922844</v>
      </c>
      <c r="N36" s="7">
        <f>IFERROR(Male!N36/Female!N36,"")</f>
        <v>0.79023423843374896</v>
      </c>
      <c r="O36" s="7">
        <f>IFERROR(Male!O36/Female!O36,"")</f>
        <v>0.62980583772662979</v>
      </c>
      <c r="P36">
        <f>Stars!P36</f>
        <v>20</v>
      </c>
      <c r="Q36">
        <f t="shared" si="0"/>
        <v>0</v>
      </c>
    </row>
    <row r="37" spans="1:17" x14ac:dyDescent="0.45">
      <c r="A37" t="str">
        <f>Female!A37</f>
        <v>love</v>
      </c>
      <c r="B37" s="7">
        <f>IFERROR(Male!B37/Female!B37,"")</f>
        <v>0.74859504132231403</v>
      </c>
      <c r="C37" s="7">
        <f>IFERROR(Male!C37/Female!C37,"")</f>
        <v>0.60650962512664641</v>
      </c>
      <c r="D37" s="7">
        <f>IFERROR(Male!D37/Female!D37,"")</f>
        <v>0.66110647762023911</v>
      </c>
      <c r="E37" s="7">
        <f>IFERROR(Male!E37/Female!E37,"")</f>
        <v>0.765809922295278</v>
      </c>
      <c r="F37" s="7">
        <f>IFERROR(Male!F37/Female!F37,"")</f>
        <v>0.6808375634517766</v>
      </c>
      <c r="G37" s="7">
        <f>IFERROR(Male!G37/Female!G37,"")</f>
        <v>0.59154929577464788</v>
      </c>
      <c r="H37" s="7">
        <f>IFERROR(Male!H37/Female!H37,"")</f>
        <v>0.7287540737026823</v>
      </c>
      <c r="I37" s="7">
        <f>IFERROR(Male!I37/Female!I37,"")</f>
        <v>0.74743532560214088</v>
      </c>
      <c r="J37" s="7">
        <f>IFERROR(Male!J37/Female!J37,"")</f>
        <v>0.66614664586583472</v>
      </c>
      <c r="K37" s="7">
        <f>IFERROR(Male!K37/Female!K37,"")</f>
        <v>0.63940677966101689</v>
      </c>
      <c r="L37" s="7">
        <f>IFERROR(Male!L37/Female!L37,"")</f>
        <v>0.74819986908138769</v>
      </c>
      <c r="M37" s="7">
        <f>IFERROR(Male!M37/Female!M37,"")</f>
        <v>0.69009216589861755</v>
      </c>
      <c r="N37" s="7">
        <f>IFERROR(Male!N37/Female!N37,"")</f>
        <v>0.64758900405588105</v>
      </c>
      <c r="O37" s="7">
        <f>IFERROR(Male!O37/Female!O37,"")</f>
        <v>0.63827103875257962</v>
      </c>
      <c r="P37">
        <f>Stars!P37</f>
        <v>18</v>
      </c>
      <c r="Q37">
        <f t="shared" si="0"/>
        <v>0</v>
      </c>
    </row>
    <row r="38" spans="1:17" x14ac:dyDescent="0.45">
      <c r="A38" t="str">
        <f>Female!A38</f>
        <v>coronavirus</v>
      </c>
      <c r="B38" s="7">
        <f>IFERROR(Male!B38/Female!B38,"")</f>
        <v>1.0348229748790374</v>
      </c>
      <c r="C38" s="7">
        <f>IFERROR(Male!C38/Female!C38,"")</f>
        <v>1.0387486361819578</v>
      </c>
      <c r="D38" s="7">
        <f>IFERROR(Male!D38/Female!D38,"")</f>
        <v>1.0486594537169058</v>
      </c>
      <c r="E38" s="7">
        <f>IFERROR(Male!E38/Female!E38,"")</f>
        <v>1.0204530278904924</v>
      </c>
      <c r="F38" s="7">
        <f>IFERROR(Male!F38/Female!F38,"")</f>
        <v>1.0324596645622091</v>
      </c>
      <c r="G38" s="7">
        <f>IFERROR(Male!G38/Female!G38,"")</f>
        <v>1.0342797430930779</v>
      </c>
      <c r="H38" s="7">
        <f>IFERROR(Male!H38/Female!H38,"")</f>
        <v>1.0179492296220052</v>
      </c>
      <c r="I38" s="7">
        <f>IFERROR(Male!I38/Female!I38,"")</f>
        <v>1.0704708784725947</v>
      </c>
      <c r="J38" s="7">
        <f>IFERROR(Male!J38/Female!J38,"")</f>
        <v>1.0812810098669037</v>
      </c>
      <c r="K38" s="7">
        <f>IFERROR(Male!K38/Female!K38,"")</f>
        <v>1.0891227411185389</v>
      </c>
      <c r="L38" s="7">
        <f>IFERROR(Male!L38/Female!L38,"")</f>
        <v>1.0436756233837909</v>
      </c>
      <c r="M38" s="7">
        <f>IFERROR(Male!M38/Female!M38,"")</f>
        <v>1.02604306135588</v>
      </c>
      <c r="N38" s="7">
        <f>IFERROR(Male!N38/Female!N38,"")</f>
        <v>1.010215783561131</v>
      </c>
      <c r="O38" s="7">
        <f>IFERROR(Male!O38/Female!O38,"")</f>
        <v>0.99683824373897933</v>
      </c>
      <c r="P38">
        <f>Stars!P38</f>
        <v>7</v>
      </c>
      <c r="Q38">
        <f t="shared" si="0"/>
        <v>1</v>
      </c>
    </row>
    <row r="39" spans="1:17" x14ac:dyDescent="0.45">
      <c r="A39" t="str">
        <f>Female!A39</f>
        <v>#coronavirusindia</v>
      </c>
      <c r="B39" s="7">
        <f>IFERROR(Male!B39/Female!B39,"")</f>
        <v>0</v>
      </c>
      <c r="C39" s="7">
        <f>IFERROR(Male!C39/Female!C39,"")</f>
        <v>1.2701030927835051</v>
      </c>
      <c r="D39" s="7">
        <f>IFERROR(Male!D39/Female!D39,"")</f>
        <v>3.2775330396475773</v>
      </c>
      <c r="E39" s="7">
        <f>IFERROR(Male!E39/Female!E39,"")</f>
        <v>3.0740740740740744</v>
      </c>
      <c r="F39" s="7">
        <f>IFERROR(Male!F39/Female!F39,"")</f>
        <v>3.0946601941747578</v>
      </c>
      <c r="G39" s="7">
        <f>IFERROR(Male!G39/Female!G39,"")</f>
        <v>2.8791773778920304</v>
      </c>
      <c r="H39" s="7">
        <f>IFERROR(Male!H39/Female!H39,"")</f>
        <v>2.5949367088607596</v>
      </c>
      <c r="I39" s="7">
        <f>IFERROR(Male!I39/Female!I39,"")</f>
        <v>2.5882352941176472</v>
      </c>
      <c r="J39" s="7">
        <f>IFERROR(Male!J39/Female!J39,"")</f>
        <v>2.9075520833333335</v>
      </c>
      <c r="K39" s="7">
        <f>IFERROR(Male!K39/Female!K39,"")</f>
        <v>2.6666666666666665</v>
      </c>
      <c r="L39" s="7">
        <f>IFERROR(Male!L39/Female!L39,"")</f>
        <v>3.0991253644314867</v>
      </c>
      <c r="M39" s="7">
        <f>IFERROR(Male!M39/Female!M39,"")</f>
        <v>3.9411764705882351</v>
      </c>
      <c r="N39" s="7">
        <f>IFERROR(Male!N39/Female!N39,"")</f>
        <v>2.3560767590618337</v>
      </c>
      <c r="O39" s="7">
        <f>IFERROR(Male!O39/Female!O39,"")</f>
        <v>2.3565891472868219</v>
      </c>
      <c r="P39">
        <f>Stars!P39</f>
        <v>8</v>
      </c>
      <c r="Q39">
        <f t="shared" si="0"/>
        <v>1</v>
      </c>
    </row>
    <row r="40" spans="1:17" x14ac:dyDescent="0.45">
      <c r="A40" t="str">
        <f>Female!A40</f>
        <v>worker</v>
      </c>
      <c r="B40" s="7">
        <f>IFERROR(Male!B40/Female!B40,"")</f>
        <v>0.80306997742663666</v>
      </c>
      <c r="C40" s="7">
        <f>IFERROR(Male!C40/Female!C40,"")</f>
        <v>0.88636603654028934</v>
      </c>
      <c r="D40" s="7">
        <f>IFERROR(Male!D40/Female!D40,"")</f>
        <v>0.59829520932239955</v>
      </c>
      <c r="E40" s="7">
        <f>IFERROR(Male!E40/Female!E40,"")</f>
        <v>0.81279139270771084</v>
      </c>
      <c r="F40" s="7">
        <f>IFERROR(Male!F40/Female!F40,"")</f>
        <v>0.77898475036557346</v>
      </c>
      <c r="G40" s="7">
        <f>IFERROR(Male!G40/Female!G40,"")</f>
        <v>0.75964157076341909</v>
      </c>
      <c r="H40" s="7">
        <f>IFERROR(Male!H40/Female!H40,"")</f>
        <v>0.76873513845209784</v>
      </c>
      <c r="I40" s="7">
        <f>IFERROR(Male!I40/Female!I40,"")</f>
        <v>0.6584977908689249</v>
      </c>
      <c r="J40" s="7">
        <f>IFERROR(Male!J40/Female!J40,"")</f>
        <v>0.72985283812193413</v>
      </c>
      <c r="K40" s="7">
        <f>IFERROR(Male!K40/Female!K40,"")</f>
        <v>0.7389124986378991</v>
      </c>
      <c r="L40" s="7">
        <f>IFERROR(Male!L40/Female!L40,"")</f>
        <v>0.73065914464678317</v>
      </c>
      <c r="M40" s="7">
        <f>IFERROR(Male!M40/Female!M40,"")</f>
        <v>0.70598491988689915</v>
      </c>
      <c r="N40" s="7">
        <f>IFERROR(Male!N40/Female!N40,"")</f>
        <v>0.75917307598099248</v>
      </c>
      <c r="O40" s="7">
        <f>IFERROR(Male!O40/Female!O40,"")</f>
        <v>0.7691278375149343</v>
      </c>
      <c r="P40">
        <f>Stars!P40</f>
        <v>19</v>
      </c>
      <c r="Q40">
        <f t="shared" si="0"/>
        <v>0</v>
      </c>
    </row>
    <row r="41" spans="1:17" x14ac:dyDescent="0.45">
      <c r="A41" t="str">
        <f>Female!A41</f>
        <v>by</v>
      </c>
      <c r="B41" s="7">
        <f>IFERROR(Male!B41/Female!B41,"")</f>
        <v>1.1022812015985621</v>
      </c>
      <c r="C41" s="7">
        <f>IFERROR(Male!C41/Female!C41,"")</f>
        <v>1.0577034933451945</v>
      </c>
      <c r="D41" s="7">
        <f>IFERROR(Male!D41/Female!D41,"")</f>
        <v>1.0770346307790475</v>
      </c>
      <c r="E41" s="7">
        <f>IFERROR(Male!E41/Female!E41,"")</f>
        <v>1.130097321644012</v>
      </c>
      <c r="F41" s="7">
        <f>IFERROR(Male!F41/Female!F41,"")</f>
        <v>1.1327675624705327</v>
      </c>
      <c r="G41" s="7">
        <f>IFERROR(Male!G41/Female!G41,"")</f>
        <v>1.1688526725084183</v>
      </c>
      <c r="H41" s="7">
        <f>IFERROR(Male!H41/Female!H41,"")</f>
        <v>1.1490874088334382</v>
      </c>
      <c r="I41" s="7">
        <f>IFERROR(Male!I41/Female!I41,"")</f>
        <v>1.1138121355779711</v>
      </c>
      <c r="J41" s="7">
        <f>IFERROR(Male!J41/Female!J41,"")</f>
        <v>1.1182471043788274</v>
      </c>
      <c r="K41" s="7">
        <f>IFERROR(Male!K41/Female!K41,"")</f>
        <v>1.1639563064170559</v>
      </c>
      <c r="L41" s="7">
        <f>IFERROR(Male!L41/Female!L41,"")</f>
        <v>1.1432291666666665</v>
      </c>
      <c r="M41" s="7">
        <f>IFERROR(Male!M41/Female!M41,"")</f>
        <v>1.1938976212490544</v>
      </c>
      <c r="N41" s="7">
        <f>IFERROR(Male!N41/Female!N41,"")</f>
        <v>1.1917515341428386</v>
      </c>
      <c r="O41" s="7">
        <f>IFERROR(Male!O41/Female!O41,"")</f>
        <v>1.1686148807553611</v>
      </c>
      <c r="P41">
        <f>Stars!P41</f>
        <v>17</v>
      </c>
      <c r="Q41">
        <f t="shared" ref="Q41:Q104" si="1">IF(SUM(B41:N41)/COUNT(B41:N41)&gt;1,1,0)</f>
        <v>1</v>
      </c>
    </row>
    <row r="42" spans="1:17" x14ac:dyDescent="0.45">
      <c r="A42" t="str">
        <f>Female!A42</f>
        <v>allah</v>
      </c>
      <c r="B42" s="7" t="str">
        <f>IFERROR(Male!B42/Female!B42,"")</f>
        <v/>
      </c>
      <c r="C42" s="7">
        <f>IFERROR(Male!C42/Female!C42,"")</f>
        <v>2.7213930348258701</v>
      </c>
      <c r="D42" s="7">
        <f>IFERROR(Male!D42/Female!D42,"")</f>
        <v>3.1351351351351351</v>
      </c>
      <c r="E42" s="7">
        <f>IFERROR(Male!E42/Female!E42,"")</f>
        <v>4.3662551440329223</v>
      </c>
      <c r="F42" s="7">
        <f>IFERROR(Male!F42/Female!F42,"")</f>
        <v>3.686792452830189</v>
      </c>
      <c r="G42" s="7">
        <f>IFERROR(Male!G42/Female!G42,"")</f>
        <v>3.6159999999999997</v>
      </c>
      <c r="H42" s="7">
        <f>IFERROR(Male!H42/Female!H42,"")</f>
        <v>1.9954337899543377</v>
      </c>
      <c r="I42" s="7">
        <f>IFERROR(Male!I42/Female!I42,"")</f>
        <v>2.3521444695259595</v>
      </c>
      <c r="J42" s="7">
        <f>IFERROR(Male!J42/Female!J42,"")</f>
        <v>3.4557823129251699</v>
      </c>
      <c r="K42" s="7">
        <f>IFERROR(Male!K42/Female!K42,"")</f>
        <v>5.2965779467680605</v>
      </c>
      <c r="L42" s="7">
        <f>IFERROR(Male!L42/Female!L42,"")</f>
        <v>3.7365967365967365</v>
      </c>
      <c r="M42" s="7">
        <f>IFERROR(Male!M42/Female!M42,"")</f>
        <v>2.4595879556259903</v>
      </c>
      <c r="N42" s="7">
        <f>IFERROR(Male!N42/Female!N42,"")</f>
        <v>3.0009940357852884</v>
      </c>
      <c r="O42" s="7">
        <f>IFERROR(Male!O42/Female!O42,"")</f>
        <v>2.8340611353711789</v>
      </c>
      <c r="P42">
        <f>Stars!P42</f>
        <v>9</v>
      </c>
      <c r="Q42">
        <f t="shared" si="1"/>
        <v>1</v>
      </c>
    </row>
    <row r="43" spans="1:17" x14ac:dyDescent="0.45">
      <c r="A43" t="str">
        <f>Female!A43</f>
        <v>it</v>
      </c>
      <c r="B43" s="7">
        <f>IFERROR(Male!B43/Female!B43,"")</f>
        <v>1.1916981903690831</v>
      </c>
      <c r="C43" s="7">
        <f>IFERROR(Male!C43/Female!C43,"")</f>
        <v>1.0725730507763902</v>
      </c>
      <c r="D43" s="7">
        <f>IFERROR(Male!D43/Female!D43,"")</f>
        <v>1.0878164962808252</v>
      </c>
      <c r="E43" s="7">
        <f>IFERROR(Male!E43/Female!E43,"")</f>
        <v>1.0899478801093172</v>
      </c>
      <c r="F43" s="7">
        <f>IFERROR(Male!F43/Female!F43,"")</f>
        <v>1.1259074639149644</v>
      </c>
      <c r="G43" s="7">
        <f>IFERROR(Male!G43/Female!G43,"")</f>
        <v>1.0738897845522497</v>
      </c>
      <c r="H43" s="7">
        <f>IFERROR(Male!H43/Female!H43,"")</f>
        <v>1.0895791583166332</v>
      </c>
      <c r="I43" s="7">
        <f>IFERROR(Male!I43/Female!I43,"")</f>
        <v>1.085555050045496</v>
      </c>
      <c r="J43" s="7">
        <f>IFERROR(Male!J43/Female!J43,"")</f>
        <v>1.083113341014833</v>
      </c>
      <c r="K43" s="7">
        <f>IFERROR(Male!K43/Female!K43,"")</f>
        <v>1.095247614182381</v>
      </c>
      <c r="L43" s="7">
        <f>IFERROR(Male!L43/Female!L43,"")</f>
        <v>1.0872785530195732</v>
      </c>
      <c r="M43" s="7">
        <f>IFERROR(Male!M43/Female!M43,"")</f>
        <v>1.0952474159282708</v>
      </c>
      <c r="N43" s="7">
        <f>IFERROR(Male!N43/Female!N43,"")</f>
        <v>1.0918650626735089</v>
      </c>
      <c r="O43" s="7">
        <f>IFERROR(Male!O43/Female!O43,"")</f>
        <v>1.0761388022836782</v>
      </c>
      <c r="P43">
        <f>Stars!P43</f>
        <v>19</v>
      </c>
      <c r="Q43">
        <f t="shared" si="1"/>
        <v>1</v>
      </c>
    </row>
    <row r="44" spans="1:17" x14ac:dyDescent="0.45">
      <c r="A44" t="str">
        <f>Female!A44</f>
        <v>#jantacurfew</v>
      </c>
      <c r="B44" s="7" t="str">
        <f>IFERROR(Male!B44/Female!B44,"")</f>
        <v/>
      </c>
      <c r="C44" s="7" t="str">
        <f>IFERROR(Male!C44/Female!C44,"")</f>
        <v/>
      </c>
      <c r="D44" s="7" t="str">
        <f>IFERROR(Male!D44/Female!D44,"")</f>
        <v/>
      </c>
      <c r="E44" s="7" t="str">
        <f>IFERROR(Male!E44/Female!E44,"")</f>
        <v/>
      </c>
      <c r="F44" s="7" t="str">
        <f>IFERROR(Male!F44/Female!F44,"")</f>
        <v/>
      </c>
      <c r="G44" s="7" t="str">
        <f>IFERROR(Male!G44/Female!G44,"")</f>
        <v/>
      </c>
      <c r="H44" s="7" t="str">
        <f>IFERROR(Male!H44/Female!H44,"")</f>
        <v/>
      </c>
      <c r="I44" s="7" t="str">
        <f>IFERROR(Male!I44/Female!I44,"")</f>
        <v/>
      </c>
      <c r="J44" s="7" t="str">
        <f>IFERROR(Male!J44/Female!J44,"")</f>
        <v/>
      </c>
      <c r="K44" s="7">
        <f>IFERROR(Male!K44/Female!K44,"")</f>
        <v>4.6160990712074303</v>
      </c>
      <c r="L44" s="7">
        <f>IFERROR(Male!L44/Female!L44,"")</f>
        <v>3.2931506849315069</v>
      </c>
      <c r="M44" s="7">
        <f>IFERROR(Male!M44/Female!M44,"")</f>
        <v>5.7670250896057347</v>
      </c>
      <c r="N44" s="7">
        <f>IFERROR(Male!N44/Female!N44,"")</f>
        <v>3.805612998522895</v>
      </c>
      <c r="O44" s="7">
        <f>IFERROR(Male!O44/Female!O44,"")</f>
        <v>10.844961240310079</v>
      </c>
      <c r="P44">
        <f>Stars!P44</f>
        <v>10</v>
      </c>
      <c r="Q44">
        <f t="shared" si="1"/>
        <v>1</v>
      </c>
    </row>
    <row r="45" spans="1:17" x14ac:dyDescent="0.45">
      <c r="A45" t="str">
        <f>Female!A45</f>
        <v>#coronavirus</v>
      </c>
      <c r="B45" s="7">
        <f>IFERROR(Male!B45/Female!B45,"")</f>
        <v>1.0801301494512765</v>
      </c>
      <c r="C45" s="7">
        <f>IFERROR(Male!C45/Female!C45,"")</f>
        <v>1.1394574804459976</v>
      </c>
      <c r="D45" s="7">
        <f>IFERROR(Male!D45/Female!D45,"")</f>
        <v>1.1389124713473131</v>
      </c>
      <c r="E45" s="7">
        <f>IFERROR(Male!E45/Female!E45,"")</f>
        <v>1.1101324807756603</v>
      </c>
      <c r="F45" s="7">
        <f>IFERROR(Male!F45/Female!F45,"")</f>
        <v>1.1410949044760075</v>
      </c>
      <c r="G45" s="7">
        <f>IFERROR(Male!G45/Female!G45,"")</f>
        <v>1.1598886101078056</v>
      </c>
      <c r="H45" s="7">
        <f>IFERROR(Male!H45/Female!H45,"")</f>
        <v>1.1521210659144894</v>
      </c>
      <c r="I45" s="7">
        <f>IFERROR(Male!I45/Female!I45,"")</f>
        <v>1.1314008353960396</v>
      </c>
      <c r="J45" s="7">
        <f>IFERROR(Male!J45/Female!J45,"")</f>
        <v>1.1638593395263068</v>
      </c>
      <c r="K45" s="7">
        <f>IFERROR(Male!K45/Female!K45,"")</f>
        <v>1.1103169225777514</v>
      </c>
      <c r="L45" s="7">
        <f>IFERROR(Male!L45/Female!L45,"")</f>
        <v>1.130982242395286</v>
      </c>
      <c r="M45" s="7">
        <f>IFERROR(Male!M45/Female!M45,"")</f>
        <v>1.1367248686998987</v>
      </c>
      <c r="N45" s="7">
        <f>IFERROR(Male!N45/Female!N45,"")</f>
        <v>1.1243231934390561</v>
      </c>
      <c r="O45" s="7">
        <f>IFERROR(Male!O45/Female!O45,"")</f>
        <v>1.1744829331790569</v>
      </c>
      <c r="P45">
        <f>Stars!P45</f>
        <v>38</v>
      </c>
      <c r="Q45">
        <f t="shared" si="1"/>
        <v>1</v>
      </c>
    </row>
    <row r="46" spans="1:17" x14ac:dyDescent="0.45">
      <c r="A46" t="str">
        <f>Female!A46</f>
        <v>covid-19</v>
      </c>
      <c r="B46" s="7">
        <f>IFERROR(Male!B46/Female!B46,"")</f>
        <v>1.0838204458397271</v>
      </c>
      <c r="C46" s="7">
        <f>IFERROR(Male!C46/Female!C46,"")</f>
        <v>1.0485325049347958</v>
      </c>
      <c r="D46" s="7">
        <f>IFERROR(Male!D46/Female!D46,"")</f>
        <v>1.0572332470520562</v>
      </c>
      <c r="E46" s="7">
        <f>IFERROR(Male!E46/Female!E46,"")</f>
        <v>1.0707706934458374</v>
      </c>
      <c r="F46" s="7">
        <f>IFERROR(Male!F46/Female!F46,"")</f>
        <v>1.057631656048394</v>
      </c>
      <c r="G46" s="7">
        <f>IFERROR(Male!G46/Female!G46,"")</f>
        <v>1.0042679661561531</v>
      </c>
      <c r="H46" s="7">
        <f>IFERROR(Male!H46/Female!H46,"")</f>
        <v>1.0413607750050944</v>
      </c>
      <c r="I46" s="7">
        <f>IFERROR(Male!I46/Female!I46,"")</f>
        <v>1.071885135625485</v>
      </c>
      <c r="J46" s="7">
        <f>IFERROR(Male!J46/Female!J46,"")</f>
        <v>1.0264165938170546</v>
      </c>
      <c r="K46" s="7">
        <f>IFERROR(Male!K46/Female!K46,"")</f>
        <v>1.0807214801713545</v>
      </c>
      <c r="L46" s="7">
        <f>IFERROR(Male!L46/Female!L46,"")</f>
        <v>1.0708377581120943</v>
      </c>
      <c r="M46" s="7">
        <f>IFERROR(Male!M46/Female!M46,"")</f>
        <v>1.0513343103087325</v>
      </c>
      <c r="N46" s="7">
        <f>IFERROR(Male!N46/Female!N46,"")</f>
        <v>1.0654325845152668</v>
      </c>
      <c r="O46" s="7">
        <f>IFERROR(Male!O46/Female!O46,"")</f>
        <v>1.0442238672770348</v>
      </c>
      <c r="P46">
        <f>Stars!P46</f>
        <v>6</v>
      </c>
      <c r="Q46">
        <f t="shared" si="1"/>
        <v>1</v>
      </c>
    </row>
    <row r="47" spans="1:17" x14ac:dyDescent="0.45">
      <c r="A47" t="str">
        <f>Female!A47</f>
        <v>student</v>
      </c>
      <c r="B47" s="7">
        <f>IFERROR(Male!B47/Female!B47,"")</f>
        <v>0.66242424242424247</v>
      </c>
      <c r="C47" s="7">
        <f>IFERROR(Male!C47/Female!C47,"")</f>
        <v>0.68788466869975051</v>
      </c>
      <c r="D47" s="7">
        <f>IFERROR(Male!D47/Female!D47,"")</f>
        <v>0.66601006784854455</v>
      </c>
      <c r="E47" s="7">
        <f>IFERROR(Male!E47/Female!E47,"")</f>
        <v>0.61456537798571775</v>
      </c>
      <c r="F47" s="7">
        <f>IFERROR(Male!F47/Female!F47,"")</f>
        <v>0.7105922795960754</v>
      </c>
      <c r="G47" s="7">
        <f>IFERROR(Male!G47/Female!G47,"")</f>
        <v>0.71418211120064468</v>
      </c>
      <c r="H47" s="7">
        <f>IFERROR(Male!H47/Female!H47,"")</f>
        <v>0.7860820720861289</v>
      </c>
      <c r="I47" s="7">
        <f>IFERROR(Male!I47/Female!I47,"")</f>
        <v>0.76858475894245726</v>
      </c>
      <c r="J47" s="7">
        <f>IFERROR(Male!J47/Female!J47,"")</f>
        <v>0.76741477052108409</v>
      </c>
      <c r="K47" s="7">
        <f>IFERROR(Male!K47/Female!K47,"")</f>
        <v>0.70921207369658956</v>
      </c>
      <c r="L47" s="7">
        <f>IFERROR(Male!L47/Female!L47,"")</f>
        <v>0.72277931306750898</v>
      </c>
      <c r="M47" s="7">
        <f>IFERROR(Male!M47/Female!M47,"")</f>
        <v>0.74093548033738632</v>
      </c>
      <c r="N47" s="7">
        <f>IFERROR(Male!N47/Female!N47,"")</f>
        <v>0.66649810366624518</v>
      </c>
      <c r="O47" s="7">
        <f>IFERROR(Male!O47/Female!O47,"")</f>
        <v>0.74204695599146253</v>
      </c>
      <c r="P47">
        <f>Stars!P47</f>
        <v>19</v>
      </c>
      <c r="Q47">
        <f t="shared" si="1"/>
        <v>0</v>
      </c>
    </row>
    <row r="48" spans="1:17" x14ac:dyDescent="0.45">
      <c r="A48" t="str">
        <f>Female!A48</f>
        <v>data</v>
      </c>
      <c r="B48" s="7">
        <f>IFERROR(Male!B48/Female!B48,"")</f>
        <v>2.0723497955331864</v>
      </c>
      <c r="C48" s="7">
        <f>IFERROR(Male!C48/Female!C48,"")</f>
        <v>1.5037645448323067</v>
      </c>
      <c r="D48" s="7">
        <f>IFERROR(Male!D48/Female!D48,"")</f>
        <v>1.2417750573833206</v>
      </c>
      <c r="E48" s="7">
        <f>IFERROR(Male!E48/Female!E48,"")</f>
        <v>1.2184149184149182</v>
      </c>
      <c r="F48" s="7">
        <f>IFERROR(Male!F48/Female!F48,"")</f>
        <v>1.5480878026702873</v>
      </c>
      <c r="G48" s="7">
        <f>IFERROR(Male!G48/Female!G48,"")</f>
        <v>1.3526305864604939</v>
      </c>
      <c r="H48" s="7">
        <f>IFERROR(Male!H48/Female!H48,"")</f>
        <v>1.3421702988092563</v>
      </c>
      <c r="I48" s="7">
        <f>IFERROR(Male!I48/Female!I48,"")</f>
        <v>1.4665371329879104</v>
      </c>
      <c r="J48" s="7">
        <f>IFERROR(Male!J48/Female!J48,"")</f>
        <v>1.5321048632218845</v>
      </c>
      <c r="K48" s="7">
        <f>IFERROR(Male!K48/Female!K48,"")</f>
        <v>1.5443104352385948</v>
      </c>
      <c r="L48" s="7">
        <f>IFERROR(Male!L48/Female!L48,"")</f>
        <v>1.359625904358567</v>
      </c>
      <c r="M48" s="7">
        <f>IFERROR(Male!M48/Female!M48,"")</f>
        <v>1.9742023082145284</v>
      </c>
      <c r="N48" s="7">
        <f>IFERROR(Male!N48/Female!N48,"")</f>
        <v>1.3077438819979885</v>
      </c>
      <c r="O48" s="7">
        <f>IFERROR(Male!O48/Female!O48,"")</f>
        <v>1.682514422120549</v>
      </c>
      <c r="P48">
        <f>Stars!P48</f>
        <v>9</v>
      </c>
      <c r="Q48">
        <f t="shared" si="1"/>
        <v>1</v>
      </c>
    </row>
    <row r="49" spans="1:17" x14ac:dyDescent="0.45">
      <c r="A49" t="str">
        <f>Female!A49</f>
        <v>anxiety</v>
      </c>
      <c r="B49" s="7">
        <f>IFERROR(Male!B49/Female!B49,"")</f>
        <v>0.16059817945383614</v>
      </c>
      <c r="C49" s="7">
        <f>IFERROR(Male!C49/Female!C49,"")</f>
        <v>0.38164973102211591</v>
      </c>
      <c r="D49" s="7">
        <f>IFERROR(Male!D49/Female!D49,"")</f>
        <v>0.56509161041465761</v>
      </c>
      <c r="E49" s="7">
        <f>IFERROR(Male!E49/Female!E49,"")</f>
        <v>0.42140328961066004</v>
      </c>
      <c r="F49" s="7">
        <f>IFERROR(Male!F49/Female!F49,"")</f>
        <v>0.48252621068397406</v>
      </c>
      <c r="G49" s="7">
        <f>IFERROR(Male!G49/Female!G49,"")</f>
        <v>0.45748591031609892</v>
      </c>
      <c r="H49" s="7">
        <f>IFERROR(Male!H49/Female!H49,"")</f>
        <v>0.49269827005167377</v>
      </c>
      <c r="I49" s="7">
        <f>IFERROR(Male!I49/Female!I49,"")</f>
        <v>0.43848580441640383</v>
      </c>
      <c r="J49" s="7">
        <f>IFERROR(Male!J49/Female!J49,"")</f>
        <v>0.48803934719427672</v>
      </c>
      <c r="K49" s="7">
        <f>IFERROR(Male!K49/Female!K49,"")</f>
        <v>0.516704922213721</v>
      </c>
      <c r="L49" s="7">
        <f>IFERROR(Male!L49/Female!L49,"")</f>
        <v>0.45685547908946533</v>
      </c>
      <c r="M49" s="7">
        <f>IFERROR(Male!M49/Female!M49,"")</f>
        <v>0.36813471502590672</v>
      </c>
      <c r="N49" s="7">
        <f>IFERROR(Male!N49/Female!N49,"")</f>
        <v>0.38622186059126656</v>
      </c>
      <c r="O49" s="7">
        <f>IFERROR(Male!O49/Female!O49,"")</f>
        <v>0.42642642642642636</v>
      </c>
      <c r="P49">
        <f>Stars!P49</f>
        <v>35</v>
      </c>
      <c r="Q49">
        <f t="shared" si="1"/>
        <v>0</v>
      </c>
    </row>
    <row r="50" spans="1:17" x14ac:dyDescent="0.45">
      <c r="A50" t="str">
        <f>Female!A50</f>
        <v>are</v>
      </c>
      <c r="B50" s="7">
        <f>IFERROR(Male!B50/Female!B50,"")</f>
        <v>0.89618905863850828</v>
      </c>
      <c r="C50" s="7">
        <f>IFERROR(Male!C50/Female!C50,"")</f>
        <v>0.94307772080428653</v>
      </c>
      <c r="D50" s="7">
        <f>IFERROR(Male!D50/Female!D50,"")</f>
        <v>0.88738968452962763</v>
      </c>
      <c r="E50" s="7">
        <f>IFERROR(Male!E50/Female!E50,"")</f>
        <v>0.92659059672431576</v>
      </c>
      <c r="F50" s="7">
        <f>IFERROR(Male!F50/Female!F50,"")</f>
        <v>0.96951157632254237</v>
      </c>
      <c r="G50" s="7">
        <f>IFERROR(Male!G50/Female!G50,"")</f>
        <v>0.92135829054165985</v>
      </c>
      <c r="H50" s="7">
        <f>IFERROR(Male!H50/Female!H50,"")</f>
        <v>0.91461452058933645</v>
      </c>
      <c r="I50" s="7">
        <f>IFERROR(Male!I50/Female!I50,"")</f>
        <v>0.913265802111485</v>
      </c>
      <c r="J50" s="7">
        <f>IFERROR(Male!J50/Female!J50,"")</f>
        <v>0.89879280332309019</v>
      </c>
      <c r="K50" s="7">
        <f>IFERROR(Male!K50/Female!K50,"")</f>
        <v>0.91864858149476625</v>
      </c>
      <c r="L50" s="7">
        <f>IFERROR(Male!L50/Female!L50,"")</f>
        <v>0.93172319767590017</v>
      </c>
      <c r="M50" s="7">
        <f>IFERROR(Male!M50/Female!M50,"")</f>
        <v>0.93804705040184821</v>
      </c>
      <c r="N50" s="7">
        <f>IFERROR(Male!N50/Female!N50,"")</f>
        <v>0.91395574757455289</v>
      </c>
      <c r="O50" s="7">
        <f>IFERROR(Male!O50/Female!O50,"")</f>
        <v>0.96054705201999357</v>
      </c>
      <c r="P50">
        <f>Stars!P50</f>
        <v>18</v>
      </c>
      <c r="Q50">
        <f t="shared" si="1"/>
        <v>0</v>
      </c>
    </row>
    <row r="51" spans="1:17" x14ac:dyDescent="0.45">
      <c r="A51" t="str">
        <f>Female!A51</f>
        <v>cure</v>
      </c>
      <c r="B51" s="7">
        <f>IFERROR(Male!B51/Female!B51,"")</f>
        <v>1.8159457167090758</v>
      </c>
      <c r="C51" s="7">
        <f>IFERROR(Male!C51/Female!C51,"")</f>
        <v>1.7463706233988043</v>
      </c>
      <c r="D51" s="7">
        <f>IFERROR(Male!D51/Female!D51,"")</f>
        <v>2.0042774213260008</v>
      </c>
      <c r="E51" s="7">
        <f>IFERROR(Male!E51/Female!E51,"")</f>
        <v>1.8968687158862396</v>
      </c>
      <c r="F51" s="7">
        <f>IFERROR(Male!F51/Female!F51,"")</f>
        <v>1.5098901098901101</v>
      </c>
      <c r="G51" s="7">
        <f>IFERROR(Male!G51/Female!G51,"")</f>
        <v>1.5466915688367129</v>
      </c>
      <c r="H51" s="7">
        <f>IFERROR(Male!H51/Female!H51,"")</f>
        <v>2.0648026315789472</v>
      </c>
      <c r="I51" s="7">
        <f>IFERROR(Male!I51/Female!I51,"")</f>
        <v>1.580541237113402</v>
      </c>
      <c r="J51" s="7">
        <f>IFERROR(Male!J51/Female!J51,"")</f>
        <v>1.5138103161397671</v>
      </c>
      <c r="K51" s="7">
        <f>IFERROR(Male!K51/Female!K51,"")</f>
        <v>1.6405182567726737</v>
      </c>
      <c r="L51" s="7">
        <f>IFERROR(Male!L51/Female!L51,"")</f>
        <v>1.3320973348783312</v>
      </c>
      <c r="M51" s="7">
        <f>IFERROR(Male!M51/Female!M51,"")</f>
        <v>1.4113609467455623</v>
      </c>
      <c r="N51" s="7">
        <f>IFERROR(Male!N51/Female!N51,"")</f>
        <v>1.321285140562249</v>
      </c>
      <c r="O51" s="7">
        <f>IFERROR(Male!O51/Female!O51,"")</f>
        <v>1.6599431083527283</v>
      </c>
      <c r="P51">
        <f>Stars!P51</f>
        <v>13</v>
      </c>
      <c r="Q51">
        <f t="shared" si="1"/>
        <v>1</v>
      </c>
    </row>
    <row r="52" spans="1:17" x14ac:dyDescent="0.45">
      <c r="A52" t="str">
        <f>Female!A52</f>
        <v>thank</v>
      </c>
      <c r="B52" s="7">
        <f>IFERROR(Male!B52/Female!B52,"")</f>
        <v>0.90348487021368129</v>
      </c>
      <c r="C52" s="7">
        <f>IFERROR(Male!C52/Female!C52,"")</f>
        <v>0.78333944505561659</v>
      </c>
      <c r="D52" s="7">
        <f>IFERROR(Male!D52/Female!D52,"")</f>
        <v>0.81506929078840118</v>
      </c>
      <c r="E52" s="7">
        <f>IFERROR(Male!E52/Female!E52,"")</f>
        <v>0.74757616024410656</v>
      </c>
      <c r="F52" s="7">
        <f>IFERROR(Male!F52/Female!F52,"")</f>
        <v>0.81270720965906285</v>
      </c>
      <c r="G52" s="7">
        <f>IFERROR(Male!G52/Female!G52,"")</f>
        <v>0.79240340537000653</v>
      </c>
      <c r="H52" s="7">
        <f>IFERROR(Male!H52/Female!H52,"")</f>
        <v>0.76597753233267252</v>
      </c>
      <c r="I52" s="7">
        <f>IFERROR(Male!I52/Female!I52,"")</f>
        <v>0.84054428044280438</v>
      </c>
      <c r="J52" s="7">
        <f>IFERROR(Male!J52/Female!J52,"")</f>
        <v>0.73835472333263197</v>
      </c>
      <c r="K52" s="7">
        <f>IFERROR(Male!K52/Female!K52,"")</f>
        <v>0.78674653374104642</v>
      </c>
      <c r="L52" s="7">
        <f>IFERROR(Male!L52/Female!L52,"")</f>
        <v>0.79229003403783749</v>
      </c>
      <c r="M52" s="7">
        <f>IFERROR(Male!M52/Female!M52,"")</f>
        <v>0.72763256427628997</v>
      </c>
      <c r="N52" s="7">
        <f>IFERROR(Male!N52/Female!N52,"")</f>
        <v>1.0121394181309411</v>
      </c>
      <c r="O52" s="7">
        <f>IFERROR(Male!O52/Female!O52,"")</f>
        <v>0.79571751562707804</v>
      </c>
      <c r="P52">
        <f>Stars!P52</f>
        <v>18</v>
      </c>
      <c r="Q52">
        <f t="shared" si="1"/>
        <v>0</v>
      </c>
    </row>
    <row r="53" spans="1:17" x14ac:dyDescent="0.45">
      <c r="A53" t="str">
        <f>Female!A53</f>
        <v>resource</v>
      </c>
      <c r="B53" s="7">
        <f>IFERROR(Male!B53/Female!B53,"")</f>
        <v>0.66509218345268928</v>
      </c>
      <c r="C53" s="7">
        <f>IFERROR(Male!C53/Female!C53,"")</f>
        <v>0.69928770517187977</v>
      </c>
      <c r="D53" s="7">
        <f>IFERROR(Male!D53/Female!D53,"")</f>
        <v>0.61043872919818454</v>
      </c>
      <c r="E53" s="7">
        <f>IFERROR(Male!E53/Female!E53,"")</f>
        <v>0.61430032965783798</v>
      </c>
      <c r="F53" s="7">
        <f>IFERROR(Male!F53/Female!F53,"")</f>
        <v>0.62958867757629366</v>
      </c>
      <c r="G53" s="7">
        <f>IFERROR(Male!G53/Female!G53,"")</f>
        <v>0.71047142261159779</v>
      </c>
      <c r="H53" s="7">
        <f>IFERROR(Male!H53/Female!H53,"")</f>
        <v>0.58324789829813406</v>
      </c>
      <c r="I53" s="7">
        <f>IFERROR(Male!I53/Female!I53,"")</f>
        <v>0.62507704499427663</v>
      </c>
      <c r="J53" s="7">
        <f>IFERROR(Male!J53/Female!J53,"")</f>
        <v>0.7003233026610296</v>
      </c>
      <c r="K53" s="7">
        <f>IFERROR(Male!K53/Female!K53,"")</f>
        <v>0.70089713439595858</v>
      </c>
      <c r="L53" s="7">
        <f>IFERROR(Male!L53/Female!L53,"")</f>
        <v>0.73687918281084896</v>
      </c>
      <c r="M53" s="7">
        <f>IFERROR(Male!M53/Female!M53,"")</f>
        <v>0.64142062473256301</v>
      </c>
      <c r="N53" s="7">
        <f>IFERROR(Male!N53/Female!N53,"")</f>
        <v>0.63711484593837542</v>
      </c>
      <c r="O53" s="7">
        <f>IFERROR(Male!O53/Female!O53,"")</f>
        <v>0.76144472499725546</v>
      </c>
      <c r="P53">
        <f>Stars!P53</f>
        <v>23</v>
      </c>
      <c r="Q53">
        <f t="shared" si="1"/>
        <v>0</v>
      </c>
    </row>
    <row r="54" spans="1:17" x14ac:dyDescent="0.45">
      <c r="A54" t="str">
        <f>Female!A54</f>
        <v>you</v>
      </c>
      <c r="B54" s="7">
        <f>IFERROR(Male!B54/Female!B54,"")</f>
        <v>0.95444952514948989</v>
      </c>
      <c r="C54" s="7">
        <f>IFERROR(Male!C54/Female!C54,"")</f>
        <v>0.94971728594507276</v>
      </c>
      <c r="D54" s="7">
        <f>IFERROR(Male!D54/Female!D54,"")</f>
        <v>0.92701581324046467</v>
      </c>
      <c r="E54" s="7">
        <f>IFERROR(Male!E54/Female!E54,"")</f>
        <v>0.92637087854841549</v>
      </c>
      <c r="F54" s="7">
        <f>IFERROR(Male!F54/Female!F54,"")</f>
        <v>0.96666613667440437</v>
      </c>
      <c r="G54" s="7">
        <f>IFERROR(Male!G54/Female!G54,"")</f>
        <v>0.92331350169079063</v>
      </c>
      <c r="H54" s="7">
        <f>IFERROR(Male!H54/Female!H54,"")</f>
        <v>0.90764113934845647</v>
      </c>
      <c r="I54" s="7">
        <f>IFERROR(Male!I54/Female!I54,"")</f>
        <v>0.93951490328464227</v>
      </c>
      <c r="J54" s="7">
        <f>IFERROR(Male!J54/Female!J54,"")</f>
        <v>0.89975153350415416</v>
      </c>
      <c r="K54" s="7">
        <f>IFERROR(Male!K54/Female!K54,"")</f>
        <v>0.91031925785734213</v>
      </c>
      <c r="L54" s="7">
        <f>IFERROR(Male!L54/Female!L54,"")</f>
        <v>0.90897408438637828</v>
      </c>
      <c r="M54" s="7">
        <f>IFERROR(Male!M54/Female!M54,"")</f>
        <v>0.91747731667410382</v>
      </c>
      <c r="N54" s="7">
        <f>IFERROR(Male!N54/Female!N54,"")</f>
        <v>0.92803101592200843</v>
      </c>
      <c r="O54" s="7">
        <f>IFERROR(Male!O54/Female!O54,"")</f>
        <v>0.90257626269740654</v>
      </c>
      <c r="P54">
        <f>Stars!P54</f>
        <v>14</v>
      </c>
      <c r="Q54">
        <f t="shared" si="1"/>
        <v>0</v>
      </c>
    </row>
    <row r="55" spans="1:17" x14ac:dyDescent="0.45">
      <c r="A55" t="str">
        <f>Female!A55</f>
        <v>league</v>
      </c>
      <c r="B55" s="7">
        <f>IFERROR(Male!B55/Female!B55,"")</f>
        <v>6.9626016260162604</v>
      </c>
      <c r="C55" s="7">
        <f>IFERROR(Male!C55/Female!C55,"")</f>
        <v>4.9345195729537368</v>
      </c>
      <c r="D55" s="7">
        <f>IFERROR(Male!D55/Female!D55,"")</f>
        <v>3.555047619047619</v>
      </c>
      <c r="E55" s="7">
        <f>IFERROR(Male!E55/Female!E55,"")</f>
        <v>3.6996984058595426</v>
      </c>
      <c r="F55" s="7">
        <f>IFERROR(Male!F55/Female!F55,"")</f>
        <v>4.7763466042154565</v>
      </c>
      <c r="G55" s="7">
        <f>IFERROR(Male!G55/Female!G55,"")</f>
        <v>4.5805084745762707</v>
      </c>
      <c r="H55" s="7">
        <f>IFERROR(Male!H55/Female!H55,"")</f>
        <v>2.93236074270557</v>
      </c>
      <c r="I55" s="7">
        <f>IFERROR(Male!I55/Female!I55,"")</f>
        <v>2.3653136531365311</v>
      </c>
      <c r="J55" s="7">
        <f>IFERROR(Male!J55/Female!J55,"")</f>
        <v>4.8560885608856088</v>
      </c>
      <c r="K55" s="7">
        <f>IFERROR(Male!K55/Female!K55,"")</f>
        <v>3.5999999999999996</v>
      </c>
      <c r="L55" s="7">
        <f>IFERROR(Male!L55/Female!L55,"")</f>
        <v>3.323615160349854</v>
      </c>
      <c r="M55" s="7">
        <f>IFERROR(Male!M55/Female!M55,"")</f>
        <v>3.8539325842696632</v>
      </c>
      <c r="N55" s="7">
        <f>IFERROR(Male!N55/Female!N55,"")</f>
        <v>2.0963302752293576</v>
      </c>
      <c r="O55" s="7">
        <f>IFERROR(Male!O55/Female!O55,"")</f>
        <v>2.8279069767441865</v>
      </c>
      <c r="P55">
        <f>Stars!P55</f>
        <v>26</v>
      </c>
      <c r="Q55">
        <f t="shared" si="1"/>
        <v>1</v>
      </c>
    </row>
    <row r="56" spans="1:17" x14ac:dyDescent="0.45">
      <c r="A56" t="str">
        <f>Female!A56</f>
        <v>football</v>
      </c>
      <c r="B56" s="7">
        <f>IFERROR(Male!B56/Female!B56,"")</f>
        <v>1.6868292682926829</v>
      </c>
      <c r="C56" s="7">
        <f>IFERROR(Male!C56/Female!C56,"")</f>
        <v>4.2272047832585944</v>
      </c>
      <c r="D56" s="7">
        <f>IFERROR(Male!D56/Female!D56,"")</f>
        <v>5.2320987654320987</v>
      </c>
      <c r="E56" s="7">
        <f>IFERROR(Male!E56/Female!E56,"")</f>
        <v>2.9941176470588236</v>
      </c>
      <c r="F56" s="7">
        <f>IFERROR(Male!F56/Female!F56,"")</f>
        <v>3.7710960232783703</v>
      </c>
      <c r="G56" s="7">
        <f>IFERROR(Male!G56/Female!G56,"")</f>
        <v>3.5405405405405403</v>
      </c>
      <c r="H56" s="7">
        <f>IFERROR(Male!H56/Female!H56,"")</f>
        <v>3.2400530503978779</v>
      </c>
      <c r="I56" s="7">
        <f>IFERROR(Male!I56/Female!I56,"")</f>
        <v>2.6890951276102091</v>
      </c>
      <c r="J56" s="7">
        <f>IFERROR(Male!J56/Female!J56,"")</f>
        <v>3.8716814159292037</v>
      </c>
      <c r="K56" s="7">
        <f>IFERROR(Male!K56/Female!K56,"")</f>
        <v>3.5698924731182795</v>
      </c>
      <c r="L56" s="7">
        <f>IFERROR(Male!L56/Female!L56,"")</f>
        <v>5.1224489795918373</v>
      </c>
      <c r="M56" s="7">
        <f>IFERROR(Male!M56/Female!M56,"")</f>
        <v>3.0734767025089602</v>
      </c>
      <c r="N56" s="7">
        <f>IFERROR(Male!N56/Female!N56,"")</f>
        <v>2.1857379767827529</v>
      </c>
      <c r="O56" s="7">
        <f>IFERROR(Male!O56/Female!O56,"")</f>
        <v>5.0697674418604652</v>
      </c>
      <c r="P56">
        <f>Stars!P56</f>
        <v>31</v>
      </c>
      <c r="Q56">
        <f t="shared" si="1"/>
        <v>1</v>
      </c>
    </row>
    <row r="57" spans="1:17" x14ac:dyDescent="0.45">
      <c r="A57" t="str">
        <f>Female!A57</f>
        <v>@ani</v>
      </c>
      <c r="B57" s="7" t="str">
        <f>IFERROR(Male!B57/Female!B57,"")</f>
        <v/>
      </c>
      <c r="C57" s="7">
        <f>IFERROR(Male!C57/Female!C57,"")</f>
        <v>6.1343283582089549</v>
      </c>
      <c r="D57" s="7">
        <f>IFERROR(Male!D57/Female!D57,"")</f>
        <v>7.6307692307692321</v>
      </c>
      <c r="E57" s="7">
        <f>IFERROR(Male!E57/Female!E57,"")</f>
        <v>8.2469135802469129</v>
      </c>
      <c r="F57" s="7">
        <f>IFERROR(Male!F57/Female!F57,"")</f>
        <v>13.322033898305087</v>
      </c>
      <c r="G57" s="7">
        <f>IFERROR(Male!G57/Female!G57,"")</f>
        <v>14.732142857142858</v>
      </c>
      <c r="H57" s="7">
        <f>IFERROR(Male!H57/Female!H57,"")</f>
        <v>9.0410958904109595</v>
      </c>
      <c r="I57" s="7">
        <f>IFERROR(Male!I57/Female!I57,"")</f>
        <v>7.1626016260162588</v>
      </c>
      <c r="J57" s="7">
        <f>IFERROR(Male!J57/Female!J57,"")</f>
        <v>7.3716814159292037</v>
      </c>
      <c r="K57" s="7">
        <f>IFERROR(Male!K57/Female!K57,"")</f>
        <v>7.3829787234042552</v>
      </c>
      <c r="L57" s="7">
        <f>IFERROR(Male!L57/Female!L57,"")</f>
        <v>12.906976744186046</v>
      </c>
      <c r="M57" s="7">
        <f>IFERROR(Male!M57/Female!M57,"")</f>
        <v>10.948453608247423</v>
      </c>
      <c r="N57" s="7">
        <f>IFERROR(Male!N57/Female!N57,"")</f>
        <v>6.9659574468085106</v>
      </c>
      <c r="O57" s="7">
        <f>IFERROR(Male!O57/Female!O57,"")</f>
        <v>5.8637873754152823</v>
      </c>
      <c r="P57">
        <f>Stars!P57</f>
        <v>16</v>
      </c>
      <c r="Q57">
        <f t="shared" si="1"/>
        <v>1</v>
      </c>
    </row>
    <row r="58" spans="1:17" x14ac:dyDescent="0.45">
      <c r="A58" t="str">
        <f>Female!A58</f>
        <v>nigeria</v>
      </c>
      <c r="B58" s="7">
        <f>IFERROR(Male!B58/Female!B58,"")</f>
        <v>0.80487804878048785</v>
      </c>
      <c r="C58" s="7">
        <f>IFERROR(Male!C58/Female!C58,"")</f>
        <v>1.2890365448504983</v>
      </c>
      <c r="D58" s="7">
        <f>IFERROR(Male!D58/Female!D58,"")</f>
        <v>1.4498714652956299</v>
      </c>
      <c r="E58" s="7">
        <f>IFERROR(Male!E58/Female!E58,"")</f>
        <v>3.3364197530864192</v>
      </c>
      <c r="F58" s="7">
        <f>IFERROR(Male!F58/Female!F58,"")</f>
        <v>4.5</v>
      </c>
      <c r="G58" s="7">
        <f>IFERROR(Male!G58/Female!G58,"")</f>
        <v>1.5475409836065575</v>
      </c>
      <c r="H58" s="7">
        <f>IFERROR(Male!H58/Female!H58,"")</f>
        <v>1.9794238683127572</v>
      </c>
      <c r="I58" s="7">
        <f>IFERROR(Male!I58/Female!I58,"")</f>
        <v>2.5398496240601505</v>
      </c>
      <c r="J58" s="7">
        <f>IFERROR(Male!J58/Female!J58,"")</f>
        <v>2.476290832455216</v>
      </c>
      <c r="K58" s="7">
        <f>IFERROR(Male!K58/Female!K58,"")</f>
        <v>3.2067137809187281</v>
      </c>
      <c r="L58" s="7">
        <f>IFERROR(Male!L58/Female!L58,"")</f>
        <v>2.7449392712550611</v>
      </c>
      <c r="M58" s="7">
        <f>IFERROR(Male!M58/Female!M58,"")</f>
        <v>1.9351184346035017</v>
      </c>
      <c r="N58" s="7">
        <f>IFERROR(Male!N58/Female!N58,"")</f>
        <v>2.0987215909090913</v>
      </c>
      <c r="O58" s="7">
        <f>IFERROR(Male!O58/Female!O58,"")</f>
        <v>1.6102385107620709</v>
      </c>
      <c r="P58">
        <f>Stars!P58</f>
        <v>5</v>
      </c>
      <c r="Q58">
        <f t="shared" si="1"/>
        <v>1</v>
      </c>
    </row>
    <row r="59" spans="1:17" x14ac:dyDescent="0.45">
      <c r="A59" t="str">
        <f>Female!A59</f>
        <v>#corona</v>
      </c>
      <c r="B59" s="7">
        <f>IFERROR(Male!B59/Female!B59,"")</f>
        <v>1.3016139878950908</v>
      </c>
      <c r="C59" s="7">
        <f>IFERROR(Male!C59/Female!C59,"")</f>
        <v>1.5738090925556967</v>
      </c>
      <c r="D59" s="7">
        <f>IFERROR(Male!D59/Female!D59,"")</f>
        <v>1.7356029271396753</v>
      </c>
      <c r="E59" s="7">
        <f>IFERROR(Male!E59/Female!E59,"")</f>
        <v>1.9331345826235093</v>
      </c>
      <c r="F59" s="7">
        <f>IFERROR(Male!F59/Female!F59,"")</f>
        <v>2.0060465116279071</v>
      </c>
      <c r="G59" s="7">
        <f>IFERROR(Male!G59/Female!G59,"")</f>
        <v>1.6250511665984444</v>
      </c>
      <c r="H59" s="7">
        <f>IFERROR(Male!H59/Female!H59,"")</f>
        <v>1.5588888888888888</v>
      </c>
      <c r="I59" s="7">
        <f>IFERROR(Male!I59/Female!I59,"")</f>
        <v>2.2672788786853553</v>
      </c>
      <c r="J59" s="7">
        <f>IFERROR(Male!J59/Female!J59,"")</f>
        <v>2.0297984224364591</v>
      </c>
      <c r="K59" s="7">
        <f>IFERROR(Male!K59/Female!K59,"")</f>
        <v>1.9379243452958295</v>
      </c>
      <c r="L59" s="7">
        <f>IFERROR(Male!L59/Female!L59,"")</f>
        <v>1.6692546583850931</v>
      </c>
      <c r="M59" s="7">
        <f>IFERROR(Male!M59/Female!M59,"")</f>
        <v>1.819656786271451</v>
      </c>
      <c r="N59" s="7">
        <f>IFERROR(Male!N59/Female!N59,"")</f>
        <v>2.422974176313446</v>
      </c>
      <c r="O59" s="7">
        <f>IFERROR(Male!O59/Female!O59,"")</f>
        <v>1.9534510433386838</v>
      </c>
      <c r="P59">
        <f>Stars!P59</f>
        <v>20</v>
      </c>
      <c r="Q59">
        <f t="shared" si="1"/>
        <v>1</v>
      </c>
    </row>
    <row r="60" spans="1:17" x14ac:dyDescent="0.45">
      <c r="A60" t="str">
        <f>Female!A60</f>
        <v>market</v>
      </c>
      <c r="B60" s="7">
        <f>IFERROR(Male!B60/Female!B60,"")</f>
        <v>1.4826706676669168</v>
      </c>
      <c r="C60" s="7">
        <f>IFERROR(Male!C60/Female!C60,"")</f>
        <v>1.3707333006696063</v>
      </c>
      <c r="D60" s="7">
        <f>IFERROR(Male!D60/Female!D60,"")</f>
        <v>1.5644463063817902</v>
      </c>
      <c r="E60" s="7">
        <f>IFERROR(Male!E60/Female!E60,"")</f>
        <v>1.5335294117647058</v>
      </c>
      <c r="F60" s="7">
        <f>IFERROR(Male!F60/Female!F60,"")</f>
        <v>1.6902678334659242</v>
      </c>
      <c r="G60" s="7">
        <f>IFERROR(Male!G60/Female!G60,"")</f>
        <v>1.2797237296497286</v>
      </c>
      <c r="H60" s="7">
        <f>IFERROR(Male!H60/Female!H60,"")</f>
        <v>1.5775179177668803</v>
      </c>
      <c r="I60" s="7">
        <f>IFERROR(Male!I60/Female!I60,"")</f>
        <v>1.6992574257425741</v>
      </c>
      <c r="J60" s="7">
        <f>IFERROR(Male!J60/Female!J60,"")</f>
        <v>1.4686208931733229</v>
      </c>
      <c r="K60" s="7">
        <f>IFERROR(Male!K60/Female!K60,"")</f>
        <v>1.602393005062126</v>
      </c>
      <c r="L60" s="7">
        <f>IFERROR(Male!L60/Female!L60,"")</f>
        <v>1.3597642137288459</v>
      </c>
      <c r="M60" s="7">
        <f>IFERROR(Male!M60/Female!M60,"")</f>
        <v>1.5744096650192203</v>
      </c>
      <c r="N60" s="7">
        <f>IFERROR(Male!N60/Female!N60,"")</f>
        <v>1.4526788578761629</v>
      </c>
      <c r="O60" s="7">
        <f>IFERROR(Male!O60/Female!O60,"")</f>
        <v>1.7833333333333332</v>
      </c>
      <c r="P60">
        <f>Stars!P60</f>
        <v>14</v>
      </c>
      <c r="Q60">
        <f t="shared" si="1"/>
        <v>1</v>
      </c>
    </row>
    <row r="61" spans="1:17" x14ac:dyDescent="0.45">
      <c r="A61" t="str">
        <f>Female!A61</f>
        <v>so</v>
      </c>
      <c r="B61" s="7">
        <f>IFERROR(Male!B61/Female!B61,"")</f>
        <v>0.95268578280957927</v>
      </c>
      <c r="C61" s="7">
        <f>IFERROR(Male!C61/Female!C61,"")</f>
        <v>0.8444937289691038</v>
      </c>
      <c r="D61" s="7">
        <f>IFERROR(Male!D61/Female!D61,"")</f>
        <v>0.87130968892411331</v>
      </c>
      <c r="E61" s="7">
        <f>IFERROR(Male!E61/Female!E61,"")</f>
        <v>0.87654804214745352</v>
      </c>
      <c r="F61" s="7">
        <f>IFERROR(Male!F61/Female!F61,"")</f>
        <v>0.8293612812659521</v>
      </c>
      <c r="G61" s="7">
        <f>IFERROR(Male!G61/Female!G61,"")</f>
        <v>0.9133895288309769</v>
      </c>
      <c r="H61" s="7">
        <f>IFERROR(Male!H61/Female!H61,"")</f>
        <v>0.85545003781830409</v>
      </c>
      <c r="I61" s="7">
        <f>IFERROR(Male!I61/Female!I61,"")</f>
        <v>0.84431426717036406</v>
      </c>
      <c r="J61" s="7">
        <f>IFERROR(Male!J61/Female!J61,"")</f>
        <v>0.90204513639933082</v>
      </c>
      <c r="K61" s="7">
        <f>IFERROR(Male!K61/Female!K61,"")</f>
        <v>0.86929307805596467</v>
      </c>
      <c r="L61" s="7">
        <f>IFERROR(Male!L61/Female!L61,"")</f>
        <v>0.77454366839903666</v>
      </c>
      <c r="M61" s="7">
        <f>IFERROR(Male!M61/Female!M61,"")</f>
        <v>0.85847162740899352</v>
      </c>
      <c r="N61" s="7">
        <f>IFERROR(Male!N61/Female!N61,"")</f>
        <v>0.90559808948514431</v>
      </c>
      <c r="O61" s="7">
        <f>IFERROR(Male!O61/Female!O61,"")</f>
        <v>0.90313319425038752</v>
      </c>
      <c r="P61">
        <f>Stars!P61</f>
        <v>22</v>
      </c>
      <c r="Q61">
        <f t="shared" si="1"/>
        <v>0</v>
      </c>
    </row>
    <row r="62" spans="1:17" x14ac:dyDescent="0.45">
      <c r="A62" t="str">
        <f>Female!A62</f>
        <v>mental</v>
      </c>
      <c r="B62" s="7">
        <f>IFERROR(Male!B62/Female!B62,"")</f>
        <v>1.4458536585365853</v>
      </c>
      <c r="C62" s="7">
        <f>IFERROR(Male!C62/Female!C62,"")</f>
        <v>0.37367405978784957</v>
      </c>
      <c r="D62" s="7">
        <f>IFERROR(Male!D62/Female!D62,"")</f>
        <v>0.73765432098765438</v>
      </c>
      <c r="E62" s="7">
        <f>IFERROR(Male!E62/Female!E62,"")</f>
        <v>0.49859041482078131</v>
      </c>
      <c r="F62" s="7">
        <f>IFERROR(Male!F62/Female!F62,"")</f>
        <v>0.54701521654311347</v>
      </c>
      <c r="G62" s="7">
        <f>IFERROR(Male!G62/Female!G62,"")</f>
        <v>0.51402577710386654</v>
      </c>
      <c r="H62" s="7">
        <f>IFERROR(Male!H62/Female!H62,"")</f>
        <v>0.66837968561064076</v>
      </c>
      <c r="I62" s="7">
        <f>IFERROR(Male!I62/Female!I62,"")</f>
        <v>0.59111111111111103</v>
      </c>
      <c r="J62" s="7">
        <f>IFERROR(Male!J62/Female!J62,"")</f>
        <v>0.56510484079730783</v>
      </c>
      <c r="K62" s="7">
        <f>IFERROR(Male!K62/Female!K62,"")</f>
        <v>0.5259478354396343</v>
      </c>
      <c r="L62" s="7">
        <f>IFERROR(Male!L62/Female!L62,"")</f>
        <v>0.61711593823606381</v>
      </c>
      <c r="M62" s="7">
        <f>IFERROR(Male!M62/Female!M62,"")</f>
        <v>0.64413938753959865</v>
      </c>
      <c r="N62" s="7">
        <f>IFERROR(Male!N62/Female!N62,"")</f>
        <v>0.50156087408949013</v>
      </c>
      <c r="O62" s="7">
        <f>IFERROR(Male!O62/Female!O62,"")</f>
        <v>0.7490725126475547</v>
      </c>
      <c r="P62">
        <f>Stars!P62</f>
        <v>5</v>
      </c>
      <c r="Q62">
        <f t="shared" si="1"/>
        <v>0</v>
      </c>
    </row>
    <row r="63" spans="1:17" x14ac:dyDescent="0.45">
      <c r="A63" t="str">
        <f>Female!A63</f>
        <v>world</v>
      </c>
      <c r="B63" s="7">
        <f>IFERROR(Male!B63/Female!B63,"")</f>
        <v>1.5285096342902085</v>
      </c>
      <c r="C63" s="7">
        <f>IFERROR(Male!C63/Female!C63,"")</f>
        <v>1.1713484377054209</v>
      </c>
      <c r="D63" s="7">
        <f>IFERROR(Male!D63/Female!D63,"")</f>
        <v>1.2086922978012087</v>
      </c>
      <c r="E63" s="7">
        <f>IFERROR(Male!E63/Female!E63,"")</f>
        <v>1.3112135457076353</v>
      </c>
      <c r="F63" s="7">
        <f>IFERROR(Male!F63/Female!F63,"")</f>
        <v>1.2778490942804166</v>
      </c>
      <c r="G63" s="7">
        <f>IFERROR(Male!G63/Female!G63,"")</f>
        <v>1.3270210057288352</v>
      </c>
      <c r="H63" s="7">
        <f>IFERROR(Male!H63/Female!H63,"")</f>
        <v>1.4371437618746044</v>
      </c>
      <c r="I63" s="7">
        <f>IFERROR(Male!I63/Female!I63,"")</f>
        <v>1.3034889434889436</v>
      </c>
      <c r="J63" s="7">
        <f>IFERROR(Male!J63/Female!J63,"")</f>
        <v>1.3301691914223883</v>
      </c>
      <c r="K63" s="7">
        <f>IFERROR(Male!K63/Female!K63,"")</f>
        <v>1.2414211828198785</v>
      </c>
      <c r="L63" s="7">
        <f>IFERROR(Male!L63/Female!L63,"")</f>
        <v>1.2871131815372914</v>
      </c>
      <c r="M63" s="7">
        <f>IFERROR(Male!M63/Female!M63,"")</f>
        <v>1.3182357234081372</v>
      </c>
      <c r="N63" s="7">
        <f>IFERROR(Male!N63/Female!N63,"")</f>
        <v>1.2625034759464504</v>
      </c>
      <c r="O63" s="7">
        <f>IFERROR(Male!O63/Female!O63,"")</f>
        <v>1.2697107071084732</v>
      </c>
      <c r="P63">
        <f>Stars!P63</f>
        <v>28</v>
      </c>
      <c r="Q63">
        <f t="shared" si="1"/>
        <v>1</v>
      </c>
    </row>
    <row r="64" spans="1:17" x14ac:dyDescent="0.45">
      <c r="A64" t="str">
        <f>Female!A64</f>
        <v>@mohfw_india</v>
      </c>
      <c r="B64" s="7">
        <f>IFERROR(Male!B64/Female!B64,"")</f>
        <v>0.2298050139275766</v>
      </c>
      <c r="C64" s="7">
        <f>IFERROR(Male!C64/Female!C64,"")</f>
        <v>3.8637873754152823</v>
      </c>
      <c r="D64" s="7">
        <f>IFERROR(Male!D64/Female!D64,"")</f>
        <v>3.3184931506849318</v>
      </c>
      <c r="E64" s="7">
        <f>IFERROR(Male!E64/Female!E64,"")</f>
        <v>4.7283950617283947</v>
      </c>
      <c r="F64" s="7">
        <f>IFERROR(Male!F64/Female!F64,"")</f>
        <v>4.5</v>
      </c>
      <c r="G64" s="7">
        <f>IFERROR(Male!G64/Female!G64,"")</f>
        <v>7.4948453608247423</v>
      </c>
      <c r="H64" s="7">
        <f>IFERROR(Male!H64/Female!H64,"")</f>
        <v>3.7583547557840613</v>
      </c>
      <c r="I64" s="7">
        <f>IFERROR(Male!I64/Female!I64,"")</f>
        <v>8.378378378378379</v>
      </c>
      <c r="J64" s="7">
        <f>IFERROR(Male!J64/Female!J64,"")</f>
        <v>4.1180811808118083</v>
      </c>
      <c r="K64" s="7">
        <f>IFERROR(Male!K64/Female!K64,"")</f>
        <v>4.5229681978798588</v>
      </c>
      <c r="L64" s="7">
        <f>IFERROR(Male!L64/Female!L64,"")</f>
        <v>6.9883720930232549</v>
      </c>
      <c r="M64" s="7">
        <f>IFERROR(Male!M64/Female!M64,"")</f>
        <v>6.1202749140893467</v>
      </c>
      <c r="N64" s="7">
        <f>IFERROR(Male!N64/Female!N64,"")</f>
        <v>5.3940298507462687</v>
      </c>
      <c r="O64" s="7">
        <f>IFERROR(Male!O64/Female!O64,"")</f>
        <v>3.7751937984496129</v>
      </c>
      <c r="P64">
        <f>Stars!P64</f>
        <v>20</v>
      </c>
      <c r="Q64">
        <f t="shared" si="1"/>
        <v>1</v>
      </c>
    </row>
    <row r="65" spans="1:17" x14ac:dyDescent="0.45">
      <c r="A65" t="str">
        <f>Female!A65</f>
        <v>@drharshvardhan</v>
      </c>
      <c r="B65" s="7" t="str">
        <f>IFERROR(Male!B65/Female!B65,"")</f>
        <v/>
      </c>
      <c r="C65" s="7">
        <f>IFERROR(Male!C65/Female!C65,"")</f>
        <v>3.9179104477611935</v>
      </c>
      <c r="D65" s="7">
        <f>IFERROR(Male!D65/Female!D65,"")</f>
        <v>8.1340206185567006</v>
      </c>
      <c r="E65" s="7">
        <f>IFERROR(Male!E65/Female!E65,"")</f>
        <v>3.64021164021164</v>
      </c>
      <c r="F65" s="7">
        <f>IFERROR(Male!F65/Female!F65,"")</f>
        <v>8.454545454545455</v>
      </c>
      <c r="G65" s="7">
        <f>IFERROR(Male!G65/Female!G65,"")</f>
        <v>19.642857142857146</v>
      </c>
      <c r="H65" s="7">
        <f>IFERROR(Male!H65/Female!H65,"")</f>
        <v>6.595890410958904</v>
      </c>
      <c r="I65" s="7">
        <f>IFERROR(Male!I65/Female!I65,"")</f>
        <v>5.3313953488372086</v>
      </c>
      <c r="J65" s="7">
        <f>IFERROR(Male!J65/Female!J65,"")</f>
        <v>3.2433628318584073</v>
      </c>
      <c r="K65" s="7">
        <f>IFERROR(Male!K65/Female!K65,"")</f>
        <v>9.0495049504950487</v>
      </c>
      <c r="L65" s="7">
        <f>IFERROR(Male!L65/Female!L65,"")</f>
        <v>35.238095238095241</v>
      </c>
      <c r="M65" s="7">
        <f>IFERROR(Male!M65/Female!M65,"")</f>
        <v>4.5061728395061733</v>
      </c>
      <c r="N65" s="7">
        <f>IFERROR(Male!N65/Female!N65,"")</f>
        <v>7.5892857142857153</v>
      </c>
      <c r="O65" s="7">
        <f>IFERROR(Male!O65/Female!O65,"")</f>
        <v>6.3720930232558137</v>
      </c>
      <c r="P65">
        <f>Stars!P65</f>
        <v>12</v>
      </c>
      <c r="Q65">
        <f t="shared" si="1"/>
        <v>1</v>
      </c>
    </row>
    <row r="66" spans="1:17" x14ac:dyDescent="0.45">
      <c r="A66" t="str">
        <f>Female!A66</f>
        <v>sport</v>
      </c>
      <c r="B66" s="7">
        <f>IFERROR(Male!B66/Female!B66,"")</f>
        <v>1.8068251066422913</v>
      </c>
      <c r="C66" s="7">
        <f>IFERROR(Male!C66/Female!C66,"")</f>
        <v>2.852871754523997</v>
      </c>
      <c r="D66" s="7">
        <f>IFERROR(Male!D66/Female!D66,"")</f>
        <v>2.6083826176394962</v>
      </c>
      <c r="E66" s="7">
        <f>IFERROR(Male!E66/Female!E66,"")</f>
        <v>2.5931751532924552</v>
      </c>
      <c r="F66" s="7">
        <f>IFERROR(Male!F66/Female!F66,"")</f>
        <v>2.2911341853035143</v>
      </c>
      <c r="G66" s="7">
        <f>IFERROR(Male!G66/Female!G66,"")</f>
        <v>1.9487288135593219</v>
      </c>
      <c r="H66" s="7">
        <f>IFERROR(Male!H66/Female!H66,"")</f>
        <v>2.2637877211238293</v>
      </c>
      <c r="I66" s="7">
        <f>IFERROR(Male!I66/Female!I66,"")</f>
        <v>2.4870259481037924</v>
      </c>
      <c r="J66" s="7">
        <f>IFERROR(Male!J66/Female!J66,"")</f>
        <v>3.0234375</v>
      </c>
      <c r="K66" s="7">
        <f>IFERROR(Male!K66/Female!K66,"")</f>
        <v>2.1367697594501718</v>
      </c>
      <c r="L66" s="7">
        <f>IFERROR(Male!L66/Female!L66,"")</f>
        <v>2.1198224852071008</v>
      </c>
      <c r="M66" s="7">
        <f>IFERROR(Male!M66/Female!M66,"")</f>
        <v>1.916860916860917</v>
      </c>
      <c r="N66" s="7">
        <f>IFERROR(Male!N66/Female!N66,"")</f>
        <v>2.0866217516843117</v>
      </c>
      <c r="O66" s="7">
        <f>IFERROR(Male!O66/Female!O66,"")</f>
        <v>1.9672413793103449</v>
      </c>
      <c r="P66">
        <f>Stars!P66</f>
        <v>28</v>
      </c>
      <c r="Q66">
        <f t="shared" si="1"/>
        <v>1</v>
      </c>
    </row>
    <row r="67" spans="1:17" x14ac:dyDescent="0.45">
      <c r="A67" t="str">
        <f>Female!A67</f>
        <v>care</v>
      </c>
      <c r="B67" s="7">
        <f>IFERROR(Male!B67/Female!B67,"")</f>
        <v>0.6464966600029256</v>
      </c>
      <c r="C67" s="7">
        <f>IFERROR(Male!C67/Female!C67,"")</f>
        <v>0.76346703999026122</v>
      </c>
      <c r="D67" s="7">
        <f>IFERROR(Male!D67/Female!D67,"")</f>
        <v>0.74436256856335536</v>
      </c>
      <c r="E67" s="7">
        <f>IFERROR(Male!E67/Female!E67,"")</f>
        <v>0.7428164196123147</v>
      </c>
      <c r="F67" s="7">
        <f>IFERROR(Male!F67/Female!F67,"")</f>
        <v>0.75227027027027038</v>
      </c>
      <c r="G67" s="7">
        <f>IFERROR(Male!G67/Female!G67,"")</f>
        <v>0.8237727523441809</v>
      </c>
      <c r="H67" s="7">
        <f>IFERROR(Male!H67/Female!H67,"")</f>
        <v>0.73894885285024692</v>
      </c>
      <c r="I67" s="7">
        <f>IFERROR(Male!I67/Female!I67,"")</f>
        <v>0.84607876908944768</v>
      </c>
      <c r="J67" s="7">
        <f>IFERROR(Male!J67/Female!J67,"")</f>
        <v>0.72886804384485659</v>
      </c>
      <c r="K67" s="7">
        <f>IFERROR(Male!K67/Female!K67,"")</f>
        <v>0.77381775626363103</v>
      </c>
      <c r="L67" s="7">
        <f>IFERROR(Male!L67/Female!L67,"")</f>
        <v>0.72512743062110629</v>
      </c>
      <c r="M67" s="7">
        <f>IFERROR(Male!M67/Female!M67,"")</f>
        <v>0.71737353555535377</v>
      </c>
      <c r="N67" s="7">
        <f>IFERROR(Male!N67/Female!N67,"")</f>
        <v>0.67120718145683533</v>
      </c>
      <c r="O67" s="7">
        <f>IFERROR(Male!O67/Female!O67,"")</f>
        <v>0.72780379247994809</v>
      </c>
      <c r="P67">
        <f>Stars!P67</f>
        <v>25</v>
      </c>
      <c r="Q67">
        <f t="shared" si="1"/>
        <v>0</v>
      </c>
    </row>
    <row r="68" spans="1:17" x14ac:dyDescent="0.45">
      <c r="A68" t="str">
        <f>Female!A68</f>
        <v>shri</v>
      </c>
      <c r="B68" s="7" t="str">
        <f>IFERROR(Male!B68/Female!B68,"")</f>
        <v/>
      </c>
      <c r="C68" s="7" t="str">
        <f>IFERROR(Male!C68/Female!C68,"")</f>
        <v/>
      </c>
      <c r="D68" s="7" t="str">
        <f>IFERROR(Male!D68/Female!D68,"")</f>
        <v/>
      </c>
      <c r="E68" s="7" t="str">
        <f>IFERROR(Male!E68/Female!E68,"")</f>
        <v/>
      </c>
      <c r="F68" s="7" t="str">
        <f>IFERROR(Male!F68/Female!F68,"")</f>
        <v/>
      </c>
      <c r="G68" s="7">
        <f>IFERROR(Male!G68/Female!G68,"")</f>
        <v>7.0178571428571432</v>
      </c>
      <c r="H68" s="7">
        <f>IFERROR(Male!H68/Female!H68,"")</f>
        <v>8.1666666666666661</v>
      </c>
      <c r="I68" s="7">
        <f>IFERROR(Male!I68/Female!I68,"")</f>
        <v>2.9090909090909092</v>
      </c>
      <c r="J68" s="7">
        <f>IFERROR(Male!J68/Female!J68,"")</f>
        <v>2.5316455696202533</v>
      </c>
      <c r="K68" s="7">
        <f>IFERROR(Male!K68/Female!K68,"")</f>
        <v>8.9108910891089099</v>
      </c>
      <c r="L68" s="7">
        <f>IFERROR(Male!L68/Female!L68,"")</f>
        <v>6.7343750000000009</v>
      </c>
      <c r="M68" s="7">
        <f>IFERROR(Male!M68/Female!M68,"")</f>
        <v>13.624999999999998</v>
      </c>
      <c r="N68" s="7">
        <f>IFERROR(Male!N68/Female!N68,"")</f>
        <v>5.3955223880597014</v>
      </c>
      <c r="O68" s="7">
        <f>IFERROR(Male!O68/Female!O68,"")</f>
        <v>3.5348837209302326</v>
      </c>
      <c r="P68">
        <f>Stars!P68</f>
        <v>3</v>
      </c>
      <c r="Q68">
        <f t="shared" si="1"/>
        <v>1</v>
      </c>
    </row>
    <row r="69" spans="1:17" x14ac:dyDescent="0.45">
      <c r="A69" t="str">
        <f>Female!A69</f>
        <v>than</v>
      </c>
      <c r="B69" s="7">
        <f>IFERROR(Male!B69/Female!B69,"")</f>
        <v>1.112550079195006</v>
      </c>
      <c r="C69" s="7">
        <f>IFERROR(Male!C69/Female!C69,"")</f>
        <v>1.2100210326345071</v>
      </c>
      <c r="D69" s="7">
        <f>IFERROR(Male!D69/Female!D69,"")</f>
        <v>1.144381020335355</v>
      </c>
      <c r="E69" s="7">
        <f>IFERROR(Male!E69/Female!E69,"")</f>
        <v>1.0677164781612538</v>
      </c>
      <c r="F69" s="7">
        <f>IFERROR(Male!F69/Female!F69,"")</f>
        <v>1.1854062614203922</v>
      </c>
      <c r="G69" s="7">
        <f>IFERROR(Male!G69/Female!G69,"")</f>
        <v>1.2149372417556716</v>
      </c>
      <c r="H69" s="7">
        <f>IFERROR(Male!H69/Female!H69,"")</f>
        <v>1.2789475878747445</v>
      </c>
      <c r="I69" s="7">
        <f>IFERROR(Male!I69/Female!I69,"")</f>
        <v>1.2083081440538905</v>
      </c>
      <c r="J69" s="7">
        <f>IFERROR(Male!J69/Female!J69,"")</f>
        <v>1.1633986928104574</v>
      </c>
      <c r="K69" s="7">
        <f>IFERROR(Male!K69/Female!K69,"")</f>
        <v>1.2329063604240282</v>
      </c>
      <c r="L69" s="7">
        <f>IFERROR(Male!L69/Female!L69,"")</f>
        <v>1.1921886760893201</v>
      </c>
      <c r="M69" s="7">
        <f>IFERROR(Male!M69/Female!M69,"")</f>
        <v>1.274410284145276</v>
      </c>
      <c r="N69" s="7">
        <f>IFERROR(Male!N69/Female!N69,"")</f>
        <v>1.2007591217043507</v>
      </c>
      <c r="O69" s="7">
        <f>IFERROR(Male!O69/Female!O69,"")</f>
        <v>1.2422985781990521</v>
      </c>
      <c r="P69">
        <f>Stars!P69</f>
        <v>10</v>
      </c>
      <c r="Q69">
        <f t="shared" si="1"/>
        <v>1</v>
      </c>
    </row>
    <row r="70" spans="1:17" x14ac:dyDescent="0.45">
      <c r="A70" t="str">
        <f>Female!A70</f>
        <v>case</v>
      </c>
      <c r="B70" s="7">
        <f>IFERROR(Male!B70/Female!B70,"")</f>
        <v>0.99315625875478597</v>
      </c>
      <c r="C70" s="7">
        <f>IFERROR(Male!C70/Female!C70,"")</f>
        <v>1.0020725961339174</v>
      </c>
      <c r="D70" s="7">
        <f>IFERROR(Male!D70/Female!D70,"")</f>
        <v>0.95241991314746055</v>
      </c>
      <c r="E70" s="7">
        <f>IFERROR(Male!E70/Female!E70,"")</f>
        <v>1.086131221719457</v>
      </c>
      <c r="F70" s="7">
        <f>IFERROR(Male!F70/Female!F70,"")</f>
        <v>1.0360344385996021</v>
      </c>
      <c r="G70" s="7">
        <f>IFERROR(Male!G70/Female!G70,"")</f>
        <v>1.0759057333802322</v>
      </c>
      <c r="H70" s="7">
        <f>IFERROR(Male!H70/Female!H70,"")</f>
        <v>1.0805194221653074</v>
      </c>
      <c r="I70" s="7">
        <f>IFERROR(Male!I70/Female!I70,"")</f>
        <v>1.1027090640575965</v>
      </c>
      <c r="J70" s="7">
        <f>IFERROR(Male!J70/Female!J70,"")</f>
        <v>1.0793453009503695</v>
      </c>
      <c r="K70" s="7">
        <f>IFERROR(Male!K70/Female!K70,"")</f>
        <v>1.1587591642632262</v>
      </c>
      <c r="L70" s="7">
        <f>IFERROR(Male!L70/Female!L70,"")</f>
        <v>1.0470311975847031</v>
      </c>
      <c r="M70" s="7">
        <f>IFERROR(Male!M70/Female!M70,"")</f>
        <v>1.174227750025487</v>
      </c>
      <c r="N70" s="7">
        <f>IFERROR(Male!N70/Female!N70,"")</f>
        <v>1.0665382220146349</v>
      </c>
      <c r="O70" s="7">
        <f>IFERROR(Male!O70/Female!O70,"")</f>
        <v>1.1383749698946861</v>
      </c>
      <c r="P70">
        <f>Stars!P70</f>
        <v>6</v>
      </c>
      <c r="Q70">
        <f t="shared" si="1"/>
        <v>1</v>
      </c>
    </row>
    <row r="71" spans="1:17" x14ac:dyDescent="0.45">
      <c r="A71" t="str">
        <f>Female!A71</f>
        <v>home</v>
      </c>
      <c r="B71" s="7">
        <f>IFERROR(Male!B71/Female!B71,"")</f>
        <v>0.87367390239921661</v>
      </c>
      <c r="C71" s="7">
        <f>IFERROR(Male!C71/Female!C71,"")</f>
        <v>0.80340101323488988</v>
      </c>
      <c r="D71" s="7">
        <f>IFERROR(Male!D71/Female!D71,"")</f>
        <v>0.76194967367110578</v>
      </c>
      <c r="E71" s="7">
        <f>IFERROR(Male!E71/Female!E71,"")</f>
        <v>0.80755344754353675</v>
      </c>
      <c r="F71" s="7">
        <f>IFERROR(Male!F71/Female!F71,"")</f>
        <v>0.78607186942806206</v>
      </c>
      <c r="G71" s="7">
        <f>IFERROR(Male!G71/Female!G71,"")</f>
        <v>0.79659177567900508</v>
      </c>
      <c r="H71" s="7">
        <f>IFERROR(Male!H71/Female!H71,"")</f>
        <v>0.80760702266976236</v>
      </c>
      <c r="I71" s="7">
        <f>IFERROR(Male!I71/Female!I71,"")</f>
        <v>0.79747881243004104</v>
      </c>
      <c r="J71" s="7">
        <f>IFERROR(Male!J71/Female!J71,"")</f>
        <v>0.81513725045372054</v>
      </c>
      <c r="K71" s="7">
        <f>IFERROR(Male!K71/Female!K71,"")</f>
        <v>0.83885419494976909</v>
      </c>
      <c r="L71" s="7">
        <f>IFERROR(Male!L71/Female!L71,"")</f>
        <v>0.84942545177132511</v>
      </c>
      <c r="M71" s="7">
        <f>IFERROR(Male!M71/Female!M71,"")</f>
        <v>0.88894136362506526</v>
      </c>
      <c r="N71" s="7">
        <f>IFERROR(Male!N71/Female!N71,"")</f>
        <v>0.88283493241823652</v>
      </c>
      <c r="O71" s="7">
        <f>IFERROR(Male!O71/Female!O71,"")</f>
        <v>0.9337475079975891</v>
      </c>
      <c r="P71">
        <f>Stars!P71</f>
        <v>25</v>
      </c>
      <c r="Q71">
        <f t="shared" si="1"/>
        <v>0</v>
      </c>
    </row>
    <row r="72" spans="1:17" x14ac:dyDescent="0.45">
      <c r="A72" t="str">
        <f>Female!A72</f>
        <v>nation</v>
      </c>
      <c r="B72" s="7">
        <f>IFERROR(Male!B72/Female!B72,"")</f>
        <v>1.4054336468129573</v>
      </c>
      <c r="C72" s="7">
        <f>IFERROR(Male!C72/Female!C72,"")</f>
        <v>1.2474596533173938</v>
      </c>
      <c r="D72" s="7">
        <f>IFERROR(Male!D72/Female!D72,"")</f>
        <v>0.8453869283114418</v>
      </c>
      <c r="E72" s="7">
        <f>IFERROR(Male!E72/Female!E72,"")</f>
        <v>1.1556299306717666</v>
      </c>
      <c r="F72" s="7">
        <f>IFERROR(Male!F72/Female!F72,"")</f>
        <v>1.1811346548188655</v>
      </c>
      <c r="G72" s="7">
        <f>IFERROR(Male!G72/Female!G72,"")</f>
        <v>1.8356781091727632</v>
      </c>
      <c r="H72" s="7">
        <f>IFERROR(Male!H72/Female!H72,"")</f>
        <v>1.1943640223895</v>
      </c>
      <c r="I72" s="7">
        <f>IFERROR(Male!I72/Female!I72,"")</f>
        <v>1.273331804631965</v>
      </c>
      <c r="J72" s="7">
        <f>IFERROR(Male!J72/Female!J72,"")</f>
        <v>1.3101112723754234</v>
      </c>
      <c r="K72" s="7">
        <f>IFERROR(Male!K72/Female!K72,"")</f>
        <v>1.5176940639269405</v>
      </c>
      <c r="L72" s="7">
        <f>IFERROR(Male!L72/Female!L72,"")</f>
        <v>1.5730921704658078</v>
      </c>
      <c r="M72" s="7">
        <f>IFERROR(Male!M72/Female!M72,"")</f>
        <v>1.5536788523831557</v>
      </c>
      <c r="N72" s="7">
        <f>IFERROR(Male!N72/Female!N72,"")</f>
        <v>1.7982535928688375</v>
      </c>
      <c r="O72" s="7">
        <f>IFERROR(Male!O72/Female!O72,"")</f>
        <v>1.4846096096096095</v>
      </c>
      <c r="P72">
        <f>Stars!P72</f>
        <v>12</v>
      </c>
      <c r="Q72">
        <f t="shared" si="1"/>
        <v>1</v>
      </c>
    </row>
    <row r="73" spans="1:17" x14ac:dyDescent="0.45">
      <c r="A73" t="str">
        <f>Female!A73</f>
        <v>online</v>
      </c>
      <c r="B73" s="7">
        <f>IFERROR(Male!B73/Female!B73,"")</f>
        <v>0.73662960432324998</v>
      </c>
      <c r="C73" s="7">
        <f>IFERROR(Male!C73/Female!C73,"")</f>
        <v>0.71527733144803651</v>
      </c>
      <c r="D73" s="7">
        <f>IFERROR(Male!D73/Female!D73,"")</f>
        <v>0.8637849989781321</v>
      </c>
      <c r="E73" s="7">
        <f>IFERROR(Male!E73/Female!E73,"")</f>
        <v>0.62519540229885062</v>
      </c>
      <c r="F73" s="7">
        <f>IFERROR(Male!F73/Female!F73,"")</f>
        <v>0.70580296896086381</v>
      </c>
      <c r="G73" s="7">
        <f>IFERROR(Male!G73/Female!G73,"")</f>
        <v>0.67488333133899725</v>
      </c>
      <c r="H73" s="7">
        <f>IFERROR(Male!H73/Female!H73,"")</f>
        <v>0.78445883441258091</v>
      </c>
      <c r="I73" s="7">
        <f>IFERROR(Male!I73/Female!I73,"")</f>
        <v>0.8078078078078077</v>
      </c>
      <c r="J73" s="7">
        <f>IFERROR(Male!J73/Female!J73,"")</f>
        <v>0.76919431279620853</v>
      </c>
      <c r="K73" s="7">
        <f>IFERROR(Male!K73/Female!K73,"")</f>
        <v>0.70806621375944889</v>
      </c>
      <c r="L73" s="7">
        <f>IFERROR(Male!L73/Female!L73,"")</f>
        <v>0.81829652996845426</v>
      </c>
      <c r="M73" s="7">
        <f>IFERROR(Male!M73/Female!M73,"")</f>
        <v>0.81492377641080493</v>
      </c>
      <c r="N73" s="7">
        <f>IFERROR(Male!N73/Female!N73,"")</f>
        <v>0.90772155601052928</v>
      </c>
      <c r="O73" s="7">
        <f>IFERROR(Male!O73/Female!O73,"")</f>
        <v>0.7046661394192747</v>
      </c>
      <c r="P73">
        <f>Stars!P73</f>
        <v>9</v>
      </c>
      <c r="Q73">
        <f t="shared" si="1"/>
        <v>0</v>
      </c>
    </row>
    <row r="74" spans="1:17" x14ac:dyDescent="0.45">
      <c r="A74" t="str">
        <f>Female!A74</f>
        <v>me</v>
      </c>
      <c r="B74" s="7">
        <f>IFERROR(Male!B74/Female!B74,"")</f>
        <v>0.73818157248710614</v>
      </c>
      <c r="C74" s="7">
        <f>IFERROR(Male!C74/Female!C74,"")</f>
        <v>0.74161388170220366</v>
      </c>
      <c r="D74" s="7">
        <f>IFERROR(Male!D74/Female!D74,"")</f>
        <v>0.80833996136802633</v>
      </c>
      <c r="E74" s="7">
        <f>IFERROR(Male!E74/Female!E74,"")</f>
        <v>0.82841435185185186</v>
      </c>
      <c r="F74" s="7">
        <f>IFERROR(Male!F74/Female!F74,"")</f>
        <v>0.83837969607910134</v>
      </c>
      <c r="G74" s="7">
        <f>IFERROR(Male!G74/Female!G74,"")</f>
        <v>0.74669948019688115</v>
      </c>
      <c r="H74" s="7">
        <f>IFERROR(Male!H74/Female!H74,"")</f>
        <v>0.74571179377846686</v>
      </c>
      <c r="I74" s="7">
        <f>IFERROR(Male!I74/Female!I74,"")</f>
        <v>0.77859778597785978</v>
      </c>
      <c r="J74" s="7">
        <f>IFERROR(Male!J74/Female!J74,"")</f>
        <v>0.74965717997449899</v>
      </c>
      <c r="K74" s="7">
        <f>IFERROR(Male!K74/Female!K74,"")</f>
        <v>0.84485161290322586</v>
      </c>
      <c r="L74" s="7">
        <f>IFERROR(Male!L74/Female!L74,"")</f>
        <v>0.78232193399288519</v>
      </c>
      <c r="M74" s="7">
        <f>IFERROR(Male!M74/Female!M74,"")</f>
        <v>0.76836086725529384</v>
      </c>
      <c r="N74" s="7">
        <f>IFERROR(Male!N74/Female!N74,"")</f>
        <v>0.72101695837983515</v>
      </c>
      <c r="O74" s="7">
        <f>IFERROR(Male!O74/Female!O74,"")</f>
        <v>0.71084812623274163</v>
      </c>
      <c r="P74">
        <f>Stars!P74</f>
        <v>38</v>
      </c>
      <c r="Q74">
        <f t="shared" si="1"/>
        <v>0</v>
      </c>
    </row>
    <row r="75" spans="1:17" x14ac:dyDescent="0.45">
      <c r="A75" t="str">
        <f>Female!A75</f>
        <v>appointment</v>
      </c>
      <c r="B75" s="7">
        <f>IFERROR(Male!B75/Female!B75,"")</f>
        <v>0.53495934959349589</v>
      </c>
      <c r="C75" s="7">
        <f>IFERROR(Male!C75/Female!C75,"")</f>
        <v>0.57997010463378174</v>
      </c>
      <c r="D75" s="7">
        <f>IFERROR(Male!D75/Female!D75,"")</f>
        <v>0.42227122381477394</v>
      </c>
      <c r="E75" s="7">
        <f>IFERROR(Male!E75/Female!E75,"")</f>
        <v>0.59118236472945895</v>
      </c>
      <c r="F75" s="7">
        <f>IFERROR(Male!F75/Female!F75,"")</f>
        <v>0.54082714740190885</v>
      </c>
      <c r="G75" s="7">
        <f>IFERROR(Male!G75/Female!G75,"")</f>
        <v>0.44444444444444442</v>
      </c>
      <c r="H75" s="7">
        <f>IFERROR(Male!H75/Female!H75,"")</f>
        <v>0.48458149779735687</v>
      </c>
      <c r="I75" s="7">
        <f>IFERROR(Male!I75/Female!I75,"")</f>
        <v>0.66449275362318838</v>
      </c>
      <c r="J75" s="7">
        <f>IFERROR(Male!J75/Female!J75,"")</f>
        <v>0.60670949321912915</v>
      </c>
      <c r="K75" s="7">
        <f>IFERROR(Male!K75/Female!K75,"")</f>
        <v>0.35282776349614392</v>
      </c>
      <c r="L75" s="7">
        <f>IFERROR(Male!L75/Female!L75,"")</f>
        <v>0.59589581689029214</v>
      </c>
      <c r="M75" s="7">
        <f>IFERROR(Male!M75/Female!M75,"")</f>
        <v>0.69288389513108628</v>
      </c>
      <c r="N75" s="7">
        <f>IFERROR(Male!N75/Female!N75,"")</f>
        <v>0.47497337593184241</v>
      </c>
      <c r="O75" s="7">
        <f>IFERROR(Male!O75/Female!O75,"")</f>
        <v>0.57989417989417991</v>
      </c>
      <c r="P75">
        <f>Stars!P75</f>
        <v>3</v>
      </c>
      <c r="Q75">
        <f t="shared" si="1"/>
        <v>0</v>
      </c>
    </row>
    <row r="76" spans="1:17" x14ac:dyDescent="0.45">
      <c r="A76" t="str">
        <f>Female!A76</f>
        <v>#nurse</v>
      </c>
      <c r="B76" s="7">
        <f>IFERROR(Male!B76/Female!B76,"")</f>
        <v>0</v>
      </c>
      <c r="C76" s="7">
        <f>IFERROR(Male!C76/Female!C76,"")</f>
        <v>0.59701492537313439</v>
      </c>
      <c r="D76" s="7">
        <f>IFERROR(Male!D76/Female!D76,"")</f>
        <v>0.26254826254826252</v>
      </c>
      <c r="E76" s="7">
        <f>IFERROR(Male!E76/Female!E76,"")</f>
        <v>0.3931623931623931</v>
      </c>
      <c r="F76" s="7">
        <f>IFERROR(Male!F76/Female!F76,"")</f>
        <v>0.63135593220338981</v>
      </c>
      <c r="G76" s="7">
        <f>IFERROR(Male!G76/Female!G76,"")</f>
        <v>0.19599999999999998</v>
      </c>
      <c r="H76" s="7">
        <f>IFERROR(Male!H76/Female!H76,"")</f>
        <v>0.45758354755784059</v>
      </c>
      <c r="I76" s="7">
        <f>IFERROR(Male!I76/Female!I76,"")</f>
        <v>0.19459459459459461</v>
      </c>
      <c r="J76" s="7">
        <f>IFERROR(Male!J76/Female!J76,"")</f>
        <v>0.38927738927738925</v>
      </c>
      <c r="K76" s="7">
        <f>IFERROR(Male!K76/Female!K76,"")</f>
        <v>0.20584926884139482</v>
      </c>
      <c r="L76" s="7">
        <f>IFERROR(Male!L76/Female!L76,"")</f>
        <v>0.31005291005291008</v>
      </c>
      <c r="M76" s="7">
        <f>IFERROR(Male!M76/Female!M76,"")</f>
        <v>0.35469107551487417</v>
      </c>
      <c r="N76" s="7">
        <f>IFERROR(Male!N76/Female!N76,"")</f>
        <v>0.66718995290423855</v>
      </c>
      <c r="O76" s="7">
        <f>IFERROR(Male!O76/Female!O76,"")</f>
        <v>0.82558139534883723</v>
      </c>
      <c r="P76">
        <f>Stars!P76</f>
        <v>3</v>
      </c>
      <c r="Q76">
        <f t="shared" si="1"/>
        <v>0</v>
      </c>
    </row>
    <row r="77" spans="1:17" x14ac:dyDescent="0.45">
      <c r="A77" t="str">
        <f>Female!A77</f>
        <v>from</v>
      </c>
      <c r="B77" s="7">
        <f>IFERROR(Male!B77/Female!B77,"")</f>
        <v>1.0532071192624366</v>
      </c>
      <c r="C77" s="7">
        <f>IFERROR(Male!C77/Female!C77,"")</f>
        <v>1.0143819839713692</v>
      </c>
      <c r="D77" s="7">
        <f>IFERROR(Male!D77/Female!D77,"")</f>
        <v>0.97785292568672566</v>
      </c>
      <c r="E77" s="7">
        <f>IFERROR(Male!E77/Female!E77,"")</f>
        <v>1.0165049669514126</v>
      </c>
      <c r="F77" s="7">
        <f>IFERROR(Male!F77/Female!F77,"")</f>
        <v>1.0884087029022909</v>
      </c>
      <c r="G77" s="7">
        <f>IFERROR(Male!G77/Female!G77,"")</f>
        <v>1.0303638739984469</v>
      </c>
      <c r="H77" s="7">
        <f>IFERROR(Male!H77/Female!H77,"")</f>
        <v>1.0359358940195669</v>
      </c>
      <c r="I77" s="7">
        <f>IFERROR(Male!I77/Female!I77,"")</f>
        <v>1.0349398740217599</v>
      </c>
      <c r="J77" s="7">
        <f>IFERROR(Male!J77/Female!J77,"")</f>
        <v>1.0565087300685527</v>
      </c>
      <c r="K77" s="7">
        <f>IFERROR(Male!K77/Female!K77,"")</f>
        <v>1.0983008059034858</v>
      </c>
      <c r="L77" s="7">
        <f>IFERROR(Male!L77/Female!L77,"")</f>
        <v>1.0499824725403131</v>
      </c>
      <c r="M77" s="7">
        <f>IFERROR(Male!M77/Female!M77,"")</f>
        <v>1.0568448883666275</v>
      </c>
      <c r="N77" s="7">
        <f>IFERROR(Male!N77/Female!N77,"")</f>
        <v>1.0882378293474826</v>
      </c>
      <c r="O77" s="7">
        <f>IFERROR(Male!O77/Female!O77,"")</f>
        <v>1.0394381729011288</v>
      </c>
      <c r="P77">
        <f>Stars!P77</f>
        <v>3</v>
      </c>
      <c r="Q77">
        <f t="shared" si="1"/>
        <v>1</v>
      </c>
    </row>
    <row r="78" spans="1:17" x14ac:dyDescent="0.45">
      <c r="A78" t="str">
        <f>Female!A78</f>
        <v>our</v>
      </c>
      <c r="B78" s="7">
        <f>IFERROR(Male!B78/Female!B78,"")</f>
        <v>0.86035343429450051</v>
      </c>
      <c r="C78" s="7">
        <f>IFERROR(Male!C78/Female!C78,"")</f>
        <v>0.83201498336288837</v>
      </c>
      <c r="D78" s="7">
        <f>IFERROR(Male!D78/Female!D78,"")</f>
        <v>0.84221653697189358</v>
      </c>
      <c r="E78" s="7">
        <f>IFERROR(Male!E78/Female!E78,"")</f>
        <v>0.83872977333354626</v>
      </c>
      <c r="F78" s="7">
        <f>IFERROR(Male!F78/Female!F78,"")</f>
        <v>0.82982533970851613</v>
      </c>
      <c r="G78" s="7">
        <f>IFERROR(Male!G78/Female!G78,"")</f>
        <v>0.88133761245156883</v>
      </c>
      <c r="H78" s="7">
        <f>IFERROR(Male!H78/Female!H78,"")</f>
        <v>0.91077621926889907</v>
      </c>
      <c r="I78" s="7">
        <f>IFERROR(Male!I78/Female!I78,"")</f>
        <v>0.89351767204399379</v>
      </c>
      <c r="J78" s="7">
        <f>IFERROR(Male!J78/Female!J78,"")</f>
        <v>0.89310070708338551</v>
      </c>
      <c r="K78" s="7">
        <f>IFERROR(Male!K78/Female!K78,"")</f>
        <v>0.88843095221630608</v>
      </c>
      <c r="L78" s="7">
        <f>IFERROR(Male!L78/Female!L78,"")</f>
        <v>0.89166931049069365</v>
      </c>
      <c r="M78" s="7">
        <f>IFERROR(Male!M78/Female!M78,"")</f>
        <v>0.88096386225676515</v>
      </c>
      <c r="N78" s="7">
        <f>IFERROR(Male!N78/Female!N78,"")</f>
        <v>0.92523934386243067</v>
      </c>
      <c r="O78" s="7">
        <f>IFERROR(Male!O78/Female!O78,"")</f>
        <v>0.90863704443335003</v>
      </c>
      <c r="P78">
        <f>Stars!P78</f>
        <v>17</v>
      </c>
      <c r="Q78">
        <f t="shared" si="1"/>
        <v>0</v>
      </c>
    </row>
    <row r="79" spans="1:17" x14ac:dyDescent="0.45">
      <c r="A79" t="str">
        <f>Female!A79</f>
        <v>ssc</v>
      </c>
      <c r="B79" s="7" t="str">
        <f>IFERROR(Male!B79/Female!B79,"")</f>
        <v/>
      </c>
      <c r="C79" s="7">
        <f>IFERROR(Male!C79/Female!C79,"")</f>
        <v>0.69696969696969691</v>
      </c>
      <c r="D79" s="7" t="str">
        <f>IFERROR(Male!D79/Female!D79,"")</f>
        <v/>
      </c>
      <c r="E79" s="7">
        <f>IFERROR(Male!E79/Female!E79,"")</f>
        <v>2.925925925925926</v>
      </c>
      <c r="F79" s="7" t="str">
        <f>IFERROR(Male!F79/Female!F79,"")</f>
        <v/>
      </c>
      <c r="G79" s="7">
        <f>IFERROR(Male!G79/Female!G79,"")</f>
        <v>17.535714285714285</v>
      </c>
      <c r="H79" s="7">
        <f>IFERROR(Male!H79/Female!H79,"")</f>
        <v>7.0821917808219181</v>
      </c>
      <c r="I79" s="7">
        <f>IFERROR(Male!I79/Female!I79,"")</f>
        <v>6.9591836734693882</v>
      </c>
      <c r="J79" s="7">
        <f>IFERROR(Male!J79/Female!J79,"")</f>
        <v>20.304347826086957</v>
      </c>
      <c r="K79" s="7">
        <f>IFERROR(Male!K79/Female!K79,"")</f>
        <v>5.2227722772277225</v>
      </c>
      <c r="L79" s="7">
        <f>IFERROR(Male!L79/Female!L79,"")</f>
        <v>2.13953488372093</v>
      </c>
      <c r="M79" s="7">
        <f>IFERROR(Male!M79/Female!M79,"")</f>
        <v>1.3265306122448979</v>
      </c>
      <c r="N79" s="7">
        <f>IFERROR(Male!N79/Female!N79,"")</f>
        <v>24.382352941176471</v>
      </c>
      <c r="O79" s="7" t="str">
        <f>IFERROR(Male!O79/Female!O79,"")</f>
        <v/>
      </c>
      <c r="P79">
        <f>Stars!P79</f>
        <v>2</v>
      </c>
      <c r="Q79">
        <f t="shared" si="1"/>
        <v>1</v>
      </c>
    </row>
    <row r="80" spans="1:17" x14ac:dyDescent="0.45">
      <c r="A80" t="str">
        <f>Female!A80</f>
        <v>the</v>
      </c>
      <c r="B80" s="7">
        <f>IFERROR(Male!B80/Female!B80,"")</f>
        <v>1.0285169437398494</v>
      </c>
      <c r="C80" s="7">
        <f>IFERROR(Male!C80/Female!C80,"")</f>
        <v>0.99103734289543266</v>
      </c>
      <c r="D80" s="7">
        <f>IFERROR(Male!D80/Female!D80,"")</f>
        <v>1.0210155122325557</v>
      </c>
      <c r="E80" s="7">
        <f>IFERROR(Male!E80/Female!E80,"")</f>
        <v>1.0110607437612797</v>
      </c>
      <c r="F80" s="7">
        <f>IFERROR(Male!F80/Female!F80,"")</f>
        <v>1.0122435254401227</v>
      </c>
      <c r="G80" s="7">
        <f>IFERROR(Male!G80/Female!G80,"")</f>
        <v>1.0213906386959506</v>
      </c>
      <c r="H80" s="7">
        <f>IFERROR(Male!H80/Female!H80,"")</f>
        <v>1.0242714725396029</v>
      </c>
      <c r="I80" s="7">
        <f>IFERROR(Male!I80/Female!I80,"")</f>
        <v>1.0249056012773672</v>
      </c>
      <c r="J80" s="7">
        <f>IFERROR(Male!J80/Female!J80,"")</f>
        <v>1.012107349686183</v>
      </c>
      <c r="K80" s="7">
        <f>IFERROR(Male!K80/Female!K80,"")</f>
        <v>1.0310805962043852</v>
      </c>
      <c r="L80" s="7">
        <f>IFERROR(Male!L80/Female!L80,"")</f>
        <v>1.0278620292247611</v>
      </c>
      <c r="M80" s="7">
        <f>IFERROR(Male!M80/Female!M80,"")</f>
        <v>1.0209504182611191</v>
      </c>
      <c r="N80" s="7">
        <f>IFERROR(Male!N80/Female!N80,"")</f>
        <v>1.0252753200995974</v>
      </c>
      <c r="O80" s="7">
        <f>IFERROR(Male!O80/Female!O80,"")</f>
        <v>1.0157870268608988</v>
      </c>
      <c r="P80">
        <f>Stars!P80</f>
        <v>2</v>
      </c>
      <c r="Q80">
        <f t="shared" si="1"/>
        <v>1</v>
      </c>
    </row>
    <row r="81" spans="1:17" x14ac:dyDescent="0.45">
      <c r="A81" t="str">
        <f>Female!A81</f>
        <v>curfew</v>
      </c>
      <c r="B81" s="7">
        <f>IFERROR(Male!B81/Female!B81,"")</f>
        <v>1.6019417475728155</v>
      </c>
      <c r="C81" s="7">
        <f>IFERROR(Male!C81/Female!C81,"")</f>
        <v>1.0149253731343284</v>
      </c>
      <c r="D81" s="7" t="str">
        <f>IFERROR(Male!D81/Female!D81,"")</f>
        <v/>
      </c>
      <c r="E81" s="7">
        <f>IFERROR(Male!E81/Female!E81,"")</f>
        <v>1.824074074074074</v>
      </c>
      <c r="F81" s="7">
        <f>IFERROR(Male!F81/Female!F81,"")</f>
        <v>1.2480417754569191</v>
      </c>
      <c r="G81" s="7">
        <f>IFERROR(Male!G81/Female!G81,"")</f>
        <v>0.80031323414252153</v>
      </c>
      <c r="H81" s="7">
        <f>IFERROR(Male!H81/Female!H81,"")</f>
        <v>1.1688888888888889</v>
      </c>
      <c r="I81" s="7">
        <f>IFERROR(Male!I81/Female!I81,"")</f>
        <v>1.3289855072463768</v>
      </c>
      <c r="J81" s="7">
        <f>IFERROR(Male!J81/Female!J81,"")</f>
        <v>1.8845208845208843</v>
      </c>
      <c r="K81" s="7">
        <f>IFERROR(Male!K81/Female!K81,"")</f>
        <v>2.2987861811391226</v>
      </c>
      <c r="L81" s="7">
        <f>IFERROR(Male!L81/Female!L81,"")</f>
        <v>3.1242009132420088</v>
      </c>
      <c r="M81" s="7">
        <f>IFERROR(Male!M81/Female!M81,"")</f>
        <v>2.6919368974583695</v>
      </c>
      <c r="N81" s="7">
        <f>IFERROR(Male!N81/Female!N81,"")</f>
        <v>2.7227695675971537</v>
      </c>
      <c r="O81" s="7">
        <f>IFERROR(Male!O81/Female!O81,"")</f>
        <v>2.1848404255319149</v>
      </c>
      <c r="P81">
        <f>Stars!P81</f>
        <v>11</v>
      </c>
      <c r="Q81">
        <f t="shared" si="1"/>
        <v>1</v>
      </c>
    </row>
    <row r="82" spans="1:17" x14ac:dyDescent="0.45">
      <c r="A82" t="str">
        <f>Female!A82</f>
        <v>effort</v>
      </c>
      <c r="B82" s="7">
        <f>IFERROR(Male!B82/Female!B82,"")</f>
        <v>1.0578020932445291</v>
      </c>
      <c r="C82" s="7">
        <f>IFERROR(Male!C82/Female!C82,"")</f>
        <v>0.93182348820919902</v>
      </c>
      <c r="D82" s="7">
        <f>IFERROR(Male!D82/Female!D82,"")</f>
        <v>1.0940683043738766</v>
      </c>
      <c r="E82" s="7">
        <f>IFERROR(Male!E82/Female!E82,"")</f>
        <v>1.0903508771929824</v>
      </c>
      <c r="F82" s="7">
        <f>IFERROR(Male!F82/Female!F82,"")</f>
        <v>1.0212945393211048</v>
      </c>
      <c r="G82" s="7">
        <f>IFERROR(Male!G82/Female!G82,"")</f>
        <v>1.1585513078470826</v>
      </c>
      <c r="H82" s="7">
        <f>IFERROR(Male!H82/Female!H82,"")</f>
        <v>1.1013703773230712</v>
      </c>
      <c r="I82" s="7">
        <f>IFERROR(Male!I82/Female!I82,"")</f>
        <v>1.0533589923023094</v>
      </c>
      <c r="J82" s="7">
        <f>IFERROR(Male!J82/Female!J82,"")</f>
        <v>1.1397903145282078</v>
      </c>
      <c r="K82" s="7">
        <f>IFERROR(Male!K82/Female!K82,"")</f>
        <v>1.5212591986917416</v>
      </c>
      <c r="L82" s="7">
        <f>IFERROR(Male!L82/Female!L82,"")</f>
        <v>1.0963397242909205</v>
      </c>
      <c r="M82" s="7">
        <f>IFERROR(Male!M82/Female!M82,"")</f>
        <v>1.2843708858378786</v>
      </c>
      <c r="N82" s="7">
        <f>IFERROR(Male!N82/Female!N82,"")</f>
        <v>1.2465706447187928</v>
      </c>
      <c r="O82" s="7">
        <f>IFERROR(Male!O82/Female!O82,"")</f>
        <v>1.0524469950581858</v>
      </c>
      <c r="P82">
        <f>Stars!P82</f>
        <v>2</v>
      </c>
      <c r="Q82">
        <f t="shared" si="1"/>
        <v>1</v>
      </c>
    </row>
    <row r="83" spans="1:17" x14ac:dyDescent="0.45">
      <c r="A83" t="str">
        <f>Female!A83</f>
        <v>#mentalhealth</v>
      </c>
      <c r="B83" s="7">
        <f>IFERROR(Male!B83/Female!B83,"")</f>
        <v>0</v>
      </c>
      <c r="C83" s="7">
        <f>IFERROR(Male!C83/Female!C83,"")</f>
        <v>0.14529914529914531</v>
      </c>
      <c r="D83" s="7">
        <f>IFERROR(Male!D83/Female!D83,"")</f>
        <v>0.77054794520547942</v>
      </c>
      <c r="E83" s="7">
        <f>IFERROR(Male!E83/Female!E83,"")</f>
        <v>0.437037037037037</v>
      </c>
      <c r="F83" s="7">
        <f>IFERROR(Male!F83/Female!F83,"")</f>
        <v>0.63672654690618757</v>
      </c>
      <c r="G83" s="7">
        <f>IFERROR(Male!G83/Female!G83,"")</f>
        <v>0.62500000000000011</v>
      </c>
      <c r="H83" s="7">
        <f>IFERROR(Male!H83/Female!H83,"")</f>
        <v>0.3590604026845638</v>
      </c>
      <c r="I83" s="7">
        <f>IFERROR(Male!I83/Female!I83,"")</f>
        <v>0.49723247232472328</v>
      </c>
      <c r="J83" s="7">
        <f>IFERROR(Male!J83/Female!J83,"")</f>
        <v>0.45948203842940688</v>
      </c>
      <c r="K83" s="7">
        <f>IFERROR(Male!K83/Female!K83,"")</f>
        <v>0.33780918727915193</v>
      </c>
      <c r="L83" s="7">
        <f>IFERROR(Male!L83/Female!L83,"")</f>
        <v>0.42088353413654622</v>
      </c>
      <c r="M83" s="7">
        <f>IFERROR(Male!M83/Female!M83,"")</f>
        <v>0.40052585451358452</v>
      </c>
      <c r="N83" s="7">
        <f>IFERROR(Male!N83/Female!N83,"")</f>
        <v>0.21928817451205512</v>
      </c>
      <c r="O83" s="7">
        <f>IFERROR(Male!O83/Female!O83,"")</f>
        <v>0.53117206982543641</v>
      </c>
      <c r="P83">
        <f>Stars!P83</f>
        <v>2</v>
      </c>
      <c r="Q83">
        <f t="shared" si="1"/>
        <v>0</v>
      </c>
    </row>
    <row r="84" spans="1:17" x14ac:dyDescent="0.45">
      <c r="A84" t="str">
        <f>Female!A84</f>
        <v>@umarkamani</v>
      </c>
      <c r="B84" s="7" t="str">
        <f>IFERROR(Male!B84/Female!B84,"")</f>
        <v/>
      </c>
      <c r="C84" s="7" t="str">
        <f>IFERROR(Male!C84/Female!C84,"")</f>
        <v/>
      </c>
      <c r="D84" s="7" t="str">
        <f>IFERROR(Male!D84/Female!D84,"")</f>
        <v/>
      </c>
      <c r="E84" s="7" t="str">
        <f>IFERROR(Male!E84/Female!E84,"")</f>
        <v/>
      </c>
      <c r="F84" s="7" t="str">
        <f>IFERROR(Male!F84/Female!F84,"")</f>
        <v/>
      </c>
      <c r="G84" s="7" t="str">
        <f>IFERROR(Male!G84/Female!G84,"")</f>
        <v/>
      </c>
      <c r="H84" s="7" t="str">
        <f>IFERROR(Male!H84/Female!H84,"")</f>
        <v/>
      </c>
      <c r="I84" s="7" t="str">
        <f>IFERROR(Male!I84/Female!I84,"")</f>
        <v/>
      </c>
      <c r="J84" s="7" t="str">
        <f>IFERROR(Male!J84/Female!J84,"")</f>
        <v/>
      </c>
      <c r="K84" s="7">
        <f>IFERROR(Male!K84/Female!K84,"")</f>
        <v>5.5445544554455439E-2</v>
      </c>
      <c r="L84" s="7">
        <f>IFERROR(Male!L84/Female!L84,"")</f>
        <v>0</v>
      </c>
      <c r="M84" s="7" t="str">
        <f>IFERROR(Male!M84/Female!M84,"")</f>
        <v/>
      </c>
      <c r="N84" s="7" t="str">
        <f>IFERROR(Male!N84/Female!N84,"")</f>
        <v/>
      </c>
      <c r="O84" s="7" t="str">
        <f>IFERROR(Male!O84/Female!O84,"")</f>
        <v/>
      </c>
      <c r="P84">
        <f>Stars!P84</f>
        <v>2</v>
      </c>
      <c r="Q84">
        <f t="shared" si="1"/>
        <v>0</v>
      </c>
    </row>
    <row r="85" spans="1:17" x14ac:dyDescent="0.45">
      <c r="A85" t="str">
        <f>Female!A85</f>
        <v>global</v>
      </c>
      <c r="B85" s="7">
        <f>IFERROR(Male!B85/Female!B85,"")</f>
        <v>0.99583929267975557</v>
      </c>
      <c r="C85" s="7">
        <f>IFERROR(Male!C85/Female!C85,"")</f>
        <v>1.3797300554350447</v>
      </c>
      <c r="D85" s="7">
        <f>IFERROR(Male!D85/Female!D85,"")</f>
        <v>1.3098870385466403</v>
      </c>
      <c r="E85" s="7">
        <f>IFERROR(Male!E85/Female!E85,"")</f>
        <v>1.2172842882537946</v>
      </c>
      <c r="F85" s="7">
        <f>IFERROR(Male!F85/Female!F85,"")</f>
        <v>1.3848605577689241</v>
      </c>
      <c r="G85" s="7">
        <f>IFERROR(Male!G85/Female!G85,"")</f>
        <v>1.2870731326992046</v>
      </c>
      <c r="H85" s="7">
        <f>IFERROR(Male!H85/Female!H85,"")</f>
        <v>1.3336607268135261</v>
      </c>
      <c r="I85" s="7">
        <f>IFERROR(Male!I85/Female!I85,"")</f>
        <v>1.3328288387451843</v>
      </c>
      <c r="J85" s="7">
        <f>IFERROR(Male!J85/Female!J85,"")</f>
        <v>1.1335182728259559</v>
      </c>
      <c r="K85" s="7">
        <f>IFERROR(Male!K85/Female!K85,"")</f>
        <v>1.4069148936170215</v>
      </c>
      <c r="L85" s="7">
        <f>IFERROR(Male!L85/Female!L85,"")</f>
        <v>1.2236447834377555</v>
      </c>
      <c r="M85" s="7">
        <f>IFERROR(Male!M85/Female!M85,"")</f>
        <v>1.1748112832737385</v>
      </c>
      <c r="N85" s="7">
        <f>IFERROR(Male!N85/Female!N85,"")</f>
        <v>1.2473362693564427</v>
      </c>
      <c r="O85" s="7">
        <f>IFERROR(Male!O85/Female!O85,"")</f>
        <v>1.0772115596735055</v>
      </c>
      <c r="P85">
        <f>Stars!P85</f>
        <v>2</v>
      </c>
      <c r="Q85">
        <f t="shared" si="1"/>
        <v>1</v>
      </c>
    </row>
    <row r="86" spans="1:17" x14ac:dyDescent="0.45">
      <c r="A86" t="str">
        <f>Female!A86</f>
        <v>total</v>
      </c>
      <c r="B86" s="7">
        <f>IFERROR(Male!B86/Female!B86,"")</f>
        <v>1.1326581645411353</v>
      </c>
      <c r="C86" s="7">
        <f>IFERROR(Male!C86/Female!C86,"")</f>
        <v>1.4365921787709497</v>
      </c>
      <c r="D86" s="7">
        <f>IFERROR(Male!D86/Female!D86,"")</f>
        <v>1.5331236485158246</v>
      </c>
      <c r="E86" s="7">
        <f>IFERROR(Male!E86/Female!E86,"")</f>
        <v>1.5063389896625707</v>
      </c>
      <c r="F86" s="7">
        <f>IFERROR(Male!F86/Female!F86,"")</f>
        <v>1.2592059838895282</v>
      </c>
      <c r="G86" s="7">
        <f>IFERROR(Male!G86/Female!G86,"")</f>
        <v>1.4002619515389654</v>
      </c>
      <c r="H86" s="7">
        <f>IFERROR(Male!H86/Female!H86,"")</f>
        <v>1.1529856167368879</v>
      </c>
      <c r="I86" s="7">
        <f>IFERROR(Male!I86/Female!I86,"")</f>
        <v>1.219720624486442</v>
      </c>
      <c r="J86" s="7">
        <f>IFERROR(Male!J86/Female!J86,"")</f>
        <v>1.1576000000000002</v>
      </c>
      <c r="K86" s="7">
        <f>IFERROR(Male!K86/Female!K86,"")</f>
        <v>1.4876792938580361</v>
      </c>
      <c r="L86" s="7">
        <f>IFERROR(Male!L86/Female!L86,"")</f>
        <v>1.3097185637044226</v>
      </c>
      <c r="M86" s="7">
        <f>IFERROR(Male!M86/Female!M86,"")</f>
        <v>1.3262893982808024</v>
      </c>
      <c r="N86" s="7">
        <f>IFERROR(Male!N86/Female!N86,"")</f>
        <v>1.195754716981132</v>
      </c>
      <c r="O86" s="7">
        <f>IFERROR(Male!O86/Female!O86,"")</f>
        <v>1.481192602843125</v>
      </c>
      <c r="P86">
        <f>Stars!P86</f>
        <v>2</v>
      </c>
      <c r="Q86">
        <f t="shared" si="1"/>
        <v>1</v>
      </c>
    </row>
    <row r="87" spans="1:17" x14ac:dyDescent="0.45">
      <c r="A87" t="str">
        <f>Female!A87</f>
        <v>school</v>
      </c>
      <c r="B87" s="7">
        <f>IFERROR(Male!B87/Female!B87,"")</f>
        <v>0.72170790366685322</v>
      </c>
      <c r="C87" s="7">
        <f>IFERROR(Male!C87/Female!C87,"")</f>
        <v>0.68086091182596631</v>
      </c>
      <c r="D87" s="7">
        <f>IFERROR(Male!D87/Female!D87,"")</f>
        <v>0.69012427384366493</v>
      </c>
      <c r="E87" s="7">
        <f>IFERROR(Male!E87/Female!E87,"")</f>
        <v>0.72479891753739756</v>
      </c>
      <c r="F87" s="7">
        <f>IFERROR(Male!F87/Female!F87,"")</f>
        <v>0.65043944195772208</v>
      </c>
      <c r="G87" s="7">
        <f>IFERROR(Male!G87/Female!G87,"")</f>
        <v>0.73632716049382718</v>
      </c>
      <c r="H87" s="7">
        <f>IFERROR(Male!H87/Female!H87,"")</f>
        <v>0.7767424004467246</v>
      </c>
      <c r="I87" s="7">
        <f>IFERROR(Male!I87/Female!I87,"")</f>
        <v>0.66256526674233829</v>
      </c>
      <c r="J87" s="7">
        <f>IFERROR(Male!J87/Female!J87,"")</f>
        <v>0.852283116008276</v>
      </c>
      <c r="K87" s="7">
        <f>IFERROR(Male!K87/Female!K87,"")</f>
        <v>0.77458823529411758</v>
      </c>
      <c r="L87" s="7">
        <f>IFERROR(Male!L87/Female!L87,"")</f>
        <v>0.70047489823609232</v>
      </c>
      <c r="M87" s="7">
        <f>IFERROR(Male!M87/Female!M87,"")</f>
        <v>0.73838162930563156</v>
      </c>
      <c r="N87" s="7">
        <f>IFERROR(Male!N87/Female!N87,"")</f>
        <v>0.59697692919649969</v>
      </c>
      <c r="O87" s="7">
        <f>IFERROR(Male!O87/Female!O87,"")</f>
        <v>0.75493570005433797</v>
      </c>
      <c r="P87">
        <f>Stars!P87</f>
        <v>29</v>
      </c>
      <c r="Q87">
        <f t="shared" si="1"/>
        <v>0</v>
      </c>
    </row>
    <row r="88" spans="1:17" x14ac:dyDescent="0.45">
      <c r="A88" t="str">
        <f>Female!A88</f>
        <v>teacher</v>
      </c>
      <c r="B88" s="7">
        <f>IFERROR(Male!B88/Female!B88,"")</f>
        <v>0.51979345955249567</v>
      </c>
      <c r="C88" s="7">
        <f>IFERROR(Male!C88/Female!C88,"")</f>
        <v>0.57852675469075754</v>
      </c>
      <c r="D88" s="7">
        <f>IFERROR(Male!D88/Female!D88,"")</f>
        <v>0.66623207301173404</v>
      </c>
      <c r="E88" s="7">
        <f>IFERROR(Male!E88/Female!E88,"")</f>
        <v>0.57100504002371777</v>
      </c>
      <c r="F88" s="7">
        <f>IFERROR(Male!F88/Female!F88,"")</f>
        <v>0.49619771863117873</v>
      </c>
      <c r="G88" s="7">
        <f>IFERROR(Male!G88/Female!G88,"")</f>
        <v>0.59479739869934967</v>
      </c>
      <c r="H88" s="7">
        <f>IFERROR(Male!H88/Female!H88,"")</f>
        <v>0.6327794987327513</v>
      </c>
      <c r="I88" s="7">
        <f>IFERROR(Male!I88/Female!I88,"")</f>
        <v>0.57539082198688862</v>
      </c>
      <c r="J88" s="7">
        <f>IFERROR(Male!J88/Female!J88,"")</f>
        <v>0.5617977528089888</v>
      </c>
      <c r="K88" s="7">
        <f>IFERROR(Male!K88/Female!K88,"")</f>
        <v>0.57997644287396943</v>
      </c>
      <c r="L88" s="7">
        <f>IFERROR(Male!L88/Female!L88,"")</f>
        <v>0.65544303797468351</v>
      </c>
      <c r="M88" s="7">
        <f>IFERROR(Male!M88/Female!M88,"")</f>
        <v>0.54396728016359919</v>
      </c>
      <c r="N88" s="7">
        <f>IFERROR(Male!N88/Female!N88,"")</f>
        <v>0.52190332326283984</v>
      </c>
      <c r="O88" s="7">
        <f>IFERROR(Male!O88/Female!O88,"")</f>
        <v>0.60121134842205937</v>
      </c>
      <c r="P88">
        <f>Stars!P88</f>
        <v>7</v>
      </c>
      <c r="Q88">
        <f t="shared" si="1"/>
        <v>0</v>
      </c>
    </row>
    <row r="89" spans="1:17" x14ac:dyDescent="0.45">
      <c r="A89" t="str">
        <f>Female!A89</f>
        <v>economy</v>
      </c>
      <c r="B89" s="7">
        <f>IFERROR(Male!B89/Female!B89,"")</f>
        <v>1.3948674080410608</v>
      </c>
      <c r="C89" s="7">
        <f>IFERROR(Male!C89/Female!C89,"")</f>
        <v>1.5124244459368703</v>
      </c>
      <c r="D89" s="7">
        <f>IFERROR(Male!D89/Female!D89,"")</f>
        <v>1.6465766634522663</v>
      </c>
      <c r="E89" s="7">
        <f>IFERROR(Male!E89/Female!E89,"")</f>
        <v>1.8147023086269747</v>
      </c>
      <c r="F89" s="7">
        <f>IFERROR(Male!F89/Female!F89,"")</f>
        <v>1.5574845679012344</v>
      </c>
      <c r="G89" s="7">
        <f>IFERROR(Male!G89/Female!G89,"")</f>
        <v>1.7259005145797597</v>
      </c>
      <c r="H89" s="7">
        <f>IFERROR(Male!H89/Female!H89,"")</f>
        <v>1.6496116948378254</v>
      </c>
      <c r="I89" s="7">
        <f>IFERROR(Male!I89/Female!I89,"")</f>
        <v>1.8328259766615929</v>
      </c>
      <c r="J89" s="7">
        <f>IFERROR(Male!J89/Female!J89,"")</f>
        <v>1.3416258570029382</v>
      </c>
      <c r="K89" s="7">
        <f>IFERROR(Male!K89/Female!K89,"")</f>
        <v>1.5773718924403854</v>
      </c>
      <c r="L89" s="7">
        <f>IFERROR(Male!L89/Female!L89,"")</f>
        <v>1.6859032161106102</v>
      </c>
      <c r="M89" s="7">
        <f>IFERROR(Male!M89/Female!M89,"")</f>
        <v>1.8043681747269891</v>
      </c>
      <c r="N89" s="7">
        <f>IFERROR(Male!N89/Female!N89,"")</f>
        <v>1.8444444444444443</v>
      </c>
      <c r="O89" s="7">
        <f>IFERROR(Male!O89/Female!O89,"")</f>
        <v>1.4531874240055584</v>
      </c>
      <c r="P89">
        <f>Stars!P89</f>
        <v>21</v>
      </c>
      <c r="Q89">
        <f t="shared" si="1"/>
        <v>1</v>
      </c>
    </row>
    <row r="90" spans="1:17" x14ac:dyDescent="0.45">
      <c r="A90" t="str">
        <f>Female!A90</f>
        <v>#stayhome</v>
      </c>
      <c r="B90" s="7" t="str">
        <f>IFERROR(Male!B90/Female!B90,"")</f>
        <v/>
      </c>
      <c r="C90" s="7">
        <f>IFERROR(Male!C90/Female!C90,"")</f>
        <v>0.17164179104477612</v>
      </c>
      <c r="D90" s="7">
        <f>IFERROR(Male!D90/Female!D90,"")</f>
        <v>0.1541095890410959</v>
      </c>
      <c r="E90" s="7">
        <f>IFERROR(Male!E90/Female!E90,"")</f>
        <v>0.26430976430976427</v>
      </c>
      <c r="F90" s="7">
        <f>IFERROR(Male!F90/Female!F90,"")</f>
        <v>0.82467082467082475</v>
      </c>
      <c r="G90" s="7">
        <f>IFERROR(Male!G90/Female!G90,"")</f>
        <v>0.8630585516178737</v>
      </c>
      <c r="H90" s="7">
        <f>IFERROR(Male!H90/Female!H90,"")</f>
        <v>0.50086855819339893</v>
      </c>
      <c r="I90" s="7">
        <f>IFERROR(Male!I90/Female!I90,"")</f>
        <v>0.643587994542974</v>
      </c>
      <c r="J90" s="7">
        <f>IFERROR(Male!J90/Female!J90,"")</f>
        <v>0.64262763298821846</v>
      </c>
      <c r="K90" s="7">
        <f>IFERROR(Male!K90/Female!K90,"")</f>
        <v>0.56042780748663112</v>
      </c>
      <c r="L90" s="7">
        <f>IFERROR(Male!L90/Female!L90,"")</f>
        <v>0.83477789815817993</v>
      </c>
      <c r="M90" s="7">
        <f>IFERROR(Male!M90/Female!M90,"")</f>
        <v>0.68966227347611198</v>
      </c>
      <c r="N90" s="7">
        <f>IFERROR(Male!N90/Female!N90,"")</f>
        <v>0.6376666666666666</v>
      </c>
      <c r="O90" s="7">
        <f>IFERROR(Male!O90/Female!O90,"")</f>
        <v>0.77461706783369799</v>
      </c>
      <c r="P90">
        <f>Stars!P90</f>
        <v>4</v>
      </c>
      <c r="Q90">
        <f t="shared" si="1"/>
        <v>0</v>
      </c>
    </row>
    <row r="91" spans="1:17" x14ac:dyDescent="0.45">
      <c r="A91" t="str">
        <f>Female!A91</f>
        <v>sindh</v>
      </c>
      <c r="B91" s="7" t="str">
        <f>IFERROR(Male!B91/Female!B91,"")</f>
        <v/>
      </c>
      <c r="C91" s="7">
        <f>IFERROR(Male!C91/Female!C91,"")</f>
        <v>3.4131736526946108</v>
      </c>
      <c r="D91" s="7">
        <f>IFERROR(Male!D91/Female!D91,"")</f>
        <v>5.2</v>
      </c>
      <c r="E91" s="7">
        <f>IFERROR(Male!E91/Female!E91,"")</f>
        <v>3.9333333333333331</v>
      </c>
      <c r="F91" s="7">
        <f>IFERROR(Male!F91/Female!F91,"")</f>
        <v>10.863636363636365</v>
      </c>
      <c r="G91" s="7">
        <f>IFERROR(Male!G91/Female!G91,"")</f>
        <v>7.256756756756757</v>
      </c>
      <c r="H91" s="7">
        <f>IFERROR(Male!H91/Female!H91,"")</f>
        <v>9.7950819672131164</v>
      </c>
      <c r="I91" s="7">
        <f>IFERROR(Male!I91/Female!I91,"")</f>
        <v>6.3535353535353538</v>
      </c>
      <c r="J91" s="7">
        <f>IFERROR(Male!J91/Female!J91,"")</f>
        <v>4.9044117647058822</v>
      </c>
      <c r="K91" s="7">
        <f>IFERROR(Male!K91/Female!K91,"")</f>
        <v>7.9405940594059405</v>
      </c>
      <c r="L91" s="7">
        <f>IFERROR(Male!L91/Female!L91,"")</f>
        <v>6.4766355140186924</v>
      </c>
      <c r="M91" s="7">
        <f>IFERROR(Male!M91/Female!M91,"")</f>
        <v>12.753424657534246</v>
      </c>
      <c r="N91" s="7">
        <f>IFERROR(Male!N91/Female!N91,"")</f>
        <v>8.3511904761904763</v>
      </c>
      <c r="O91" s="7">
        <f>IFERROR(Male!O91/Female!O91,"")</f>
        <v>5.6589147286821708</v>
      </c>
      <c r="P91">
        <f>Stars!P91</f>
        <v>14</v>
      </c>
      <c r="Q91">
        <f t="shared" si="1"/>
        <v>1</v>
      </c>
    </row>
    <row r="92" spans="1:17" x14ac:dyDescent="0.45">
      <c r="A92" t="str">
        <f>Female!A92</f>
        <v>sick</v>
      </c>
      <c r="B92" s="7">
        <f>IFERROR(Male!B92/Female!B92,"")</f>
        <v>0.65315474092351078</v>
      </c>
      <c r="C92" s="7">
        <f>IFERROR(Male!C92/Female!C92,"")</f>
        <v>0.7340623834969553</v>
      </c>
      <c r="D92" s="7">
        <f>IFERROR(Male!D92/Female!D92,"")</f>
        <v>0.63181923254738792</v>
      </c>
      <c r="E92" s="7">
        <f>IFERROR(Male!E92/Female!E92,"")</f>
        <v>0.67501042970379632</v>
      </c>
      <c r="F92" s="7">
        <f>IFERROR(Male!F92/Female!F92,"")</f>
        <v>0.77033078145312728</v>
      </c>
      <c r="G92" s="7">
        <f>IFERROR(Male!G92/Female!G92,"")</f>
        <v>0.70336669699727017</v>
      </c>
      <c r="H92" s="7">
        <f>IFERROR(Male!H92/Female!H92,"")</f>
        <v>0.63898148148148148</v>
      </c>
      <c r="I92" s="7">
        <f>IFERROR(Male!I92/Female!I92,"")</f>
        <v>0.67548193354644959</v>
      </c>
      <c r="J92" s="7">
        <f>IFERROR(Male!J92/Female!J92,"")</f>
        <v>0.71384039900249374</v>
      </c>
      <c r="K92" s="7">
        <f>IFERROR(Male!K92/Female!K92,"")</f>
        <v>0.72888805760778086</v>
      </c>
      <c r="L92" s="7">
        <f>IFERROR(Male!L92/Female!L92,"")</f>
        <v>0.69166134864922357</v>
      </c>
      <c r="M92" s="7">
        <f>IFERROR(Male!M92/Female!M92,"")</f>
        <v>0.62942869796279888</v>
      </c>
      <c r="N92" s="7">
        <f>IFERROR(Male!N92/Female!N92,"")</f>
        <v>0.75705365402405189</v>
      </c>
      <c r="O92" s="7">
        <f>IFERROR(Male!O92/Female!O92,"")</f>
        <v>0.7006369426751593</v>
      </c>
      <c r="P92">
        <f>Stars!P92</f>
        <v>24</v>
      </c>
      <c r="Q92">
        <f t="shared" si="1"/>
        <v>0</v>
      </c>
    </row>
    <row r="93" spans="1:17" x14ac:dyDescent="0.45">
      <c r="A93" t="str">
        <f>Female!A93</f>
        <v>threat</v>
      </c>
      <c r="B93" s="7">
        <f>IFERROR(Male!B93/Female!B93,"")</f>
        <v>1.1388297872340425</v>
      </c>
      <c r="C93" s="7">
        <f>IFERROR(Male!C93/Female!C93,"")</f>
        <v>1.1708812260536399</v>
      </c>
      <c r="D93" s="7">
        <f>IFERROR(Male!D93/Female!D93,"")</f>
        <v>1.3798294029101856</v>
      </c>
      <c r="E93" s="7">
        <f>IFERROR(Male!E93/Female!E93,"")</f>
        <v>1.1631434966426262</v>
      </c>
      <c r="F93" s="7">
        <f>IFERROR(Male!F93/Female!F93,"")</f>
        <v>1.2892760588765395</v>
      </c>
      <c r="G93" s="7">
        <f>IFERROR(Male!G93/Female!G93,"")</f>
        <v>1.508414526129318</v>
      </c>
      <c r="H93" s="7">
        <f>IFERROR(Male!H93/Female!H93,"")</f>
        <v>1.2760863908404894</v>
      </c>
      <c r="I93" s="7">
        <f>IFERROR(Male!I93/Female!I93,"")</f>
        <v>1.6095270043609526</v>
      </c>
      <c r="J93" s="7">
        <f>IFERROR(Male!J93/Female!J93,"")</f>
        <v>1.2766742338251988</v>
      </c>
      <c r="K93" s="7">
        <f>IFERROR(Male!K93/Female!K93,"")</f>
        <v>1.6436706801171492</v>
      </c>
      <c r="L93" s="7">
        <f>IFERROR(Male!L93/Female!L93,"")</f>
        <v>1.1923181694361209</v>
      </c>
      <c r="M93" s="7">
        <f>IFERROR(Male!M93/Female!M93,"")</f>
        <v>1.5914507772020725</v>
      </c>
      <c r="N93" s="7">
        <f>IFERROR(Male!N93/Female!N93,"")</f>
        <v>1.5855284036813708</v>
      </c>
      <c r="O93" s="7">
        <f>IFERROR(Male!O93/Female!O93,"")</f>
        <v>1.5095824777549622</v>
      </c>
      <c r="P93">
        <f>Stars!P93</f>
        <v>3</v>
      </c>
      <c r="Q93">
        <f t="shared" si="1"/>
        <v>1</v>
      </c>
    </row>
    <row r="94" spans="1:17" x14ac:dyDescent="0.45">
      <c r="A94" t="str">
        <f>Female!A94</f>
        <v>friend</v>
      </c>
      <c r="B94" s="7">
        <f>IFERROR(Male!B94/Female!B94,"")</f>
        <v>0.88341098710586208</v>
      </c>
      <c r="C94" s="7">
        <f>IFERROR(Male!C94/Female!C94,"")</f>
        <v>0.80899168399168397</v>
      </c>
      <c r="D94" s="7">
        <f>IFERROR(Male!D94/Female!D94,"")</f>
        <v>0.78702556594211071</v>
      </c>
      <c r="E94" s="7">
        <f>IFERROR(Male!E94/Female!E94,"")</f>
        <v>0.8020555390848898</v>
      </c>
      <c r="F94" s="7">
        <f>IFERROR(Male!F94/Female!F94,"")</f>
        <v>0.72684900184680334</v>
      </c>
      <c r="G94" s="7">
        <f>IFERROR(Male!G94/Female!G94,"")</f>
        <v>0.6499589153656532</v>
      </c>
      <c r="H94" s="7">
        <f>IFERROR(Male!H94/Female!H94,"")</f>
        <v>0.73038371182458894</v>
      </c>
      <c r="I94" s="7">
        <f>IFERROR(Male!I94/Female!I94,"")</f>
        <v>0.71611253196930946</v>
      </c>
      <c r="J94" s="7">
        <f>IFERROR(Male!J94/Female!J94,"")</f>
        <v>0.69212311765679291</v>
      </c>
      <c r="K94" s="7">
        <f>IFERROR(Male!K94/Female!K94,"")</f>
        <v>0.75016035920461832</v>
      </c>
      <c r="L94" s="7">
        <f>IFERROR(Male!L94/Female!L94,"")</f>
        <v>0.72027153558052437</v>
      </c>
      <c r="M94" s="7">
        <f>IFERROR(Male!M94/Female!M94,"")</f>
        <v>0.71119159210339433</v>
      </c>
      <c r="N94" s="7">
        <f>IFERROR(Male!N94/Female!N94,"")</f>
        <v>0.80141001855287564</v>
      </c>
      <c r="O94" s="7">
        <f>IFERROR(Male!O94/Female!O94,"")</f>
        <v>0.77502154965999426</v>
      </c>
      <c r="P94">
        <f>Stars!P94</f>
        <v>18</v>
      </c>
      <c r="Q94">
        <f t="shared" si="1"/>
        <v>0</v>
      </c>
    </row>
    <row r="95" spans="1:17" x14ac:dyDescent="0.45">
      <c r="A95" t="str">
        <f>Female!A95</f>
        <v>kid</v>
      </c>
      <c r="B95" s="7">
        <f>IFERROR(Male!B95/Female!B95,"")</f>
        <v>0.69917393299678754</v>
      </c>
      <c r="C95" s="7">
        <f>IFERROR(Male!C95/Female!C95,"")</f>
        <v>0.78466248724303833</v>
      </c>
      <c r="D95" s="7">
        <f>IFERROR(Male!D95/Female!D95,"")</f>
        <v>0.58115316230632463</v>
      </c>
      <c r="E95" s="7">
        <f>IFERROR(Male!E95/Female!E95,"")</f>
        <v>0.62766175266175261</v>
      </c>
      <c r="F95" s="7">
        <f>IFERROR(Male!F95/Female!F95,"")</f>
        <v>0.64516441005802705</v>
      </c>
      <c r="G95" s="7">
        <f>IFERROR(Male!G95/Female!G95,"")</f>
        <v>0.63051128130821776</v>
      </c>
      <c r="H95" s="7">
        <f>IFERROR(Male!H95/Female!H95,"")</f>
        <v>0.58447532343076192</v>
      </c>
      <c r="I95" s="7">
        <f>IFERROR(Male!I95/Female!I95,"")</f>
        <v>0.57612147677649861</v>
      </c>
      <c r="J95" s="7">
        <f>IFERROR(Male!J95/Female!J95,"")</f>
        <v>0.70439525857547469</v>
      </c>
      <c r="K95" s="7">
        <f>IFERROR(Male!K95/Female!K95,"")</f>
        <v>0.71927287750464775</v>
      </c>
      <c r="L95" s="7">
        <f>IFERROR(Male!L95/Female!L95,"")</f>
        <v>0.66568914956011727</v>
      </c>
      <c r="M95" s="7">
        <f>IFERROR(Male!M95/Female!M95,"")</f>
        <v>0.60340510766149213</v>
      </c>
      <c r="N95" s="7">
        <f>IFERROR(Male!N95/Female!N95,"")</f>
        <v>0.63667900092506935</v>
      </c>
      <c r="O95" s="7">
        <f>IFERROR(Male!O95/Female!O95,"")</f>
        <v>0.48501993056448506</v>
      </c>
      <c r="P95">
        <f>Stars!P95</f>
        <v>31</v>
      </c>
      <c r="Q95">
        <f t="shared" si="1"/>
        <v>0</v>
      </c>
    </row>
    <row r="96" spans="1:17" x14ac:dyDescent="0.45">
      <c r="A96" t="str">
        <f>Female!A96</f>
        <v>iran</v>
      </c>
      <c r="B96" s="7">
        <f>IFERROR(Male!B96/Female!B96,"")</f>
        <v>1.5309356903383113</v>
      </c>
      <c r="C96" s="7">
        <f>IFERROR(Male!C96/Female!C96,"")</f>
        <v>1.5995856762355727</v>
      </c>
      <c r="D96" s="7">
        <f>IFERROR(Male!D96/Female!D96,"")</f>
        <v>1.698600645855759</v>
      </c>
      <c r="E96" s="7">
        <f>IFERROR(Male!E96/Female!E96,"")</f>
        <v>1.2094747019013858</v>
      </c>
      <c r="F96" s="7">
        <f>IFERROR(Male!F96/Female!F96,"")</f>
        <v>1.7308438409311349</v>
      </c>
      <c r="G96" s="7">
        <f>IFERROR(Male!G96/Female!G96,"")</f>
        <v>1.4373392135244398</v>
      </c>
      <c r="H96" s="7">
        <f>IFERROR(Male!H96/Female!H96,"")</f>
        <v>2.0554517133956383</v>
      </c>
      <c r="I96" s="7">
        <f>IFERROR(Male!I96/Female!I96,"")</f>
        <v>1.4901709401709402</v>
      </c>
      <c r="J96" s="7">
        <f>IFERROR(Male!J96/Female!J96,"")</f>
        <v>1.6696178937558248</v>
      </c>
      <c r="K96" s="7">
        <f>IFERROR(Male!K96/Female!K96,"")</f>
        <v>1.8558510638297872</v>
      </c>
      <c r="L96" s="7">
        <f>IFERROR(Male!L96/Female!L96,"")</f>
        <v>2.0883242589231701</v>
      </c>
      <c r="M96" s="7">
        <f>IFERROR(Male!M96/Female!M96,"")</f>
        <v>1.4267734553775742</v>
      </c>
      <c r="N96" s="7">
        <f>IFERROR(Male!N96/Female!N96,"")</f>
        <v>1.6699395770392746</v>
      </c>
      <c r="O96" s="7">
        <f>IFERROR(Male!O96/Female!O96,"")</f>
        <v>2.7046539379474939</v>
      </c>
      <c r="P96">
        <f>Stars!P96</f>
        <v>10</v>
      </c>
      <c r="Q96">
        <f t="shared" si="1"/>
        <v>1</v>
      </c>
    </row>
    <row r="97" spans="1:17" x14ac:dyDescent="0.45">
      <c r="A97" t="str">
        <f>Female!A97</f>
        <v>familie</v>
      </c>
      <c r="B97" s="7">
        <f>IFERROR(Male!B97/Female!B97,"")</f>
        <v>0.61037441497659906</v>
      </c>
      <c r="C97" s="7">
        <f>IFERROR(Male!C97/Female!C97,"")</f>
        <v>0.64943741209563988</v>
      </c>
      <c r="D97" s="7">
        <f>IFERROR(Male!D97/Female!D97,"")</f>
        <v>0.5491879350348029</v>
      </c>
      <c r="E97" s="7">
        <f>IFERROR(Male!E97/Female!E97,"")</f>
        <v>0.59487776484284061</v>
      </c>
      <c r="F97" s="7">
        <f>IFERROR(Male!F97/Female!F97,"")</f>
        <v>0.70485196093628888</v>
      </c>
      <c r="G97" s="7">
        <f>IFERROR(Male!G97/Female!G97,"")</f>
        <v>0.65691542288557214</v>
      </c>
      <c r="H97" s="7">
        <f>IFERROR(Male!H97/Female!H97,"")</f>
        <v>0.57260316475333539</v>
      </c>
      <c r="I97" s="7">
        <f>IFERROR(Male!I97/Female!I97,"")</f>
        <v>0.60959698463322709</v>
      </c>
      <c r="J97" s="7">
        <f>IFERROR(Male!J97/Female!J97,"")</f>
        <v>0.65500159795461821</v>
      </c>
      <c r="K97" s="7">
        <f>IFERROR(Male!K97/Female!K97,"")</f>
        <v>0.66838124054462933</v>
      </c>
      <c r="L97" s="7">
        <f>IFERROR(Male!L97/Female!L97,"")</f>
        <v>0.63933296582138921</v>
      </c>
      <c r="M97" s="7">
        <f>IFERROR(Male!M97/Female!M97,"")</f>
        <v>0.60632633886626996</v>
      </c>
      <c r="N97" s="7">
        <f>IFERROR(Male!N97/Female!N97,"")</f>
        <v>0.69729302509385493</v>
      </c>
      <c r="O97" s="7">
        <f>IFERROR(Male!O97/Female!O97,"")</f>
        <v>0.61098550339140845</v>
      </c>
      <c r="P97">
        <f>Stars!P97</f>
        <v>16</v>
      </c>
      <c r="Q97">
        <f t="shared" si="1"/>
        <v>0</v>
      </c>
    </row>
    <row r="98" spans="1:17" x14ac:dyDescent="0.45">
      <c r="A98" t="str">
        <f>Female!A98</f>
        <v>season</v>
      </c>
      <c r="B98" s="7">
        <f>IFERROR(Male!B98/Female!B98,"")</f>
        <v>1.581855791962175</v>
      </c>
      <c r="C98" s="7">
        <f>IFERROR(Male!C98/Female!C98,"")</f>
        <v>1.76268115942029</v>
      </c>
      <c r="D98" s="7">
        <f>IFERROR(Male!D98/Female!D98,"")</f>
        <v>1.757770158168344</v>
      </c>
      <c r="E98" s="7">
        <f>IFERROR(Male!E98/Female!E98,"")</f>
        <v>1.8144927536231883</v>
      </c>
      <c r="F98" s="7">
        <f>IFERROR(Male!F98/Female!F98,"")</f>
        <v>1.6420093844879935</v>
      </c>
      <c r="G98" s="7">
        <f>IFERROR(Male!G98/Female!G98,"")</f>
        <v>1.5656390717007274</v>
      </c>
      <c r="H98" s="7">
        <f>IFERROR(Male!H98/Female!H98,"")</f>
        <v>1.6883206634416033</v>
      </c>
      <c r="I98" s="7">
        <f>IFERROR(Male!I98/Female!I98,"")</f>
        <v>1.1705475141598491</v>
      </c>
      <c r="J98" s="7">
        <f>IFERROR(Male!J98/Female!J98,"")</f>
        <v>1.4895700297999148</v>
      </c>
      <c r="K98" s="7">
        <f>IFERROR(Male!K98/Female!K98,"")</f>
        <v>1.8140929535232382</v>
      </c>
      <c r="L98" s="7">
        <f>IFERROR(Male!L98/Female!L98,"")</f>
        <v>1.053719008264463</v>
      </c>
      <c r="M98" s="7">
        <f>IFERROR(Male!M98/Female!M98,"")</f>
        <v>1.5650161962054603</v>
      </c>
      <c r="N98" s="7">
        <f>IFERROR(Male!N98/Female!N98,"")</f>
        <v>1.4608417687799682</v>
      </c>
      <c r="O98" s="7">
        <f>IFERROR(Male!O98/Female!O98,"")</f>
        <v>1.0916585838991271</v>
      </c>
      <c r="P98">
        <f>Stars!P98</f>
        <v>10</v>
      </c>
      <c r="Q98">
        <f t="shared" si="1"/>
        <v>1</v>
      </c>
    </row>
    <row r="99" spans="1:17" x14ac:dyDescent="0.45">
      <c r="A99" t="str">
        <f>Female!A99</f>
        <v>#chinesevirus</v>
      </c>
      <c r="B99" s="7" t="str">
        <f>IFERROR(Male!B99/Female!B99,"")</f>
        <v/>
      </c>
      <c r="C99" s="7" t="str">
        <f>IFERROR(Male!C99/Female!C99,"")</f>
        <v/>
      </c>
      <c r="D99" s="7">
        <f>IFERROR(Male!D99/Female!D99,"")</f>
        <v>0.6923076923076924</v>
      </c>
      <c r="E99" s="7">
        <f>IFERROR(Male!E99/Female!E99,"")</f>
        <v>1.4444444444444444</v>
      </c>
      <c r="F99" s="7">
        <f>IFERROR(Male!F99/Female!F99,"")</f>
        <v>1.4482758620689655</v>
      </c>
      <c r="G99" s="7">
        <f>IFERROR(Male!G99/Female!G99,"")</f>
        <v>0.7142857142857143</v>
      </c>
      <c r="H99" s="7">
        <f>IFERROR(Male!H99/Female!H99,"")</f>
        <v>0.73469387755102045</v>
      </c>
      <c r="I99" s="7">
        <f>IFERROR(Male!I99/Female!I99,"")</f>
        <v>1.8492753623188407</v>
      </c>
      <c r="J99" s="7">
        <f>IFERROR(Male!J99/Female!J99,"")</f>
        <v>1.4935574229691877</v>
      </c>
      <c r="K99" s="7">
        <f>IFERROR(Male!K99/Female!K99,"")</f>
        <v>2.0774142059058258</v>
      </c>
      <c r="L99" s="7">
        <f>IFERROR(Male!L99/Female!L99,"")</f>
        <v>1.5820105820105821</v>
      </c>
      <c r="M99" s="7">
        <f>IFERROR(Male!M99/Female!M99,"")</f>
        <v>1.5843293492695885</v>
      </c>
      <c r="N99" s="7">
        <f>IFERROR(Male!N99/Female!N99,"")</f>
        <v>1.2935560859188544</v>
      </c>
      <c r="O99" s="7">
        <f>IFERROR(Male!O99/Female!O99,"")</f>
        <v>0.61978661493695442</v>
      </c>
      <c r="P99">
        <f>Stars!P99</f>
        <v>2</v>
      </c>
      <c r="Q99">
        <f t="shared" si="1"/>
        <v>1</v>
      </c>
    </row>
    <row r="100" spans="1:17" x14ac:dyDescent="0.45">
      <c r="A100" t="str">
        <f>Female!A100</f>
        <v>janta</v>
      </c>
      <c r="B100" s="7" t="str">
        <f>IFERROR(Male!B100/Female!B100,"")</f>
        <v/>
      </c>
      <c r="C100" s="7" t="str">
        <f>IFERROR(Male!C100/Female!C100,"")</f>
        <v/>
      </c>
      <c r="D100" s="7" t="str">
        <f>IFERROR(Male!D100/Female!D100,"")</f>
        <v/>
      </c>
      <c r="E100" s="7" t="str">
        <f>IFERROR(Male!E100/Female!E100,"")</f>
        <v/>
      </c>
      <c r="F100" s="7" t="str">
        <f>IFERROR(Male!F100/Female!F100,"")</f>
        <v/>
      </c>
      <c r="G100" s="7" t="str">
        <f>IFERROR(Male!G100/Female!G100,"")</f>
        <v/>
      </c>
      <c r="H100" s="7" t="str">
        <f>IFERROR(Male!H100/Female!H100,"")</f>
        <v/>
      </c>
      <c r="I100" s="7" t="str">
        <f>IFERROR(Male!I100/Female!I100,"")</f>
        <v/>
      </c>
      <c r="J100" s="7" t="str">
        <f>IFERROR(Male!J100/Female!J100,"")</f>
        <v/>
      </c>
      <c r="K100" s="7">
        <f>IFERROR(Male!K100/Female!K100,"")</f>
        <v>3.5174418604651159</v>
      </c>
      <c r="L100" s="7">
        <f>IFERROR(Male!L100/Female!L100,"")</f>
        <v>3.625</v>
      </c>
      <c r="M100" s="7">
        <f>IFERROR(Male!M100/Female!M100,"")</f>
        <v>3.7578692493946728</v>
      </c>
      <c r="N100" s="7">
        <f>IFERROR(Male!N100/Female!N100,"")</f>
        <v>3.3579661016949154</v>
      </c>
      <c r="O100" s="7">
        <f>IFERROR(Male!O100/Female!O100,"")</f>
        <v>4.4806201550387597</v>
      </c>
      <c r="P100">
        <f>Stars!P100</f>
        <v>9</v>
      </c>
      <c r="Q100">
        <f t="shared" si="1"/>
        <v>1</v>
      </c>
    </row>
    <row r="101" spans="1:17" x14ac:dyDescent="0.45">
      <c r="A101" t="str">
        <f>Female!A101</f>
        <v>death</v>
      </c>
      <c r="B101" s="7">
        <f>IFERROR(Male!B101/Female!B101,"")</f>
        <v>1.2328940432261464</v>
      </c>
      <c r="C101" s="7">
        <f>IFERROR(Male!C101/Female!C101,"")</f>
        <v>1.5008581404983135</v>
      </c>
      <c r="D101" s="7">
        <f>IFERROR(Male!D101/Female!D101,"")</f>
        <v>1.2998948791109777</v>
      </c>
      <c r="E101" s="7">
        <f>IFERROR(Male!E101/Female!E101,"")</f>
        <v>1.2155460181211255</v>
      </c>
      <c r="F101" s="7">
        <f>IFERROR(Male!F101/Female!F101,"")</f>
        <v>1.2979657453780993</v>
      </c>
      <c r="G101" s="7">
        <f>IFERROR(Male!G101/Female!G101,"")</f>
        <v>1.3718146939242972</v>
      </c>
      <c r="H101" s="7">
        <f>IFERROR(Male!H101/Female!H101,"")</f>
        <v>1.4136129254039187</v>
      </c>
      <c r="I101" s="7">
        <f>IFERROR(Male!I101/Female!I101,"")</f>
        <v>1.2120019982515298</v>
      </c>
      <c r="J101" s="7">
        <f>IFERROR(Male!J101/Female!J101,"")</f>
        <v>1.227127659574468</v>
      </c>
      <c r="K101" s="7">
        <f>IFERROR(Male!K101/Female!K101,"")</f>
        <v>1.2315033181593815</v>
      </c>
      <c r="L101" s="7">
        <f>IFERROR(Male!L101/Female!L101,"")</f>
        <v>1.2960063087928799</v>
      </c>
      <c r="M101" s="7">
        <f>IFERROR(Male!M101/Female!M101,"")</f>
        <v>1.3197409231891992</v>
      </c>
      <c r="N101" s="7">
        <f>IFERROR(Male!N101/Female!N101,"")</f>
        <v>1.2903073489010988</v>
      </c>
      <c r="O101" s="7">
        <f>IFERROR(Male!O101/Female!O101,"")</f>
        <v>1.3160727635185647</v>
      </c>
      <c r="P101">
        <f>Stars!P101</f>
        <v>20</v>
      </c>
      <c r="Q101">
        <f t="shared" si="1"/>
        <v>1</v>
      </c>
    </row>
    <row r="102" spans="1:17" x14ac:dyDescent="0.45">
      <c r="A102" t="str">
        <f>Female!A102</f>
        <v>minister</v>
      </c>
      <c r="B102" s="7">
        <f>IFERROR(Male!B102/Female!B102,"")</f>
        <v>1.5251987216258296</v>
      </c>
      <c r="C102" s="7">
        <f>IFERROR(Male!C102/Female!C102,"")</f>
        <v>1.1639691006069524</v>
      </c>
      <c r="D102" s="7">
        <f>IFERROR(Male!D102/Female!D102,"")</f>
        <v>0.95386495569813634</v>
      </c>
      <c r="E102" s="7">
        <f>IFERROR(Male!E102/Female!E102,"")</f>
        <v>0.96045268001492357</v>
      </c>
      <c r="F102" s="7">
        <f>IFERROR(Male!F102/Female!F102,"")</f>
        <v>1.125357873210634</v>
      </c>
      <c r="G102" s="7">
        <f>IFERROR(Male!G102/Female!G102,"")</f>
        <v>1.4670020120724347</v>
      </c>
      <c r="H102" s="7">
        <f>IFERROR(Male!H102/Female!H102,"")</f>
        <v>1.197499143542309</v>
      </c>
      <c r="I102" s="7">
        <f>IFERROR(Male!I102/Female!I102,"")</f>
        <v>1.2862636188848537</v>
      </c>
      <c r="J102" s="7">
        <f>IFERROR(Male!J102/Female!J102,"")</f>
        <v>1.12642073778664</v>
      </c>
      <c r="K102" s="7">
        <f>IFERROR(Male!K102/Female!K102,"")</f>
        <v>1.5192673644148429</v>
      </c>
      <c r="L102" s="7">
        <f>IFERROR(Male!L102/Female!L102,"")</f>
        <v>1.3662942714523414</v>
      </c>
      <c r="M102" s="7">
        <f>IFERROR(Male!M102/Female!M102,"")</f>
        <v>1.5025265285497726</v>
      </c>
      <c r="N102" s="7">
        <f>IFERROR(Male!N102/Female!N102,"")</f>
        <v>1.7606310013717419</v>
      </c>
      <c r="O102" s="7">
        <f>IFERROR(Male!O102/Female!O102,"")</f>
        <v>1.4008707300736771</v>
      </c>
      <c r="P102">
        <f>Stars!P102</f>
        <v>4</v>
      </c>
      <c r="Q102">
        <f t="shared" si="1"/>
        <v>1</v>
      </c>
    </row>
    <row r="103" spans="1:17" x14ac:dyDescent="0.45">
      <c r="A103" t="str">
        <f>Female!A103</f>
        <v>mr</v>
      </c>
      <c r="B103" s="7">
        <f>IFERROR(Male!B103/Female!B103,"")</f>
        <v>1.2411347517730495</v>
      </c>
      <c r="C103" s="7">
        <f>IFERROR(Male!C103/Female!C103,"")</f>
        <v>1.5081521739130437</v>
      </c>
      <c r="D103" s="7">
        <f>IFERROR(Male!D103/Female!D103,"")</f>
        <v>1.1637982195845697</v>
      </c>
      <c r="E103" s="7">
        <f>IFERROR(Male!E103/Female!E103,"")</f>
        <v>1.4002280501710376</v>
      </c>
      <c r="F103" s="7">
        <f>IFERROR(Male!F103/Female!F103,"")</f>
        <v>1.1129970902036859</v>
      </c>
      <c r="G103" s="7">
        <f>IFERROR(Male!G103/Female!G103,"")</f>
        <v>1.2640247040658774</v>
      </c>
      <c r="H103" s="7">
        <f>IFERROR(Male!H103/Female!H103,"")</f>
        <v>1.2254335260115607</v>
      </c>
      <c r="I103" s="7">
        <f>IFERROR(Male!I103/Female!I103,"")</f>
        <v>1.2628709872804362</v>
      </c>
      <c r="J103" s="7">
        <f>IFERROR(Male!J103/Female!J103,"")</f>
        <v>1.3540290620871864</v>
      </c>
      <c r="K103" s="7">
        <f>IFERROR(Male!K103/Female!K103,"")</f>
        <v>2.0648824006488242</v>
      </c>
      <c r="L103" s="7">
        <f>IFERROR(Male!L103/Female!L103,"")</f>
        <v>1.5324103209565767</v>
      </c>
      <c r="M103" s="7">
        <f>IFERROR(Male!M103/Female!M103,"")</f>
        <v>1.3717001055966209</v>
      </c>
      <c r="N103" s="7">
        <f>IFERROR(Male!N103/Female!N103,"")</f>
        <v>1.8806584362139918</v>
      </c>
      <c r="O103" s="7">
        <f>IFERROR(Male!O103/Female!O103,"")</f>
        <v>1.1586965721540414</v>
      </c>
      <c r="P103">
        <f>Stars!P103</f>
        <v>1</v>
      </c>
      <c r="Q103">
        <f t="shared" si="1"/>
        <v>1</v>
      </c>
    </row>
    <row r="104" spans="1:17" x14ac:dyDescent="0.45">
      <c r="A104" t="str">
        <f>Female!A104</f>
        <v>prime</v>
      </c>
      <c r="B104" s="7">
        <f>IFERROR(Male!B104/Female!B104,"")</f>
        <v>3.3479674796747969</v>
      </c>
      <c r="C104" s="7">
        <f>IFERROR(Male!C104/Female!C104,"")</f>
        <v>0.94367816091954027</v>
      </c>
      <c r="D104" s="7">
        <f>IFERROR(Male!D104/Female!D104,"")</f>
        <v>0.87777112043139605</v>
      </c>
      <c r="E104" s="7">
        <f>IFERROR(Male!E104/Female!E104,"")</f>
        <v>0.89990557129367321</v>
      </c>
      <c r="F104" s="7">
        <f>IFERROR(Male!F104/Female!F104,"")</f>
        <v>1.0116514690982776</v>
      </c>
      <c r="G104" s="7">
        <f>IFERROR(Male!G104/Female!G104,"")</f>
        <v>1.3205972771190164</v>
      </c>
      <c r="H104" s="7">
        <f>IFERROR(Male!H104/Female!H104,"")</f>
        <v>0.93582887700534767</v>
      </c>
      <c r="I104" s="7">
        <f>IFERROR(Male!I104/Female!I104,"")</f>
        <v>1.4594017094017095</v>
      </c>
      <c r="J104" s="7">
        <f>IFERROR(Male!J104/Female!J104,"")</f>
        <v>1.1104236078058067</v>
      </c>
      <c r="K104" s="7">
        <f>IFERROR(Male!K104/Female!K104,"")</f>
        <v>1.9444444444444444</v>
      </c>
      <c r="L104" s="7">
        <f>IFERROR(Male!L104/Female!L104,"")</f>
        <v>1.2585170340681362</v>
      </c>
      <c r="M104" s="7">
        <f>IFERROR(Male!M104/Female!M104,"")</f>
        <v>1.8723404255319149</v>
      </c>
      <c r="N104" s="7">
        <f>IFERROR(Male!N104/Female!N104,"")</f>
        <v>1.9781388478581978</v>
      </c>
      <c r="O104" s="7">
        <f>IFERROR(Male!O104/Female!O104,"")</f>
        <v>1.3729775759296055</v>
      </c>
      <c r="P104">
        <f>Stars!P104</f>
        <v>4</v>
      </c>
      <c r="Q104">
        <f t="shared" si="1"/>
        <v>1</v>
      </c>
    </row>
    <row r="105" spans="1:17" x14ac:dyDescent="0.45">
      <c r="A105" t="str">
        <f>Female!A105</f>
        <v>player</v>
      </c>
      <c r="B105" s="7">
        <f>IFERROR(Male!B105/Female!B105,"")</f>
        <v>4.5877437325905293</v>
      </c>
      <c r="C105" s="7">
        <f>IFERROR(Male!C105/Female!C105,"")</f>
        <v>3.5419103313840155</v>
      </c>
      <c r="D105" s="7">
        <f>IFERROR(Male!D105/Female!D105,"")</f>
        <v>2.0551236749116613</v>
      </c>
      <c r="E105" s="7">
        <f>IFERROR(Male!E105/Female!E105,"")</f>
        <v>3.6139860139860138</v>
      </c>
      <c r="F105" s="7">
        <f>IFERROR(Male!F105/Female!F105,"")</f>
        <v>1.7843954734961287</v>
      </c>
      <c r="G105" s="7">
        <f>IFERROR(Male!G105/Female!G105,"")</f>
        <v>2.6311667971808932</v>
      </c>
      <c r="H105" s="7">
        <f>IFERROR(Male!H105/Female!H105,"")</f>
        <v>3.1273972602739728</v>
      </c>
      <c r="I105" s="7">
        <f>IFERROR(Male!I105/Female!I105,"")</f>
        <v>2.0497825036249395</v>
      </c>
      <c r="J105" s="7">
        <f>IFERROR(Male!J105/Female!J105,"")</f>
        <v>1.8265568708183222</v>
      </c>
      <c r="K105" s="7">
        <f>IFERROR(Male!K105/Female!K105,"")</f>
        <v>2.0224111282843893</v>
      </c>
      <c r="L105" s="7">
        <f>IFERROR(Male!L105/Female!L105,"")</f>
        <v>2.1428571428571428</v>
      </c>
      <c r="M105" s="7">
        <f>IFERROR(Male!M105/Female!M105,"")</f>
        <v>2.0525231719876418</v>
      </c>
      <c r="N105" s="7">
        <f>IFERROR(Male!N105/Female!N105,"")</f>
        <v>2.5368916797488228</v>
      </c>
      <c r="O105" s="7">
        <f>IFERROR(Male!O105/Female!O105,"")</f>
        <v>1.8342465753424657</v>
      </c>
      <c r="P105">
        <f>Stars!P105</f>
        <v>22</v>
      </c>
      <c r="Q105">
        <f t="shared" ref="Q105:Q168" si="2">IF(SUM(B105:N105)/COUNT(B105:N105)&gt;1,1,0)</f>
        <v>1</v>
      </c>
    </row>
    <row r="106" spans="1:17" x14ac:dyDescent="0.45">
      <c r="A106" t="str">
        <f>Female!A106</f>
        <v>communitie</v>
      </c>
      <c r="B106" s="7">
        <f>IFERROR(Male!B106/Female!B106,"")</f>
        <v>0.6121690664189503</v>
      </c>
      <c r="C106" s="7">
        <f>IFERROR(Male!C106/Female!C106,"")</f>
        <v>0.69370330843116323</v>
      </c>
      <c r="D106" s="7">
        <f>IFERROR(Male!D106/Female!D106,"")</f>
        <v>0.85266301642608255</v>
      </c>
      <c r="E106" s="7">
        <f>IFERROR(Male!E106/Female!E106,"")</f>
        <v>0.74784910655195236</v>
      </c>
      <c r="F106" s="7">
        <f>IFERROR(Male!F106/Female!F106,"")</f>
        <v>0.67831932773109238</v>
      </c>
      <c r="G106" s="7">
        <f>IFERROR(Male!G106/Female!G106,"")</f>
        <v>0.56628242074927959</v>
      </c>
      <c r="H106" s="7">
        <f>IFERROR(Male!H106/Female!H106,"")</f>
        <v>0.72783062289045719</v>
      </c>
      <c r="I106" s="7">
        <f>IFERROR(Male!I106/Female!I106,"")</f>
        <v>0.73440479433396899</v>
      </c>
      <c r="J106" s="7">
        <f>IFERROR(Male!J106/Female!J106,"")</f>
        <v>0.65841460365091276</v>
      </c>
      <c r="K106" s="7">
        <f>IFERROR(Male!K106/Female!K106,"")</f>
        <v>0.6223578121595118</v>
      </c>
      <c r="L106" s="7">
        <f>IFERROR(Male!L106/Female!L106,"")</f>
        <v>0.79845540607872445</v>
      </c>
      <c r="M106" s="7">
        <f>IFERROR(Male!M106/Female!M106,"")</f>
        <v>0.64123062015503884</v>
      </c>
      <c r="N106" s="7">
        <f>IFERROR(Male!N106/Female!N106,"")</f>
        <v>0.56514032496307243</v>
      </c>
      <c r="O106" s="7">
        <f>IFERROR(Male!O106/Female!O106,"")</f>
        <v>0.91301684532924965</v>
      </c>
      <c r="P106">
        <f>Stars!P106</f>
        <v>1</v>
      </c>
      <c r="Q106">
        <f t="shared" si="2"/>
        <v>0</v>
      </c>
    </row>
    <row r="107" spans="1:17" x14ac:dyDescent="0.45">
      <c r="A107" t="str">
        <f>Female!A107</f>
        <v>health</v>
      </c>
      <c r="B107" s="7">
        <f>IFERROR(Male!B107/Female!B107,"")</f>
        <v>0.94243400105525532</v>
      </c>
      <c r="C107" s="7">
        <f>IFERROR(Male!C107/Female!C107,"")</f>
        <v>0.88844967397528496</v>
      </c>
      <c r="D107" s="7">
        <f>IFERROR(Male!D107/Female!D107,"")</f>
        <v>0.80103083815406018</v>
      </c>
      <c r="E107" s="7">
        <f>IFERROR(Male!E107/Female!E107,"")</f>
        <v>0.84745267158833415</v>
      </c>
      <c r="F107" s="7">
        <f>IFERROR(Male!F107/Female!F107,"")</f>
        <v>0.86914215686274499</v>
      </c>
      <c r="G107" s="7">
        <f>IFERROR(Male!G107/Female!G107,"")</f>
        <v>0.88148836322923363</v>
      </c>
      <c r="H107" s="7">
        <f>IFERROR(Male!H107/Female!H107,"")</f>
        <v>0.88869960249858027</v>
      </c>
      <c r="I107" s="7">
        <f>IFERROR(Male!I107/Female!I107,"")</f>
        <v>0.79676966292134832</v>
      </c>
      <c r="J107" s="7">
        <f>IFERROR(Male!J107/Female!J107,"")</f>
        <v>0.8899333402770544</v>
      </c>
      <c r="K107" s="7">
        <f>IFERROR(Male!K107/Female!K107,"")</f>
        <v>0.86069546333324509</v>
      </c>
      <c r="L107" s="7">
        <f>IFERROR(Male!L107/Female!L107,"")</f>
        <v>0.8595505617977528</v>
      </c>
      <c r="M107" s="7">
        <f>IFERROR(Male!M107/Female!M107,"")</f>
        <v>0.89856252456623065</v>
      </c>
      <c r="N107" s="7">
        <f>IFERROR(Male!N107/Female!N107,"")</f>
        <v>0.84814083580125033</v>
      </c>
      <c r="O107" s="7">
        <f>IFERROR(Male!O107/Female!O107,"")</f>
        <v>0.87189844200807853</v>
      </c>
      <c r="P107">
        <f>Stars!P107</f>
        <v>8</v>
      </c>
      <c r="Q107">
        <f t="shared" si="2"/>
        <v>0</v>
      </c>
    </row>
    <row r="108" spans="1:17" x14ac:dyDescent="0.45">
      <c r="A108" t="str">
        <f>Female!A108</f>
        <v>fatality</v>
      </c>
      <c r="B108" s="7">
        <f>IFERROR(Male!B108/Female!B108,"")</f>
        <v>2.108536585365854</v>
      </c>
      <c r="C108" s="7">
        <f>IFERROR(Male!C108/Female!C108,"")</f>
        <v>1.6028119507908614</v>
      </c>
      <c r="D108" s="7">
        <f>IFERROR(Male!D108/Female!D108,"")</f>
        <v>1.6221079691516709</v>
      </c>
      <c r="E108" s="7">
        <f>IFERROR(Male!E108/Female!E108,"")</f>
        <v>1.4345307068366162</v>
      </c>
      <c r="F108" s="7">
        <f>IFERROR(Male!F108/Female!F108,"")</f>
        <v>1.4425587467362926</v>
      </c>
      <c r="G108" s="7">
        <f>IFERROR(Male!G108/Female!G108,"")</f>
        <v>1.3951271186440679</v>
      </c>
      <c r="H108" s="7">
        <f>IFERROR(Male!H108/Female!H108,"")</f>
        <v>1.5447870778267254</v>
      </c>
      <c r="I108" s="7">
        <f>IFERROR(Male!I108/Female!I108,"")</f>
        <v>2.0405679513184585</v>
      </c>
      <c r="J108" s="7">
        <f>IFERROR(Male!J108/Female!J108,"")</f>
        <v>1.5090543259557343</v>
      </c>
      <c r="K108" s="7">
        <f>IFERROR(Male!K108/Female!K108,"")</f>
        <v>3.1336633663366333</v>
      </c>
      <c r="L108" s="7">
        <f>IFERROR(Male!L108/Female!L108,"")</f>
        <v>2.2203389830508478</v>
      </c>
      <c r="M108" s="7">
        <f>IFERROR(Male!M108/Female!M108,"")</f>
        <v>1.7280219780219779</v>
      </c>
      <c r="N108" s="7">
        <f>IFERROR(Male!N108/Female!N108,"")</f>
        <v>2.1999999999999997</v>
      </c>
      <c r="O108" s="7">
        <f>IFERROR(Male!O108/Female!O108,"")</f>
        <v>2.0591966173361524</v>
      </c>
      <c r="P108">
        <f>Stars!P108</f>
        <v>1</v>
      </c>
      <c r="Q108">
        <f t="shared" si="2"/>
        <v>1</v>
      </c>
    </row>
    <row r="109" spans="1:17" x14ac:dyDescent="0.45">
      <c r="A109" t="str">
        <f>Female!A109</f>
        <v>@timesofindia</v>
      </c>
      <c r="B109" s="7">
        <f>IFERROR(Male!B109/Female!B109,"")</f>
        <v>0</v>
      </c>
      <c r="C109" s="7">
        <f>IFERROR(Male!C109/Female!C109,"")</f>
        <v>6.39</v>
      </c>
      <c r="D109" s="7">
        <f>IFERROR(Male!D109/Female!D109,"")</f>
        <v>16.1875</v>
      </c>
      <c r="E109" s="7">
        <f>IFERROR(Male!E109/Female!E109,"")</f>
        <v>7.4222222222222225</v>
      </c>
      <c r="F109" s="7">
        <f>IFERROR(Male!F109/Female!F109,"")</f>
        <v>4.7427184466019421</v>
      </c>
      <c r="G109" s="7">
        <f>IFERROR(Male!G109/Female!G109,"")</f>
        <v>8.4954954954954953</v>
      </c>
      <c r="H109" s="7">
        <f>IFERROR(Male!H109/Female!H109,"")</f>
        <v>6.3493150684931505</v>
      </c>
      <c r="I109" s="7">
        <f>IFERROR(Male!I109/Female!I109,"")</f>
        <v>9.7162162162162176</v>
      </c>
      <c r="J109" s="7">
        <f>IFERROR(Male!J109/Female!J109,"")</f>
        <v>16.288888888888888</v>
      </c>
      <c r="K109" s="7">
        <f>IFERROR(Male!K109/Female!K109,"")</f>
        <v>5.1234567901234565</v>
      </c>
      <c r="L109" s="7">
        <f>IFERROR(Male!L109/Female!L109,"")</f>
        <v>5.1395348837209305</v>
      </c>
      <c r="M109" s="7">
        <f>IFERROR(Male!M109/Female!M109,"")</f>
        <v>2.8930041152263373</v>
      </c>
      <c r="N109" s="7">
        <f>IFERROR(Male!N109/Female!N109,"")</f>
        <v>3.0362473347547971</v>
      </c>
      <c r="O109" s="7">
        <f>IFERROR(Male!O109/Female!O109,"")</f>
        <v>3.132890365448505</v>
      </c>
      <c r="P109">
        <f>Stars!P109</f>
        <v>6</v>
      </c>
      <c r="Q109">
        <f t="shared" si="2"/>
        <v>1</v>
      </c>
    </row>
    <row r="110" spans="1:17" x14ac:dyDescent="0.45">
      <c r="A110" t="str">
        <f>Female!A110</f>
        <v>awareness</v>
      </c>
      <c r="B110" s="7">
        <f>IFERROR(Male!B110/Female!B110,"")</f>
        <v>0.68802228412256261</v>
      </c>
      <c r="C110" s="7">
        <f>IFERROR(Male!C110/Female!C110,"")</f>
        <v>1.5724137931034483</v>
      </c>
      <c r="D110" s="7">
        <f>IFERROR(Male!D110/Female!D110,"")</f>
        <v>2.3979416809605487</v>
      </c>
      <c r="E110" s="7">
        <f>IFERROR(Male!E110/Female!E110,"")</f>
        <v>2.1207729468599035</v>
      </c>
      <c r="F110" s="7">
        <f>IFERROR(Male!F110/Female!F110,"")</f>
        <v>2.9964285714285719</v>
      </c>
      <c r="G110" s="7">
        <f>IFERROR(Male!G110/Female!G110,"")</f>
        <v>1.0886426592797784</v>
      </c>
      <c r="H110" s="7">
        <f>IFERROR(Male!H110/Female!H110,"")</f>
        <v>2.0148401826484017</v>
      </c>
      <c r="I110" s="7">
        <f>IFERROR(Male!I110/Female!I110,"")</f>
        <v>1.8914473684210524</v>
      </c>
      <c r="J110" s="7">
        <f>IFERROR(Male!J110/Female!J110,"")</f>
        <v>1.2530973451327434</v>
      </c>
      <c r="K110" s="7">
        <f>IFERROR(Male!K110/Female!K110,"")</f>
        <v>2.0642361111111112</v>
      </c>
      <c r="L110" s="7">
        <f>IFERROR(Male!L110/Female!L110,"")</f>
        <v>1.8387698042870457</v>
      </c>
      <c r="M110" s="7">
        <f>IFERROR(Male!M110/Female!M110,"")</f>
        <v>3.238307349665924</v>
      </c>
      <c r="N110" s="7">
        <f>IFERROR(Male!N110/Female!N110,"")</f>
        <v>2.5784408084696824</v>
      </c>
      <c r="O110" s="7">
        <f>IFERROR(Male!O110/Female!O110,"")</f>
        <v>1.7230411171450737</v>
      </c>
      <c r="P110">
        <f>Stars!P110</f>
        <v>4</v>
      </c>
      <c r="Q110">
        <f t="shared" si="2"/>
        <v>1</v>
      </c>
    </row>
    <row r="111" spans="1:17" x14ac:dyDescent="0.45">
      <c r="A111" t="str">
        <f>Female!A111</f>
        <v>chinese</v>
      </c>
      <c r="B111" s="7">
        <f>IFERROR(Male!B111/Female!B111,"")</f>
        <v>1.3096774193548388</v>
      </c>
      <c r="C111" s="7">
        <f>IFERROR(Male!C111/Female!C111,"")</f>
        <v>1.1722272317403066</v>
      </c>
      <c r="D111" s="7">
        <f>IFERROR(Male!D111/Female!D111,"")</f>
        <v>1.3422354104846688</v>
      </c>
      <c r="E111" s="7">
        <f>IFERROR(Male!E111/Female!E111,"")</f>
        <v>1.1831118060985144</v>
      </c>
      <c r="F111" s="7">
        <f>IFERROR(Male!F111/Female!F111,"")</f>
        <v>1.4423910993777107</v>
      </c>
      <c r="G111" s="7">
        <f>IFERROR(Male!G111/Female!G111,"")</f>
        <v>1.4639861864824864</v>
      </c>
      <c r="H111" s="7">
        <f>IFERROR(Male!H111/Female!H111,"")</f>
        <v>1.2880139221231237</v>
      </c>
      <c r="I111" s="7">
        <f>IFERROR(Male!I111/Female!I111,"")</f>
        <v>1.1623603933988997</v>
      </c>
      <c r="J111" s="7">
        <f>IFERROR(Male!J111/Female!J111,"")</f>
        <v>1.0769619932966545</v>
      </c>
      <c r="K111" s="7">
        <f>IFERROR(Male!K111/Female!K111,"")</f>
        <v>1.2413166266311759</v>
      </c>
      <c r="L111" s="7">
        <f>IFERROR(Male!L111/Female!L111,"")</f>
        <v>1.2442715088629486</v>
      </c>
      <c r="M111" s="7">
        <f>IFERROR(Male!M111/Female!M111,"")</f>
        <v>1.5354604786076866</v>
      </c>
      <c r="N111" s="7">
        <f>IFERROR(Male!N111/Female!N111,"")</f>
        <v>1.3060682680151705</v>
      </c>
      <c r="O111" s="7">
        <f>IFERROR(Male!O111/Female!O111,"")</f>
        <v>1.294720042558851</v>
      </c>
      <c r="P111">
        <f>Stars!P111</f>
        <v>4</v>
      </c>
      <c r="Q111">
        <f t="shared" si="2"/>
        <v>1</v>
      </c>
    </row>
    <row r="112" spans="1:17" x14ac:dyDescent="0.45">
      <c r="A112" t="str">
        <f>Female!A112</f>
        <v>delhi</v>
      </c>
      <c r="B112" s="7">
        <f>IFERROR(Male!B112/Female!B112,"")</f>
        <v>0</v>
      </c>
      <c r="C112" s="7">
        <f>IFERROR(Male!C112/Female!C112,"")</f>
        <v>3.3171641791044775</v>
      </c>
      <c r="D112" s="7">
        <f>IFERROR(Male!D112/Female!D112,"")</f>
        <v>8.4876543209876534</v>
      </c>
      <c r="E112" s="7">
        <f>IFERROR(Male!E112/Female!E112,"")</f>
        <v>4.0432098765432105</v>
      </c>
      <c r="F112" s="7">
        <f>IFERROR(Male!F112/Female!F112,"")</f>
        <v>2.4889643463497455</v>
      </c>
      <c r="G112" s="7">
        <f>IFERROR(Male!G112/Female!G112,"")</f>
        <v>3.1573770491803281</v>
      </c>
      <c r="H112" s="7">
        <f>IFERROR(Male!H112/Female!H112,"")</f>
        <v>3.5596868884540123</v>
      </c>
      <c r="I112" s="7">
        <f>IFERROR(Male!I112/Female!I112,"")</f>
        <v>2.4027072758037225</v>
      </c>
      <c r="J112" s="7">
        <f>IFERROR(Male!J112/Female!J112,"")</f>
        <v>5.8367346938775517</v>
      </c>
      <c r="K112" s="7">
        <f>IFERROR(Male!K112/Female!K112,"")</f>
        <v>2.7547528517110265</v>
      </c>
      <c r="L112" s="7">
        <f>IFERROR(Male!L112/Female!L112,"")</f>
        <v>4.6379928315412187</v>
      </c>
      <c r="M112" s="7">
        <f>IFERROR(Male!M112/Female!M112,"")</f>
        <v>3.6594982078853047</v>
      </c>
      <c r="N112" s="7">
        <f>IFERROR(Male!N112/Female!N112,"")</f>
        <v>3.245694603903559</v>
      </c>
      <c r="O112" s="7">
        <f>IFERROR(Male!O112/Female!O112,"")</f>
        <v>2.3725261932479627</v>
      </c>
      <c r="P112">
        <f>Stars!P112</f>
        <v>22</v>
      </c>
      <c r="Q112">
        <f t="shared" si="2"/>
        <v>1</v>
      </c>
    </row>
    <row r="113" spans="1:17" x14ac:dyDescent="0.45">
      <c r="A113" t="str">
        <f>Female!A113</f>
        <v>boyfriend</v>
      </c>
      <c r="B113" s="7">
        <f>IFERROR(Male!B113/Female!B113,"")</f>
        <v>0.40243902439024393</v>
      </c>
      <c r="C113" s="7">
        <f>IFERROR(Male!C113/Female!C113,"")</f>
        <v>0.31494252873563217</v>
      </c>
      <c r="D113" s="7">
        <f>IFERROR(Male!D113/Female!D113,"")</f>
        <v>9.911894273127754E-2</v>
      </c>
      <c r="E113" s="7">
        <f>IFERROR(Male!E113/Female!E113,"")</f>
        <v>0.22222222222222221</v>
      </c>
      <c r="F113" s="7">
        <f>IFERROR(Male!F113/Female!F113,"")</f>
        <v>0.18928571428571431</v>
      </c>
      <c r="G113" s="7">
        <f>IFERROR(Male!G113/Female!G113,"")</f>
        <v>0.27599999999999997</v>
      </c>
      <c r="H113" s="7">
        <f>IFERROR(Male!H113/Female!H113,"")</f>
        <v>0.12832929782082325</v>
      </c>
      <c r="I113" s="7">
        <f>IFERROR(Male!I113/Female!I113,"")</f>
        <v>5.6162246489859596E-2</v>
      </c>
      <c r="J113" s="7">
        <f>IFERROR(Male!J113/Female!J113,"")</f>
        <v>0.4098360655737705</v>
      </c>
      <c r="K113" s="7">
        <f>IFERROR(Male!K113/Female!K113,"")</f>
        <v>0.19629057187017002</v>
      </c>
      <c r="L113" s="7">
        <f>IFERROR(Male!L113/Female!L113,"")</f>
        <v>0.16487455197132617</v>
      </c>
      <c r="M113" s="7">
        <f>IFERROR(Male!M113/Female!M113,"")</f>
        <v>0.33619210977701547</v>
      </c>
      <c r="N113" s="7">
        <f>IFERROR(Male!N113/Female!N113,"")</f>
        <v>0.48421052631578948</v>
      </c>
      <c r="O113" s="7">
        <f>IFERROR(Male!O113/Female!O113,"")</f>
        <v>0.39276485788113702</v>
      </c>
      <c r="P113">
        <f>Stars!P113</f>
        <v>3</v>
      </c>
      <c r="Q113">
        <f t="shared" si="2"/>
        <v>0</v>
      </c>
    </row>
    <row r="114" spans="1:17" x14ac:dyDescent="0.45">
      <c r="A114" t="str">
        <f>Female!A114</f>
        <v>#india</v>
      </c>
      <c r="B114" s="7" t="str">
        <f>IFERROR(Male!B114/Female!B114,"")</f>
        <v/>
      </c>
      <c r="C114" s="7">
        <f>IFERROR(Male!C114/Female!C114,"")</f>
        <v>2.0461956521739131</v>
      </c>
      <c r="D114" s="7">
        <f>IFERROR(Male!D114/Female!D114,"")</f>
        <v>3.2775330396475773</v>
      </c>
      <c r="E114" s="7">
        <f>IFERROR(Male!E114/Female!E114,"")</f>
        <v>2.837037037037037</v>
      </c>
      <c r="F114" s="7">
        <f>IFERROR(Male!F114/Female!F114,"")</f>
        <v>2.1635802469135803</v>
      </c>
      <c r="G114" s="7">
        <f>IFERROR(Male!G114/Female!G114,"")</f>
        <v>3.1846846846846844</v>
      </c>
      <c r="H114" s="7">
        <f>IFERROR(Male!H114/Female!H114,"")</f>
        <v>2.1986301369863015</v>
      </c>
      <c r="I114" s="7">
        <f>IFERROR(Male!I114/Female!I114,"")</f>
        <v>3.467005076142132</v>
      </c>
      <c r="J114" s="7">
        <f>IFERROR(Male!J114/Female!J114,"")</f>
        <v>3.4482758620689653</v>
      </c>
      <c r="K114" s="7">
        <f>IFERROR(Male!K114/Female!K114,"")</f>
        <v>4.455445544554455</v>
      </c>
      <c r="L114" s="7">
        <f>IFERROR(Male!L114/Female!L114,"")</f>
        <v>3.3691756272401432</v>
      </c>
      <c r="M114" s="7">
        <f>IFERROR(Male!M114/Female!M114,"")</f>
        <v>4.0996563573883158</v>
      </c>
      <c r="N114" s="7">
        <f>IFERROR(Male!N114/Female!N114,"")</f>
        <v>4.0858208955223878</v>
      </c>
      <c r="O114" s="7">
        <f>IFERROR(Male!O114/Female!O114,"")</f>
        <v>2.3585271317829459</v>
      </c>
      <c r="P114">
        <f>Stars!P114</f>
        <v>5</v>
      </c>
      <c r="Q114">
        <f t="shared" si="2"/>
        <v>1</v>
      </c>
    </row>
    <row r="115" spans="1:17" x14ac:dyDescent="0.45">
      <c r="A115" t="str">
        <f>Female!A115</f>
        <v>immunity</v>
      </c>
      <c r="B115" s="7">
        <f>IFERROR(Male!B115/Female!B115,"")</f>
        <v>0.67966991747936989</v>
      </c>
      <c r="C115" s="7">
        <f>IFERROR(Male!C115/Female!C115,"")</f>
        <v>1.1567028985507246</v>
      </c>
      <c r="D115" s="7">
        <f>IFERROR(Male!D115/Female!D115,"")</f>
        <v>1.3389633080955154</v>
      </c>
      <c r="E115" s="7">
        <f>IFERROR(Male!E115/Female!E115,"")</f>
        <v>1.2790407972594209</v>
      </c>
      <c r="F115" s="7">
        <f>IFERROR(Male!F115/Female!F115,"")</f>
        <v>1.0205850487540626</v>
      </c>
      <c r="G115" s="7">
        <f>IFERROR(Male!G115/Female!G115,"")</f>
        <v>1.4638472032742156</v>
      </c>
      <c r="H115" s="7">
        <f>IFERROR(Male!H115/Female!H115,"")</f>
        <v>1.0443797744634411</v>
      </c>
      <c r="I115" s="7">
        <f>IFERROR(Male!I115/Female!I115,"")</f>
        <v>1.0888235294117647</v>
      </c>
      <c r="J115" s="7">
        <f>IFERROR(Male!J115/Female!J115,"")</f>
        <v>1.7214022140221403</v>
      </c>
      <c r="K115" s="7">
        <f>IFERROR(Male!K115/Female!K115,"")</f>
        <v>2.1151284490960989</v>
      </c>
      <c r="L115" s="7">
        <f>IFERROR(Male!L115/Female!L115,"")</f>
        <v>1.200278164116829</v>
      </c>
      <c r="M115" s="7">
        <f>IFERROR(Male!M115/Female!M115,"")</f>
        <v>1.0280320366132722</v>
      </c>
      <c r="N115" s="7">
        <f>IFERROR(Male!N115/Female!N115,"")</f>
        <v>1.2797016515716571</v>
      </c>
      <c r="O115" s="7">
        <f>IFERROR(Male!O115/Female!O115,"")</f>
        <v>1.1042830540037243</v>
      </c>
      <c r="P115">
        <f>Stars!P115</f>
        <v>1</v>
      </c>
      <c r="Q115">
        <f t="shared" si="2"/>
        <v>1</v>
      </c>
    </row>
    <row r="116" spans="1:17" x14ac:dyDescent="0.45">
      <c r="A116" t="str">
        <f>Female!A116</f>
        <v>#academicchatter</v>
      </c>
      <c r="B116" s="7">
        <f>IFERROR(Male!B116/Female!B116,"")</f>
        <v>1.6019417475728155</v>
      </c>
      <c r="C116" s="7">
        <f>IFERROR(Male!C116/Female!C116,"")</f>
        <v>0.56716417910447758</v>
      </c>
      <c r="D116" s="7">
        <f>IFERROR(Male!D116/Female!D116,"")</f>
        <v>0.27777777777777779</v>
      </c>
      <c r="E116" s="7">
        <f>IFERROR(Male!E116/Female!E116,"")</f>
        <v>0.6243386243386243</v>
      </c>
      <c r="F116" s="7">
        <f>IFERROR(Male!F116/Female!F116,"")</f>
        <v>0.5145631067961165</v>
      </c>
      <c r="G116" s="7">
        <f>IFERROR(Male!G116/Female!G116,"")</f>
        <v>2.1071428571428572</v>
      </c>
      <c r="H116" s="7">
        <f>IFERROR(Male!H116/Female!H116,"")</f>
        <v>0.24657534246575344</v>
      </c>
      <c r="I116" s="7">
        <f>IFERROR(Male!I116/Female!I116,"")</f>
        <v>0.90909090909090917</v>
      </c>
      <c r="J116" s="7">
        <f>IFERROR(Male!J116/Female!J116,"")</f>
        <v>1.158227848101266</v>
      </c>
      <c r="K116" s="7">
        <f>IFERROR(Male!K116/Female!K116,"")</f>
        <v>0</v>
      </c>
      <c r="L116" s="7">
        <f>IFERROR(Male!L116/Female!L116,"")</f>
        <v>0.57209302325581401</v>
      </c>
      <c r="M116" s="7">
        <f>IFERROR(Male!M116/Female!M116,"")</f>
        <v>0.27272727272727276</v>
      </c>
      <c r="N116" s="7">
        <f>IFERROR(Male!N116/Female!N116,"")</f>
        <v>0.32089552238805968</v>
      </c>
      <c r="O116" s="7">
        <f>IFERROR(Male!O116/Female!O116,"")</f>
        <v>0</v>
      </c>
      <c r="P116">
        <f>Stars!P116</f>
        <v>1</v>
      </c>
      <c r="Q116">
        <f t="shared" si="2"/>
        <v>0</v>
      </c>
    </row>
    <row r="117" spans="1:17" x14ac:dyDescent="0.45">
      <c r="A117" t="str">
        <f>Female!A117</f>
        <v>she</v>
      </c>
      <c r="B117" s="7">
        <f>IFERROR(Male!B117/Female!B117,"")</f>
        <v>0.85983057525610729</v>
      </c>
      <c r="C117" s="7">
        <f>IFERROR(Male!C117/Female!C117,"")</f>
        <v>0.66977628055627536</v>
      </c>
      <c r="D117" s="7">
        <f>IFERROR(Male!D117/Female!D117,"")</f>
        <v>0.61556394316163399</v>
      </c>
      <c r="E117" s="7">
        <f>IFERROR(Male!E117/Female!E117,"")</f>
        <v>0.64499549143372414</v>
      </c>
      <c r="F117" s="7">
        <f>IFERROR(Male!F117/Female!F117,"")</f>
        <v>0.73931543116490162</v>
      </c>
      <c r="G117" s="7">
        <f>IFERROR(Male!G117/Female!G117,"")</f>
        <v>0.72481029680145992</v>
      </c>
      <c r="H117" s="7">
        <f>IFERROR(Male!H117/Female!H117,"")</f>
        <v>0.65012658227848108</v>
      </c>
      <c r="I117" s="7">
        <f>IFERROR(Male!I117/Female!I117,"")</f>
        <v>0.72419610956728853</v>
      </c>
      <c r="J117" s="7">
        <f>IFERROR(Male!J117/Female!J117,"")</f>
        <v>0.67361244478586524</v>
      </c>
      <c r="K117" s="7">
        <f>IFERROR(Male!K117/Female!K117,"")</f>
        <v>0.74924328414680286</v>
      </c>
      <c r="L117" s="7">
        <f>IFERROR(Male!L117/Female!L117,"")</f>
        <v>0.69785053163007726</v>
      </c>
      <c r="M117" s="7">
        <f>IFERROR(Male!M117/Female!M117,"")</f>
        <v>0.70860980741220259</v>
      </c>
      <c r="N117" s="7">
        <f>IFERROR(Male!N117/Female!N117,"")</f>
        <v>0.66890207204883489</v>
      </c>
      <c r="O117" s="7">
        <f>IFERROR(Male!O117/Female!O117,"")</f>
        <v>0.78800675675675669</v>
      </c>
      <c r="P117">
        <f>Stars!P117</f>
        <v>23</v>
      </c>
      <c r="Q117">
        <f t="shared" si="2"/>
        <v>0</v>
      </c>
    </row>
    <row r="118" spans="1:17" x14ac:dyDescent="0.45">
      <c r="A118" t="str">
        <f>Female!A118</f>
        <v>covid</v>
      </c>
      <c r="B118" s="7">
        <f>IFERROR(Male!B118/Female!B118,"")</f>
        <v>0.89660009351412728</v>
      </c>
      <c r="C118" s="7">
        <f>IFERROR(Male!C118/Female!C118,"")</f>
        <v>1.0650339006503391</v>
      </c>
      <c r="D118" s="7">
        <f>IFERROR(Male!D118/Female!D118,"")</f>
        <v>1.261559833300258</v>
      </c>
      <c r="E118" s="7">
        <f>IFERROR(Male!E118/Female!E118,"")</f>
        <v>1.3343123704215618</v>
      </c>
      <c r="F118" s="7">
        <f>IFERROR(Male!F118/Female!F118,"")</f>
        <v>1.1163832791111656</v>
      </c>
      <c r="G118" s="7">
        <f>IFERROR(Male!G118/Female!G118,"")</f>
        <v>1.1243243243243242</v>
      </c>
      <c r="H118" s="7">
        <f>IFERROR(Male!H118/Female!H118,"")</f>
        <v>1.2050203527815468</v>
      </c>
      <c r="I118" s="7">
        <f>IFERROR(Male!I118/Female!I118,"")</f>
        <v>1.1285150782542308</v>
      </c>
      <c r="J118" s="7">
        <f>IFERROR(Male!J118/Female!J118,"")</f>
        <v>1.1054668601838415</v>
      </c>
      <c r="K118" s="7">
        <f>IFERROR(Male!K118/Female!K118,"")</f>
        <v>1.2317394232535357</v>
      </c>
      <c r="L118" s="7">
        <f>IFERROR(Male!L118/Female!L118,"")</f>
        <v>1.2594620823513103</v>
      </c>
      <c r="M118" s="7">
        <f>IFERROR(Male!M118/Female!M118,"")</f>
        <v>1.273652624146858</v>
      </c>
      <c r="N118" s="7">
        <f>IFERROR(Male!N118/Female!N118,"")</f>
        <v>1.3932326412979665</v>
      </c>
      <c r="O118" s="7">
        <f>IFERROR(Male!O118/Female!O118,"")</f>
        <v>1.3043666234327713</v>
      </c>
      <c r="P118">
        <f>Stars!P118</f>
        <v>8</v>
      </c>
      <c r="Q118">
        <f t="shared" si="2"/>
        <v>1</v>
      </c>
    </row>
    <row r="119" spans="1:17" x14ac:dyDescent="0.45">
      <c r="A119" t="str">
        <f>Female!A119</f>
        <v>business</v>
      </c>
      <c r="B119" s="7">
        <f>IFERROR(Male!B119/Female!B119,"")</f>
        <v>1.0235181644359463</v>
      </c>
      <c r="C119" s="7">
        <f>IFERROR(Male!C119/Female!C119,"")</f>
        <v>1.4032283842096851</v>
      </c>
      <c r="D119" s="7">
        <f>IFERROR(Male!D119/Female!D119,"")</f>
        <v>1.2328124999999999</v>
      </c>
      <c r="E119" s="7">
        <f>IFERROR(Male!E119/Female!E119,"")</f>
        <v>1.1834352418010006</v>
      </c>
      <c r="F119" s="7">
        <f>IFERROR(Male!F119/Female!F119,"")</f>
        <v>1.0801003344481606</v>
      </c>
      <c r="G119" s="7">
        <f>IFERROR(Male!G119/Female!G119,"")</f>
        <v>0.9888771186440678</v>
      </c>
      <c r="H119" s="7">
        <f>IFERROR(Male!H119/Female!H119,"")</f>
        <v>1.2119325551232165</v>
      </c>
      <c r="I119" s="7">
        <f>IFERROR(Male!I119/Female!I119,"")</f>
        <v>1.2271869100062931</v>
      </c>
      <c r="J119" s="7">
        <f>IFERROR(Male!J119/Female!J119,"")</f>
        <v>1.1732598898347519</v>
      </c>
      <c r="K119" s="7">
        <f>IFERROR(Male!K119/Female!K119,"")</f>
        <v>1.3359138744405468</v>
      </c>
      <c r="L119" s="7">
        <f>IFERROR(Male!L119/Female!L119,"")</f>
        <v>1.1883641778345033</v>
      </c>
      <c r="M119" s="7">
        <f>IFERROR(Male!M119/Female!M119,"")</f>
        <v>1.0229885057471264</v>
      </c>
      <c r="N119" s="7">
        <f>IFERROR(Male!N119/Female!N119,"")</f>
        <v>1.1388370910323784</v>
      </c>
      <c r="O119" s="7">
        <f>IFERROR(Male!O119/Female!O119,"")</f>
        <v>1.0752074129942895</v>
      </c>
      <c r="P119">
        <f>Stars!P119</f>
        <v>1</v>
      </c>
      <c r="Q119">
        <f t="shared" si="2"/>
        <v>1</v>
      </c>
    </row>
    <row r="120" spans="1:17" x14ac:dyDescent="0.45">
      <c r="A120" t="str">
        <f>Female!A120</f>
        <v>symptom</v>
      </c>
      <c r="B120" s="7">
        <f>IFERROR(Male!B120/Female!B120,"")</f>
        <v>0.80307955517536356</v>
      </c>
      <c r="C120" s="7">
        <f>IFERROR(Male!C120/Female!C120,"")</f>
        <v>0.80883589390812505</v>
      </c>
      <c r="D120" s="7">
        <f>IFERROR(Male!D120/Female!D120,"")</f>
        <v>0.87048289094979214</v>
      </c>
      <c r="E120" s="7">
        <f>IFERROR(Male!E120/Female!E120,"")</f>
        <v>0.93470762813828501</v>
      </c>
      <c r="F120" s="7">
        <f>IFERROR(Male!F120/Female!F120,"")</f>
        <v>0.80320174874630323</v>
      </c>
      <c r="G120" s="7">
        <f>IFERROR(Male!G120/Female!G120,"")</f>
        <v>0.9721813467871907</v>
      </c>
      <c r="H120" s="7">
        <f>IFERROR(Male!H120/Female!H120,"")</f>
        <v>0.77340848806366047</v>
      </c>
      <c r="I120" s="7">
        <f>IFERROR(Male!I120/Female!I120,"")</f>
        <v>0.8126090584932858</v>
      </c>
      <c r="J120" s="7">
        <f>IFERROR(Male!J120/Female!J120,"")</f>
        <v>0.87970726161716639</v>
      </c>
      <c r="K120" s="7">
        <f>IFERROR(Male!K120/Female!K120,"")</f>
        <v>0.76538745993918977</v>
      </c>
      <c r="L120" s="7">
        <f>IFERROR(Male!L120/Female!L120,"")</f>
        <v>0.77972607519846471</v>
      </c>
      <c r="M120" s="7">
        <f>IFERROR(Male!M120/Female!M120,"")</f>
        <v>0.86575909012579699</v>
      </c>
      <c r="N120" s="7">
        <f>IFERROR(Male!N120/Female!N120,"")</f>
        <v>0.83603703410619601</v>
      </c>
      <c r="O120" s="7">
        <f>IFERROR(Male!O120/Female!O120,"")</f>
        <v>0.73834261491147868</v>
      </c>
      <c r="P120">
        <f>Stars!P120</f>
        <v>1</v>
      </c>
      <c r="Q120">
        <f t="shared" si="2"/>
        <v>0</v>
      </c>
    </row>
    <row r="121" spans="1:17" x14ac:dyDescent="0.45">
      <c r="A121" t="str">
        <f>Female!A121</f>
        <v>#socialdistancing</v>
      </c>
      <c r="B121" s="7">
        <f>IFERROR(Male!B121/Female!B121,"")</f>
        <v>0.20121951219512196</v>
      </c>
      <c r="C121" s="7">
        <f>IFERROR(Male!C121/Female!C121,"")</f>
        <v>0.49211618257261414</v>
      </c>
      <c r="D121" s="7">
        <f>IFERROR(Male!D121/Female!D121,"")</f>
        <v>0.68136020151133503</v>
      </c>
      <c r="E121" s="7">
        <f>IFERROR(Male!E121/Female!E121,"")</f>
        <v>0.6106327218270311</v>
      </c>
      <c r="F121" s="7">
        <f>IFERROR(Male!F121/Female!F121,"")</f>
        <v>0.64324324324324333</v>
      </c>
      <c r="G121" s="7">
        <f>IFERROR(Male!G121/Female!G121,"")</f>
        <v>0.71784391365436206</v>
      </c>
      <c r="H121" s="7">
        <f>IFERROR(Male!H121/Female!H121,"")</f>
        <v>0.66932793136320301</v>
      </c>
      <c r="I121" s="7">
        <f>IFERROR(Male!I121/Female!I121,"")</f>
        <v>0.68391679350583456</v>
      </c>
      <c r="J121" s="7">
        <f>IFERROR(Male!J121/Female!J121,"")</f>
        <v>0.80026827632461439</v>
      </c>
      <c r="K121" s="7">
        <f>IFERROR(Male!K121/Female!K121,"")</f>
        <v>0.72802918043998643</v>
      </c>
      <c r="L121" s="7">
        <f>IFERROR(Male!L121/Female!L121,"")</f>
        <v>0.58743931412044215</v>
      </c>
      <c r="M121" s="7">
        <f>IFERROR(Male!M121/Female!M121,"")</f>
        <v>0.70589268464037935</v>
      </c>
      <c r="N121" s="7">
        <f>IFERROR(Male!N121/Female!N121,"")</f>
        <v>0.71798480157613287</v>
      </c>
      <c r="O121" s="7">
        <f>IFERROR(Male!O121/Female!O121,"")</f>
        <v>0.82354147441812775</v>
      </c>
      <c r="P121">
        <f>Stars!P121</f>
        <v>8</v>
      </c>
      <c r="Q121">
        <f t="shared" si="2"/>
        <v>0</v>
      </c>
    </row>
    <row r="122" spans="1:17" x14ac:dyDescent="0.45">
      <c r="A122" t="str">
        <f>Female!A122</f>
        <v>feel</v>
      </c>
      <c r="B122" s="7">
        <f>IFERROR(Male!B122/Female!B122,"")</f>
        <v>0.85263664820611607</v>
      </c>
      <c r="C122" s="7">
        <f>IFERROR(Male!C122/Female!C122,"")</f>
        <v>0.67927213581376433</v>
      </c>
      <c r="D122" s="7">
        <f>IFERROR(Male!D122/Female!D122,"")</f>
        <v>0.7752937804528518</v>
      </c>
      <c r="E122" s="7">
        <f>IFERROR(Male!E122/Female!E122,"")</f>
        <v>0.75571735274899665</v>
      </c>
      <c r="F122" s="7">
        <f>IFERROR(Male!F122/Female!F122,"")</f>
        <v>0.81847748754954763</v>
      </c>
      <c r="G122" s="7">
        <f>IFERROR(Male!G122/Female!G122,"")</f>
        <v>0.78173782208012033</v>
      </c>
      <c r="H122" s="7">
        <f>IFERROR(Male!H122/Female!H122,"")</f>
        <v>0.74722140257696457</v>
      </c>
      <c r="I122" s="7">
        <f>IFERROR(Male!I122/Female!I122,"")</f>
        <v>0.81507558500724797</v>
      </c>
      <c r="J122" s="7">
        <f>IFERROR(Male!J122/Female!J122,"")</f>
        <v>0.76119252147549266</v>
      </c>
      <c r="K122" s="7">
        <f>IFERROR(Male!K122/Female!K122,"")</f>
        <v>0.74687133359405555</v>
      </c>
      <c r="L122" s="7">
        <f>IFERROR(Male!L122/Female!L122,"")</f>
        <v>0.73932005154128255</v>
      </c>
      <c r="M122" s="7">
        <f>IFERROR(Male!M122/Female!M122,"")</f>
        <v>0.73026315789473695</v>
      </c>
      <c r="N122" s="7">
        <f>IFERROR(Male!N122/Female!N122,"")</f>
        <v>0.87444909029268858</v>
      </c>
      <c r="O122" s="7">
        <f>IFERROR(Male!O122/Female!O122,"")</f>
        <v>0.84894362218958308</v>
      </c>
      <c r="P122">
        <f>Stars!P122</f>
        <v>1</v>
      </c>
      <c r="Q122">
        <f t="shared" si="2"/>
        <v>0</v>
      </c>
    </row>
    <row r="123" spans="1:17" x14ac:dyDescent="0.45">
      <c r="A123" t="str">
        <f>Female!A123</f>
        <v>family</v>
      </c>
      <c r="B123" s="7">
        <f>IFERROR(Male!B123/Female!B123,"")</f>
        <v>0.87394234906066248</v>
      </c>
      <c r="C123" s="7">
        <f>IFERROR(Male!C123/Female!C123,"")</f>
        <v>0.6664452709883103</v>
      </c>
      <c r="D123" s="7">
        <f>IFERROR(Male!D123/Female!D123,"")</f>
        <v>0.61983669548511044</v>
      </c>
      <c r="E123" s="7">
        <f>IFERROR(Male!E123/Female!E123,"")</f>
        <v>0.80592958616429899</v>
      </c>
      <c r="F123" s="7">
        <f>IFERROR(Male!F123/Female!F123,"")</f>
        <v>0.85001044495508671</v>
      </c>
      <c r="G123" s="7">
        <f>IFERROR(Male!G123/Female!G123,"")</f>
        <v>0.65334564688103436</v>
      </c>
      <c r="H123" s="7">
        <f>IFERROR(Male!H123/Female!H123,"")</f>
        <v>0.80682036503362142</v>
      </c>
      <c r="I123" s="7">
        <f>IFERROR(Male!I123/Female!I123,"")</f>
        <v>0.72449263274951348</v>
      </c>
      <c r="J123" s="7">
        <f>IFERROR(Male!J123/Female!J123,"")</f>
        <v>0.74082114204813587</v>
      </c>
      <c r="K123" s="7">
        <f>IFERROR(Male!K123/Female!K123,"")</f>
        <v>0.76585899377418809</v>
      </c>
      <c r="L123" s="7">
        <f>IFERROR(Male!L123/Female!L123,"")</f>
        <v>0.826316252087545</v>
      </c>
      <c r="M123" s="7">
        <f>IFERROR(Male!M123/Female!M123,"")</f>
        <v>0.78481221626083375</v>
      </c>
      <c r="N123" s="7">
        <f>IFERROR(Male!N123/Female!N123,"")</f>
        <v>0.81541626864574912</v>
      </c>
      <c r="O123" s="7">
        <f>IFERROR(Male!O123/Female!O123,"")</f>
        <v>0.83305951077035412</v>
      </c>
      <c r="P123">
        <f>Stars!P123</f>
        <v>6</v>
      </c>
      <c r="Q123">
        <f t="shared" si="2"/>
        <v>0</v>
      </c>
    </row>
    <row r="124" spans="1:17" x14ac:dyDescent="0.45">
      <c r="A124" t="str">
        <f>Female!A124</f>
        <v>#covid2019</v>
      </c>
      <c r="B124" s="7">
        <f>IFERROR(Male!B124/Female!B124,"")</f>
        <v>1.119000657462196</v>
      </c>
      <c r="C124" s="7">
        <f>IFERROR(Male!C124/Female!C124,"")</f>
        <v>1.4953660797034289</v>
      </c>
      <c r="D124" s="7">
        <f>IFERROR(Male!D124/Female!D124,"")</f>
        <v>1.4698457223001404</v>
      </c>
      <c r="E124" s="7">
        <f>IFERROR(Male!E124/Female!E124,"")</f>
        <v>1.51389566065334</v>
      </c>
      <c r="F124" s="7">
        <f>IFERROR(Male!F124/Female!F124,"")</f>
        <v>1.2906491959499704</v>
      </c>
      <c r="G124" s="7">
        <f>IFERROR(Male!G124/Female!G124,"")</f>
        <v>2.1451965065502185</v>
      </c>
      <c r="H124" s="7">
        <f>IFERROR(Male!H124/Female!H124,"")</f>
        <v>1.7160979877515312</v>
      </c>
      <c r="I124" s="7">
        <f>IFERROR(Male!I124/Female!I124,"")</f>
        <v>1.6271744860305746</v>
      </c>
      <c r="J124" s="7">
        <f>IFERROR(Male!J124/Female!J124,"")</f>
        <v>1.4988613720466837</v>
      </c>
      <c r="K124" s="7">
        <f>IFERROR(Male!K124/Female!K124,"")</f>
        <v>1.6468222043443284</v>
      </c>
      <c r="L124" s="7">
        <f>IFERROR(Male!L124/Female!L124,"")</f>
        <v>1.7258064516129032</v>
      </c>
      <c r="M124" s="7">
        <f>IFERROR(Male!M124/Female!M124,"")</f>
        <v>1.4823529411764704</v>
      </c>
      <c r="N124" s="7">
        <f>IFERROR(Male!N124/Female!N124,"")</f>
        <v>3.2962226640159047</v>
      </c>
      <c r="O124" s="7">
        <f>IFERROR(Male!O124/Female!O124,"")</f>
        <v>2.0363901018922852</v>
      </c>
      <c r="P124">
        <f>Stars!P124</f>
        <v>6</v>
      </c>
      <c r="Q124">
        <f t="shared" si="2"/>
        <v>1</v>
      </c>
    </row>
    <row r="125" spans="1:17" x14ac:dyDescent="0.45">
      <c r="A125" t="str">
        <f>Female!A125</f>
        <v>punjab</v>
      </c>
      <c r="B125" s="7" t="str">
        <f>IFERROR(Male!B125/Female!B125,"")</f>
        <v/>
      </c>
      <c r="C125" s="7" t="str">
        <f>IFERROR(Male!C125/Female!C125,"")</f>
        <v/>
      </c>
      <c r="D125" s="7">
        <f>IFERROR(Male!D125/Female!D125,"")</f>
        <v>5.6250000000000009</v>
      </c>
      <c r="E125" s="7">
        <f>IFERROR(Male!E125/Female!E125,"")</f>
        <v>8</v>
      </c>
      <c r="F125" s="7">
        <f>IFERROR(Male!F125/Female!F125,"")</f>
        <v>15.379310344827585</v>
      </c>
      <c r="G125" s="7">
        <f>IFERROR(Male!G125/Female!G125,"")</f>
        <v>4.7349397590361448</v>
      </c>
      <c r="H125" s="7">
        <f>IFERROR(Male!H125/Female!H125,"")</f>
        <v>3.1237113402061856</v>
      </c>
      <c r="I125" s="7" t="str">
        <f>IFERROR(Male!I125/Female!I125,"")</f>
        <v/>
      </c>
      <c r="J125" s="7">
        <f>IFERROR(Male!J125/Female!J125,"")</f>
        <v>4.8111111111111109</v>
      </c>
      <c r="K125" s="7">
        <f>IFERROR(Male!K125/Female!K125,"")</f>
        <v>5.9338842975206614</v>
      </c>
      <c r="L125" s="7">
        <f>IFERROR(Male!L125/Female!L125,"")</f>
        <v>1.4364406779661019</v>
      </c>
      <c r="M125" s="7">
        <f>IFERROR(Male!M125/Female!M125,"")</f>
        <v>11.410958904109588</v>
      </c>
      <c r="N125" s="7">
        <f>IFERROR(Male!N125/Female!N125,"")</f>
        <v>6.2023809523809526</v>
      </c>
      <c r="O125" s="7">
        <f>IFERROR(Male!O125/Female!O125,"")</f>
        <v>2.9186046511627901</v>
      </c>
      <c r="P125">
        <f>Stars!P125</f>
        <v>2</v>
      </c>
      <c r="Q125">
        <f t="shared" si="2"/>
        <v>1</v>
      </c>
    </row>
    <row r="126" spans="1:17" x14ac:dyDescent="0.45">
      <c r="A126" t="str">
        <f>Female!A126</f>
        <v>defeat</v>
      </c>
      <c r="B126" s="7">
        <f>IFERROR(Male!B126/Female!B126,"")</f>
        <v>1.9259259259259258</v>
      </c>
      <c r="C126" s="7">
        <f>IFERROR(Male!C126/Female!C126,"")</f>
        <v>1.2425307557117751</v>
      </c>
      <c r="D126" s="7">
        <f>IFERROR(Male!D126/Female!D126,"")</f>
        <v>1.9475308641975309</v>
      </c>
      <c r="E126" s="7">
        <f>IFERROR(Male!E126/Female!E126,"")</f>
        <v>1.9560185185185186</v>
      </c>
      <c r="F126" s="7">
        <f>IFERROR(Male!F126/Female!F126,"")</f>
        <v>1.1761006289308176</v>
      </c>
      <c r="G126" s="7">
        <f>IFERROR(Male!G126/Female!G126,"")</f>
        <v>1.2701271186440679</v>
      </c>
      <c r="H126" s="7">
        <f>IFERROR(Male!H126/Female!H126,"")</f>
        <v>1.872146118721461</v>
      </c>
      <c r="I126" s="7">
        <f>IFERROR(Male!I126/Female!I126,"")</f>
        <v>2.0067681895093061</v>
      </c>
      <c r="J126" s="7">
        <f>IFERROR(Male!J126/Female!J126,"")</f>
        <v>2.0213114754098362</v>
      </c>
      <c r="K126" s="7">
        <f>IFERROR(Male!K126/Female!K126,"")</f>
        <v>2.4163027656477438</v>
      </c>
      <c r="L126" s="7">
        <f>IFERROR(Male!L126/Female!L126,"")</f>
        <v>1.7121693121693122</v>
      </c>
      <c r="M126" s="7">
        <f>IFERROR(Male!M126/Female!M126,"")</f>
        <v>2.294614572333685</v>
      </c>
      <c r="N126" s="7">
        <f>IFERROR(Male!N126/Female!N126,"")</f>
        <v>3.0026315789473683</v>
      </c>
      <c r="O126" s="7">
        <f>IFERROR(Male!O126/Female!O126,"")</f>
        <v>2.1894179894179895</v>
      </c>
      <c r="P126">
        <f>Stars!P126</f>
        <v>3</v>
      </c>
      <c r="Q126">
        <f t="shared" si="2"/>
        <v>1</v>
      </c>
    </row>
    <row r="127" spans="1:17" x14ac:dyDescent="0.45">
      <c r="A127" t="str">
        <f>Female!A127</f>
        <v>feeling</v>
      </c>
      <c r="B127" s="7">
        <f>IFERROR(Male!B127/Female!B127,"")</f>
        <v>0.63268321513002368</v>
      </c>
      <c r="C127" s="7">
        <f>IFERROR(Male!C127/Female!C127,"")</f>
        <v>0.79079497907949792</v>
      </c>
      <c r="D127" s="7">
        <f>IFERROR(Male!D127/Female!D127,"")</f>
        <v>0.64500306560392395</v>
      </c>
      <c r="E127" s="7">
        <f>IFERROR(Male!E127/Female!E127,"")</f>
        <v>0.68006251395400752</v>
      </c>
      <c r="F127" s="7">
        <f>IFERROR(Male!F127/Female!F127,"")</f>
        <v>0.66743648960739044</v>
      </c>
      <c r="G127" s="7">
        <f>IFERROR(Male!G127/Female!G127,"")</f>
        <v>0.70368782161235</v>
      </c>
      <c r="H127" s="7">
        <f>IFERROR(Male!H127/Female!H127,"")</f>
        <v>0.80855062250411081</v>
      </c>
      <c r="I127" s="7">
        <f>IFERROR(Male!I127/Female!I127,"")</f>
        <v>0.6845402154848409</v>
      </c>
      <c r="J127" s="7">
        <f>IFERROR(Male!J127/Female!J127,"")</f>
        <v>0.60931485758275594</v>
      </c>
      <c r="K127" s="7">
        <f>IFERROR(Male!K127/Female!K127,"")</f>
        <v>0.65707528577059515</v>
      </c>
      <c r="L127" s="7">
        <f>IFERROR(Male!L127/Female!L127,"")</f>
        <v>0.68568168853394185</v>
      </c>
      <c r="M127" s="7">
        <f>IFERROR(Male!M127/Female!M127,"")</f>
        <v>0.74436263230556832</v>
      </c>
      <c r="N127" s="7">
        <f>IFERROR(Male!N127/Female!N127,"")</f>
        <v>0.69056785370548612</v>
      </c>
      <c r="O127" s="7">
        <f>IFERROR(Male!O127/Female!O127,"")</f>
        <v>0.65648484848484845</v>
      </c>
      <c r="P127">
        <f>Stars!P127</f>
        <v>2</v>
      </c>
      <c r="Q127">
        <f t="shared" si="2"/>
        <v>0</v>
      </c>
    </row>
    <row r="128" spans="1:17" x14ac:dyDescent="0.45">
      <c r="A128" t="str">
        <f>Female!A128</f>
        <v>should</v>
      </c>
      <c r="B128" s="7">
        <f>IFERROR(Male!B128/Female!B128,"")</f>
        <v>0.9574180114523686</v>
      </c>
      <c r="C128" s="7">
        <f>IFERROR(Male!C128/Female!C128,"")</f>
        <v>1.0751311430149089</v>
      </c>
      <c r="D128" s="7">
        <f>IFERROR(Male!D128/Female!D128,"")</f>
        <v>1.0511353477561238</v>
      </c>
      <c r="E128" s="7">
        <f>IFERROR(Male!E128/Female!E128,"")</f>
        <v>1.1635510170468584</v>
      </c>
      <c r="F128" s="7">
        <f>IFERROR(Male!F128/Female!F128,"")</f>
        <v>1.0646512546927485</v>
      </c>
      <c r="G128" s="7">
        <f>IFERROR(Male!G128/Female!G128,"")</f>
        <v>1.1645122085957353</v>
      </c>
      <c r="H128" s="7">
        <f>IFERROR(Male!H128/Female!H128,"")</f>
        <v>1.0934509510495019</v>
      </c>
      <c r="I128" s="7">
        <f>IFERROR(Male!I128/Female!I128,"")</f>
        <v>1.0671476137624862</v>
      </c>
      <c r="J128" s="7">
        <f>IFERROR(Male!J128/Female!J128,"")</f>
        <v>1.185481114339429</v>
      </c>
      <c r="K128" s="7">
        <f>IFERROR(Male!K128/Female!K128,"")</f>
        <v>1.1860162883382428</v>
      </c>
      <c r="L128" s="7">
        <f>IFERROR(Male!L128/Female!L128,"")</f>
        <v>1.1826440452980462</v>
      </c>
      <c r="M128" s="7">
        <f>IFERROR(Male!M128/Female!M128,"")</f>
        <v>1.2275228581103963</v>
      </c>
      <c r="N128" s="7">
        <f>IFERROR(Male!N128/Female!N128,"")</f>
        <v>1.1451533416733006</v>
      </c>
      <c r="O128" s="7">
        <f>IFERROR(Male!O128/Female!O128,"")</f>
        <v>1.1608102521703183</v>
      </c>
      <c r="P128">
        <f>Stars!P128</f>
        <v>2</v>
      </c>
      <c r="Q128">
        <f t="shared" si="2"/>
        <v>1</v>
      </c>
    </row>
    <row r="129" spans="1:17" x14ac:dyDescent="0.45">
      <c r="A129" t="str">
        <f>Female!A129</f>
        <v>rate</v>
      </c>
      <c r="B129" s="7">
        <f>IFERROR(Male!B129/Female!B129,"")</f>
        <v>1.6062765691422858</v>
      </c>
      <c r="C129" s="7">
        <f>IFERROR(Male!C129/Female!C129,"")</f>
        <v>1.6698687159782259</v>
      </c>
      <c r="D129" s="7">
        <f>IFERROR(Male!D129/Female!D129,"")</f>
        <v>1.2541543026706232</v>
      </c>
      <c r="E129" s="7">
        <f>IFERROR(Male!E129/Female!E129,"")</f>
        <v>1.6863662960795787</v>
      </c>
      <c r="F129" s="7">
        <f>IFERROR(Male!F129/Female!F129,"")</f>
        <v>1.5626219274287942</v>
      </c>
      <c r="G129" s="7">
        <f>IFERROR(Male!G129/Female!G129,"")</f>
        <v>1.578632594807666</v>
      </c>
      <c r="H129" s="7">
        <f>IFERROR(Male!H129/Female!H129,"")</f>
        <v>1.7519131518063713</v>
      </c>
      <c r="I129" s="7">
        <f>IFERROR(Male!I129/Female!I129,"")</f>
        <v>1.5796871906553158</v>
      </c>
      <c r="J129" s="7">
        <f>IFERROR(Male!J129/Female!J129,"")</f>
        <v>1.582517793594306</v>
      </c>
      <c r="K129" s="7">
        <f>IFERROR(Male!K129/Female!K129,"")</f>
        <v>1.4251083957430033</v>
      </c>
      <c r="L129" s="7">
        <f>IFERROR(Male!L129/Female!L129,"")</f>
        <v>1.6706741090596824</v>
      </c>
      <c r="M129" s="7">
        <f>IFERROR(Male!M129/Female!M129,"")</f>
        <v>1.6600459962366714</v>
      </c>
      <c r="N129" s="7">
        <f>IFERROR(Male!N129/Female!N129,"")</f>
        <v>1.4923186852447303</v>
      </c>
      <c r="O129" s="7">
        <f>IFERROR(Male!O129/Female!O129,"")</f>
        <v>1.8394913627639156</v>
      </c>
      <c r="P129">
        <f>Stars!P129</f>
        <v>25</v>
      </c>
      <c r="Q129">
        <f t="shared" si="2"/>
        <v>1</v>
      </c>
    </row>
    <row r="130" spans="1:17" x14ac:dyDescent="0.45">
      <c r="A130" t="str">
        <f>Female!A130</f>
        <v>growth</v>
      </c>
      <c r="B130" s="7">
        <f>IFERROR(Male!B130/Female!B130,"")</f>
        <v>1.2355588897224306</v>
      </c>
      <c r="C130" s="7">
        <f>IFERROR(Male!C130/Female!C130,"")</f>
        <v>3.7884828349944626</v>
      </c>
      <c r="D130" s="7">
        <f>IFERROR(Male!D130/Female!D130,"")</f>
        <v>1.6296296296296295</v>
      </c>
      <c r="E130" s="7">
        <f>IFERROR(Male!E130/Female!E130,"")</f>
        <v>2.1442495126705654</v>
      </c>
      <c r="F130" s="7">
        <f>IFERROR(Male!F130/Female!F130,"")</f>
        <v>1.9699738903394255</v>
      </c>
      <c r="G130" s="7">
        <f>IFERROR(Male!G130/Female!G130,"")</f>
        <v>1.2486243121560781</v>
      </c>
      <c r="H130" s="7">
        <f>IFERROR(Male!H130/Female!H130,"")</f>
        <v>2.5742887249736564</v>
      </c>
      <c r="I130" s="7">
        <f>IFERROR(Male!I130/Female!I130,"")</f>
        <v>1.7308584686774942</v>
      </c>
      <c r="J130" s="7">
        <f>IFERROR(Male!J130/Female!J130,"")</f>
        <v>2.6491803278688528</v>
      </c>
      <c r="K130" s="7">
        <f>IFERROR(Male!K130/Female!K130,"")</f>
        <v>2.3128342245989306</v>
      </c>
      <c r="L130" s="7">
        <f>IFERROR(Male!L130/Female!L130,"")</f>
        <v>1.7865655471289275</v>
      </c>
      <c r="M130" s="7">
        <f>IFERROR(Male!M130/Female!M130,"")</f>
        <v>1.8564294631710363</v>
      </c>
      <c r="N130" s="7">
        <f>IFERROR(Male!N130/Female!N130,"")</f>
        <v>2.1280076997112607</v>
      </c>
      <c r="O130" s="7">
        <f>IFERROR(Male!O130/Female!O130,"")</f>
        <v>1.8031746031746032</v>
      </c>
      <c r="P130">
        <f>Stars!P130</f>
        <v>5</v>
      </c>
      <c r="Q130">
        <f t="shared" si="2"/>
        <v>1</v>
      </c>
    </row>
    <row r="131" spans="1:17" x14ac:dyDescent="0.45">
      <c r="A131" t="str">
        <f>Female!A131</f>
        <v>maharashtra</v>
      </c>
      <c r="B131" s="7" t="str">
        <f>IFERROR(Male!B131/Female!B131,"")</f>
        <v/>
      </c>
      <c r="C131" s="7">
        <f>IFERROR(Male!C131/Female!C131,"")</f>
        <v>9.5373134328358216</v>
      </c>
      <c r="D131" s="7">
        <f>IFERROR(Male!D131/Female!D131,"")</f>
        <v>3.0206185567010313</v>
      </c>
      <c r="E131" s="7">
        <f>IFERROR(Male!E131/Female!E131,"")</f>
        <v>2.911111111111111</v>
      </c>
      <c r="F131" s="7">
        <f>IFERROR(Male!F131/Female!F131,"")</f>
        <v>3.7551020408163263</v>
      </c>
      <c r="G131" s="7">
        <f>IFERROR(Male!G131/Female!G131,"")</f>
        <v>4.3378378378378377</v>
      </c>
      <c r="H131" s="7">
        <f>IFERROR(Male!H131/Female!H131,"")</f>
        <v>4.4820512820512821</v>
      </c>
      <c r="I131" s="7">
        <f>IFERROR(Male!I131/Female!I131,"")</f>
        <v>9.9797979797979792</v>
      </c>
      <c r="J131" s="7">
        <f>IFERROR(Male!J131/Female!J131,"")</f>
        <v>3.1365313653136533</v>
      </c>
      <c r="K131" s="7">
        <f>IFERROR(Male!K131/Female!K131,"")</f>
        <v>4.4835164835164836</v>
      </c>
      <c r="L131" s="7">
        <f>IFERROR(Male!L131/Female!L131,"")</f>
        <v>4.5697674418604652</v>
      </c>
      <c r="M131" s="7">
        <f>IFERROR(Male!M131/Female!M131,"")</f>
        <v>3.1198501872659179</v>
      </c>
      <c r="N131" s="7">
        <f>IFERROR(Male!N131/Female!N131,"")</f>
        <v>4.2507462686567159</v>
      </c>
      <c r="O131" s="7">
        <f>IFERROR(Male!O131/Female!O131,"")</f>
        <v>3.132890365448505</v>
      </c>
      <c r="P131">
        <f>Stars!P131</f>
        <v>3</v>
      </c>
      <c r="Q131">
        <f t="shared" si="2"/>
        <v>1</v>
      </c>
    </row>
    <row r="132" spans="1:17" x14ac:dyDescent="0.45">
      <c r="A132" t="str">
        <f>Female!A132</f>
        <v>which</v>
      </c>
      <c r="B132" s="7">
        <f>IFERROR(Male!B132/Female!B132,"")</f>
        <v>1.1492223623371165</v>
      </c>
      <c r="C132" s="7">
        <f>IFERROR(Male!C132/Female!C132,"")</f>
        <v>1.0955336661719066</v>
      </c>
      <c r="D132" s="7">
        <f>IFERROR(Male!D132/Female!D132,"")</f>
        <v>1.1778888304401194</v>
      </c>
      <c r="E132" s="7">
        <f>IFERROR(Male!E132/Female!E132,"")</f>
        <v>1.1365346858638743</v>
      </c>
      <c r="F132" s="7">
        <f>IFERROR(Male!F132/Female!F132,"")</f>
        <v>1.2637710229902792</v>
      </c>
      <c r="G132" s="7">
        <f>IFERROR(Male!G132/Female!G132,"")</f>
        <v>1.2680092951200619</v>
      </c>
      <c r="H132" s="7">
        <f>IFERROR(Male!H132/Female!H132,"")</f>
        <v>1.3116488854193773</v>
      </c>
      <c r="I132" s="7">
        <f>IFERROR(Male!I132/Female!I132,"")</f>
        <v>1.1671586715867159</v>
      </c>
      <c r="J132" s="7">
        <f>IFERROR(Male!J132/Female!J132,"")</f>
        <v>1.2678296956655397</v>
      </c>
      <c r="K132" s="7">
        <f>IFERROR(Male!K132/Female!K132,"")</f>
        <v>1.2502326302729527</v>
      </c>
      <c r="L132" s="7">
        <f>IFERROR(Male!L132/Female!L132,"")</f>
        <v>1.3026804456644598</v>
      </c>
      <c r="M132" s="7">
        <f>IFERROR(Male!M132/Female!M132,"")</f>
        <v>1.2802089642640824</v>
      </c>
      <c r="N132" s="7">
        <f>IFERROR(Male!N132/Female!N132,"")</f>
        <v>1.2921390214797137</v>
      </c>
      <c r="O132" s="7">
        <f>IFERROR(Male!O132/Female!O132,"")</f>
        <v>1.3568889641164521</v>
      </c>
      <c r="P132">
        <f>Stars!P132</f>
        <v>3</v>
      </c>
      <c r="Q132">
        <f t="shared" si="2"/>
        <v>1</v>
      </c>
    </row>
    <row r="133" spans="1:17" x14ac:dyDescent="0.45">
      <c r="A133" t="str">
        <f>Female!A133</f>
        <v>@cmomaharashtra</v>
      </c>
      <c r="B133" s="7" t="str">
        <f>IFERROR(Male!B133/Female!B133,"")</f>
        <v/>
      </c>
      <c r="C133" s="7">
        <f>IFERROR(Male!C133/Female!C133,"")</f>
        <v>9.6666666666666661</v>
      </c>
      <c r="D133" s="7" t="str">
        <f>IFERROR(Male!D133/Female!D133,"")</f>
        <v/>
      </c>
      <c r="E133" s="7">
        <f>IFERROR(Male!E133/Female!E133,"")</f>
        <v>6.1851851851851851</v>
      </c>
      <c r="F133" s="7">
        <f>IFERROR(Male!F133/Female!F133,"")</f>
        <v>11.724137931034484</v>
      </c>
      <c r="G133" s="7">
        <f>IFERROR(Male!G133/Female!G133,"")</f>
        <v>1.5269461077844313</v>
      </c>
      <c r="H133" s="7">
        <f>IFERROR(Male!H133/Female!H133,"")</f>
        <v>7.8219178082191778</v>
      </c>
      <c r="I133" s="7">
        <f>IFERROR(Male!I133/Female!I133,"")</f>
        <v>16.52</v>
      </c>
      <c r="J133" s="7" t="str">
        <f>IFERROR(Male!J133/Female!J133,"")</f>
        <v/>
      </c>
      <c r="K133" s="7">
        <f>IFERROR(Male!K133/Female!K133,"")</f>
        <v>13.024999999999999</v>
      </c>
      <c r="L133" s="7">
        <f>IFERROR(Male!L133/Female!L133,"")</f>
        <v>5.0116279069767442</v>
      </c>
      <c r="M133" s="7">
        <f>IFERROR(Male!M133/Female!M133,"")</f>
        <v>5.5567010309278349</v>
      </c>
      <c r="N133" s="7">
        <f>IFERROR(Male!N133/Female!N133,"")</f>
        <v>15.223880597014926</v>
      </c>
      <c r="O133" s="7">
        <f>IFERROR(Male!O133/Female!O133,"")</f>
        <v>19.813953488372093</v>
      </c>
      <c r="P133">
        <f>Stars!P133</f>
        <v>1</v>
      </c>
      <c r="Q133">
        <f t="shared" si="2"/>
        <v>1</v>
      </c>
    </row>
    <row r="134" spans="1:17" x14ac:dyDescent="0.45">
      <c r="A134" t="str">
        <f>Female!A134</f>
        <v>pet</v>
      </c>
      <c r="B134" s="7">
        <f>IFERROR(Male!B134/Female!B134,"")</f>
        <v>1.1228070175438596</v>
      </c>
      <c r="C134" s="7">
        <f>IFERROR(Male!C134/Female!C134,"")</f>
        <v>0.52717391304347827</v>
      </c>
      <c r="D134" s="7">
        <f>IFERROR(Male!D134/Female!D134,"")</f>
        <v>0.33088235294117646</v>
      </c>
      <c r="E134" s="7">
        <f>IFERROR(Male!E134/Female!E134,"")</f>
        <v>0.33725135623869801</v>
      </c>
      <c r="F134" s="7">
        <f>IFERROR(Male!F134/Female!F134,"")</f>
        <v>0.42558746736292424</v>
      </c>
      <c r="G134" s="7">
        <f>IFERROR(Male!G134/Female!G134,"")</f>
        <v>0.53514938488576447</v>
      </c>
      <c r="H134" s="7">
        <f>IFERROR(Male!H134/Female!H134,"")</f>
        <v>0.47905138339920944</v>
      </c>
      <c r="I134" s="7">
        <f>IFERROR(Male!I134/Female!I134,"")</f>
        <v>0.3885081707959937</v>
      </c>
      <c r="J134" s="7">
        <f>IFERROR(Male!J134/Female!J134,"")</f>
        <v>0.49504950495049505</v>
      </c>
      <c r="K134" s="7">
        <f>IFERROR(Male!K134/Female!K134,"")</f>
        <v>0.43135888501742159</v>
      </c>
      <c r="L134" s="7">
        <f>IFERROR(Male!L134/Female!L134,"")</f>
        <v>0.4784358826912018</v>
      </c>
      <c r="M134" s="7">
        <f>IFERROR(Male!M134/Female!M134,"")</f>
        <v>0.44144144144144143</v>
      </c>
      <c r="N134" s="7">
        <f>IFERROR(Male!N134/Female!N134,"")</f>
        <v>0.73056057866184454</v>
      </c>
      <c r="O134" s="7">
        <f>IFERROR(Male!O134/Female!O134,"")</f>
        <v>0.36265607264472194</v>
      </c>
      <c r="P134">
        <f>Stars!P134</f>
        <v>1</v>
      </c>
      <c r="Q134">
        <f t="shared" si="2"/>
        <v>0</v>
      </c>
    </row>
    <row r="135" spans="1:17" x14ac:dyDescent="0.45">
      <c r="A135" t="str">
        <f>Female!A135</f>
        <v>wuhan</v>
      </c>
      <c r="B135" s="7">
        <f>IFERROR(Male!B135/Female!B135,"")</f>
        <v>1.5170670037926675</v>
      </c>
      <c r="C135" s="7">
        <f>IFERROR(Male!C135/Female!C135,"")</f>
        <v>1.1549749463135288</v>
      </c>
      <c r="D135" s="7">
        <f>IFERROR(Male!D135/Female!D135,"")</f>
        <v>1.3133812184091513</v>
      </c>
      <c r="E135" s="7">
        <f>IFERROR(Male!E135/Female!E135,"")</f>
        <v>1.4018149735316359</v>
      </c>
      <c r="F135" s="7">
        <f>IFERROR(Male!F135/Female!F135,"")</f>
        <v>1.678299492385787</v>
      </c>
      <c r="G135" s="7">
        <f>IFERROR(Male!G135/Female!G135,"")</f>
        <v>1.1857819905213269</v>
      </c>
      <c r="H135" s="7">
        <f>IFERROR(Male!H135/Female!H135,"")</f>
        <v>1.6303587051618549</v>
      </c>
      <c r="I135" s="7">
        <f>IFERROR(Male!I135/Female!I135,"")</f>
        <v>1.6730717185385657</v>
      </c>
      <c r="J135" s="7">
        <f>IFERROR(Male!J135/Female!J135,"")</f>
        <v>1.412092081963066</v>
      </c>
      <c r="K135" s="7">
        <f>IFERROR(Male!K135/Female!K135,"")</f>
        <v>1.3921710764769843</v>
      </c>
      <c r="L135" s="7">
        <f>IFERROR(Male!L135/Female!L135,"")</f>
        <v>1.8111111111111109</v>
      </c>
      <c r="M135" s="7">
        <f>IFERROR(Male!M135/Female!M135,"")</f>
        <v>1.4036481318034715</v>
      </c>
      <c r="N135" s="7">
        <f>IFERROR(Male!N135/Female!N135,"")</f>
        <v>1.3208143208143208</v>
      </c>
      <c r="O135" s="7">
        <f>IFERROR(Male!O135/Female!O135,"")</f>
        <v>1.5081896551724137</v>
      </c>
      <c r="P135">
        <f>Stars!P135</f>
        <v>4</v>
      </c>
      <c r="Q135">
        <f t="shared" si="2"/>
        <v>1</v>
      </c>
    </row>
    <row r="136" spans="1:17" x14ac:dyDescent="0.45">
      <c r="A136" t="str">
        <f>Female!A136</f>
        <v>who</v>
      </c>
      <c r="B136" s="7">
        <f>IFERROR(Male!B136/Female!B136,"")</f>
        <v>0.81720696354424593</v>
      </c>
      <c r="C136" s="7">
        <f>IFERROR(Male!C136/Female!C136,"")</f>
        <v>0.87403232259972519</v>
      </c>
      <c r="D136" s="7">
        <f>IFERROR(Male!D136/Female!D136,"")</f>
        <v>0.85292256862676175</v>
      </c>
      <c r="E136" s="7">
        <f>IFERROR(Male!E136/Female!E136,"")</f>
        <v>0.8634898510323199</v>
      </c>
      <c r="F136" s="7">
        <f>IFERROR(Male!F136/Female!F136,"")</f>
        <v>0.87214303369860757</v>
      </c>
      <c r="G136" s="7">
        <f>IFERROR(Male!G136/Female!G136,"")</f>
        <v>0.86116888351471188</v>
      </c>
      <c r="H136" s="7">
        <f>IFERROR(Male!H136/Female!H136,"")</f>
        <v>0.85211972263670677</v>
      </c>
      <c r="I136" s="7">
        <f>IFERROR(Male!I136/Female!I136,"")</f>
        <v>0.89691782676994747</v>
      </c>
      <c r="J136" s="7">
        <f>IFERROR(Male!J136/Female!J136,"")</f>
        <v>0.83931378348685881</v>
      </c>
      <c r="K136" s="7">
        <f>IFERROR(Male!K136/Female!K136,"")</f>
        <v>0.89606989989033925</v>
      </c>
      <c r="L136" s="7">
        <f>IFERROR(Male!L136/Female!L136,"")</f>
        <v>0.87029993039931375</v>
      </c>
      <c r="M136" s="7">
        <f>IFERROR(Male!M136/Female!M136,"")</f>
        <v>0.92722712333506307</v>
      </c>
      <c r="N136" s="7">
        <f>IFERROR(Male!N136/Female!N136,"")</f>
        <v>0.95768521364893933</v>
      </c>
      <c r="O136" s="7">
        <f>IFERROR(Male!O136/Female!O136,"")</f>
        <v>0.88956140198747857</v>
      </c>
      <c r="P136">
        <f>Stars!P136</f>
        <v>15</v>
      </c>
      <c r="Q136">
        <f t="shared" si="2"/>
        <v>0</v>
      </c>
    </row>
    <row r="137" spans="1:17" x14ac:dyDescent="0.45">
      <c r="A137" t="str">
        <f>Female!A137</f>
        <v>sign</v>
      </c>
      <c r="B137" s="7">
        <f>IFERROR(Male!B137/Female!B137,"")</f>
        <v>0.68066115702479346</v>
      </c>
      <c r="C137" s="7">
        <f>IFERROR(Male!C137/Female!C137,"")</f>
        <v>0.73256612847818614</v>
      </c>
      <c r="D137" s="7">
        <f>IFERROR(Male!D137/Female!D137,"")</f>
        <v>0.91438526630164263</v>
      </c>
      <c r="E137" s="7">
        <f>IFERROR(Male!E137/Female!E137,"")</f>
        <v>0.8409441870725789</v>
      </c>
      <c r="F137" s="7">
        <f>IFERROR(Male!F137/Female!F137,"")</f>
        <v>0.63745806196960719</v>
      </c>
      <c r="G137" s="7">
        <f>IFERROR(Male!G137/Female!G137,"")</f>
        <v>0.7996495327102805</v>
      </c>
      <c r="H137" s="7">
        <f>IFERROR(Male!H137/Female!H137,"")</f>
        <v>0.72191235059760961</v>
      </c>
      <c r="I137" s="7">
        <f>IFERROR(Male!I137/Female!I137,"")</f>
        <v>0.71402029441189074</v>
      </c>
      <c r="J137" s="7">
        <f>IFERROR(Male!J137/Female!J137,"")</f>
        <v>0.86422200198216048</v>
      </c>
      <c r="K137" s="7">
        <f>IFERROR(Male!K137/Female!K137,"")</f>
        <v>0.72281275551921498</v>
      </c>
      <c r="L137" s="7">
        <f>IFERROR(Male!L137/Female!L137,"")</f>
        <v>0.6726512923696023</v>
      </c>
      <c r="M137" s="7">
        <f>IFERROR(Male!M137/Female!M137,"")</f>
        <v>0.63382063536688227</v>
      </c>
      <c r="N137" s="7">
        <f>IFERROR(Male!N137/Female!N137,"")</f>
        <v>0.78543824393260153</v>
      </c>
      <c r="O137" s="7">
        <f>IFERROR(Male!O137/Female!O137,"")</f>
        <v>0.67483570646221258</v>
      </c>
      <c r="P137">
        <f>Stars!P137</f>
        <v>3</v>
      </c>
      <c r="Q137">
        <f t="shared" si="2"/>
        <v>0</v>
      </c>
    </row>
    <row r="138" spans="1:17" x14ac:dyDescent="0.45">
      <c r="A138" t="str">
        <f>Female!A138</f>
        <v>help</v>
      </c>
      <c r="B138" s="7">
        <f>IFERROR(Male!B138/Female!B138,"")</f>
        <v>0.73010512095242119</v>
      </c>
      <c r="C138" s="7">
        <f>IFERROR(Male!C138/Female!C138,"")</f>
        <v>0.85153224448560372</v>
      </c>
      <c r="D138" s="7">
        <f>IFERROR(Male!D138/Female!D138,"")</f>
        <v>0.85602845998885602</v>
      </c>
      <c r="E138" s="7">
        <f>IFERROR(Male!E138/Female!E138,"")</f>
        <v>0.85531027290109507</v>
      </c>
      <c r="F138" s="7">
        <f>IFERROR(Male!F138/Female!F138,"")</f>
        <v>0.85948017649521724</v>
      </c>
      <c r="G138" s="7">
        <f>IFERROR(Male!G138/Female!G138,"")</f>
        <v>0.85753416031736041</v>
      </c>
      <c r="H138" s="7">
        <f>IFERROR(Male!H138/Female!H138,"")</f>
        <v>0.85326753728291382</v>
      </c>
      <c r="I138" s="7">
        <f>IFERROR(Male!I138/Female!I138,"")</f>
        <v>0.8651162790697674</v>
      </c>
      <c r="J138" s="7">
        <f>IFERROR(Male!J138/Female!J138,"")</f>
        <v>0.83959238057639163</v>
      </c>
      <c r="K138" s="7">
        <f>IFERROR(Male!K138/Female!K138,"")</f>
        <v>0.88002491495376367</v>
      </c>
      <c r="L138" s="7">
        <f>IFERROR(Male!L138/Female!L138,"")</f>
        <v>0.85056631348191458</v>
      </c>
      <c r="M138" s="7">
        <f>IFERROR(Male!M138/Female!M138,"")</f>
        <v>0.80958929653629197</v>
      </c>
      <c r="N138" s="7">
        <f>IFERROR(Male!N138/Female!N138,"")</f>
        <v>0.80751537235253945</v>
      </c>
      <c r="O138" s="7">
        <f>IFERROR(Male!O138/Female!O138,"")</f>
        <v>0.82278481012658222</v>
      </c>
      <c r="P138">
        <f>Stars!P138</f>
        <v>11</v>
      </c>
      <c r="Q138">
        <f t="shared" si="2"/>
        <v>0</v>
      </c>
    </row>
    <row r="139" spans="1:17" x14ac:dyDescent="0.45">
      <c r="A139" t="str">
        <f>Female!A139</f>
        <v>@imrankhanpti</v>
      </c>
      <c r="B139" s="7">
        <f>IFERROR(Male!B139/Female!B139,"")</f>
        <v>0.79611650485436902</v>
      </c>
      <c r="C139" s="7">
        <f>IFERROR(Male!C139/Female!C139,"")</f>
        <v>9.6666666666666661</v>
      </c>
      <c r="D139" s="7">
        <f>IFERROR(Male!D139/Female!D139,"")</f>
        <v>1.6288659793814433</v>
      </c>
      <c r="E139" s="7">
        <f>IFERROR(Male!E139/Female!E139,"")</f>
        <v>2.5555555555555554</v>
      </c>
      <c r="F139" s="7">
        <f>IFERROR(Male!F139/Female!F139,"")</f>
        <v>6.1186440677966107</v>
      </c>
      <c r="G139" s="7">
        <f>IFERROR(Male!G139/Female!G139,"")</f>
        <v>6.8674698795180724</v>
      </c>
      <c r="H139" s="7">
        <f>IFERROR(Male!H139/Female!H139,"")</f>
        <v>15.583333333333332</v>
      </c>
      <c r="I139" s="7">
        <f>IFERROR(Male!I139/Female!I139,"")</f>
        <v>26.599999999999998</v>
      </c>
      <c r="J139" s="7">
        <f>IFERROR(Male!J139/Female!J139,"")</f>
        <v>3.8318584070796464</v>
      </c>
      <c r="K139" s="7">
        <f>IFERROR(Male!K139/Female!K139,"")</f>
        <v>12.299999999999999</v>
      </c>
      <c r="L139" s="7">
        <f>IFERROR(Male!L139/Female!L139,"")</f>
        <v>6.7663551401869162</v>
      </c>
      <c r="M139" s="7">
        <f>IFERROR(Male!M139/Female!M139,"")</f>
        <v>7.0479452054794516</v>
      </c>
      <c r="N139" s="7">
        <f>IFERROR(Male!N139/Female!N139,"")</f>
        <v>4.8851063829787229</v>
      </c>
      <c r="O139" s="7" t="str">
        <f>IFERROR(Male!O139/Female!O139,"")</f>
        <v/>
      </c>
      <c r="P139">
        <f>Stars!P139</f>
        <v>3</v>
      </c>
      <c r="Q139">
        <f t="shared" si="2"/>
        <v>1</v>
      </c>
    </row>
    <row r="140" spans="1:17" x14ac:dyDescent="0.45">
      <c r="A140" t="str">
        <f>Female!A140</f>
        <v>effect</v>
      </c>
      <c r="B140" s="7">
        <f>IFERROR(Male!B140/Female!B140,"")</f>
        <v>1.1630800268997981</v>
      </c>
      <c r="C140" s="7">
        <f>IFERROR(Male!C140/Female!C140,"")</f>
        <v>1.351214304777155</v>
      </c>
      <c r="D140" s="7">
        <f>IFERROR(Male!D140/Female!D140,"")</f>
        <v>1.4946532233424992</v>
      </c>
      <c r="E140" s="7">
        <f>IFERROR(Male!E140/Female!E140,"")</f>
        <v>1.5498891352549888</v>
      </c>
      <c r="F140" s="7">
        <f>IFERROR(Male!F140/Female!F140,"")</f>
        <v>1.565173116089613</v>
      </c>
      <c r="G140" s="7">
        <f>IFERROR(Male!G140/Female!G140,"")</f>
        <v>1.2160986221899928</v>
      </c>
      <c r="H140" s="7">
        <f>IFERROR(Male!H140/Female!H140,"")</f>
        <v>1.2820389516710746</v>
      </c>
      <c r="I140" s="7">
        <f>IFERROR(Male!I140/Female!I140,"")</f>
        <v>1.2926719278466743</v>
      </c>
      <c r="J140" s="7">
        <f>IFERROR(Male!J140/Female!J140,"")</f>
        <v>1.2681853481749934</v>
      </c>
      <c r="K140" s="7">
        <f>IFERROR(Male!K140/Female!K140,"")</f>
        <v>1.4649054649054649</v>
      </c>
      <c r="L140" s="7">
        <f>IFERROR(Male!L140/Female!L140,"")</f>
        <v>1.5290858725761773</v>
      </c>
      <c r="M140" s="7">
        <f>IFERROR(Male!M140/Female!M140,"")</f>
        <v>1.2861320984645381</v>
      </c>
      <c r="N140" s="7">
        <f>IFERROR(Male!N140/Female!N140,"")</f>
        <v>1.3004822182037372</v>
      </c>
      <c r="O140" s="7">
        <f>IFERROR(Male!O140/Female!O140,"")</f>
        <v>1.2693726937269374</v>
      </c>
      <c r="P140">
        <f>Stars!P140</f>
        <v>1</v>
      </c>
      <c r="Q140">
        <f t="shared" si="2"/>
        <v>1</v>
      </c>
    </row>
    <row r="141" spans="1:17" x14ac:dyDescent="0.45">
      <c r="A141" t="str">
        <f>Female!A141</f>
        <v>your</v>
      </c>
      <c r="B141" s="7">
        <f>IFERROR(Male!B141/Female!B141,"")</f>
        <v>0.8088945897981058</v>
      </c>
      <c r="C141" s="7">
        <f>IFERROR(Male!C141/Female!C141,"")</f>
        <v>0.88874221142676102</v>
      </c>
      <c r="D141" s="7">
        <f>IFERROR(Male!D141/Female!D141,"")</f>
        <v>0.8785982252362744</v>
      </c>
      <c r="E141" s="7">
        <f>IFERROR(Male!E141/Female!E141,"")</f>
        <v>0.92633332176688987</v>
      </c>
      <c r="F141" s="7">
        <f>IFERROR(Male!F141/Female!F141,"")</f>
        <v>0.93076701121917271</v>
      </c>
      <c r="G141" s="7">
        <f>IFERROR(Male!G141/Female!G141,"")</f>
        <v>0.89560467097679541</v>
      </c>
      <c r="H141" s="7">
        <f>IFERROR(Male!H141/Female!H141,"")</f>
        <v>0.87053780077035892</v>
      </c>
      <c r="I141" s="7">
        <f>IFERROR(Male!I141/Female!I141,"")</f>
        <v>0.86974681502983386</v>
      </c>
      <c r="J141" s="7">
        <f>IFERROR(Male!J141/Female!J141,"")</f>
        <v>0.89523376180184278</v>
      </c>
      <c r="K141" s="7">
        <f>IFERROR(Male!K141/Female!K141,"")</f>
        <v>0.9024759732855514</v>
      </c>
      <c r="L141" s="7">
        <f>IFERROR(Male!L141/Female!L141,"")</f>
        <v>0.89649415692821377</v>
      </c>
      <c r="M141" s="7">
        <f>IFERROR(Male!M141/Female!M141,"")</f>
        <v>0.90575882914412986</v>
      </c>
      <c r="N141" s="7">
        <f>IFERROR(Male!N141/Female!N141,"")</f>
        <v>0.91397814649939302</v>
      </c>
      <c r="O141" s="7">
        <f>IFERROR(Male!O141/Female!O141,"")</f>
        <v>0.90001651800462512</v>
      </c>
      <c r="P141">
        <f>Stars!P141</f>
        <v>4</v>
      </c>
      <c r="Q141">
        <f t="shared" si="2"/>
        <v>0</v>
      </c>
    </row>
    <row r="142" spans="1:17" x14ac:dyDescent="0.45">
      <c r="A142" t="str">
        <f>Female!A142</f>
        <v>@amitshah</v>
      </c>
      <c r="B142" s="7" t="str">
        <f>IFERROR(Male!B142/Female!B142,"")</f>
        <v/>
      </c>
      <c r="C142" s="7">
        <f>IFERROR(Male!C142/Female!C142,"")</f>
        <v>8.9696969696969688</v>
      </c>
      <c r="D142" s="7">
        <f>IFERROR(Male!D142/Female!D142,"")</f>
        <v>6.34375</v>
      </c>
      <c r="E142" s="7">
        <f>IFERROR(Male!E142/Female!E142,"")</f>
        <v>5.0925925925925934</v>
      </c>
      <c r="F142" s="7">
        <f>IFERROR(Male!F142/Female!F142,"")</f>
        <v>6.1186440677966107</v>
      </c>
      <c r="G142" s="7" t="str">
        <f>IFERROR(Male!G142/Female!G142,"")</f>
        <v/>
      </c>
      <c r="H142" s="7">
        <f>IFERROR(Male!H142/Female!H142,"")</f>
        <v>10.506849315068493</v>
      </c>
      <c r="I142" s="7" t="str">
        <f>IFERROR(Male!I142/Female!I142,"")</f>
        <v/>
      </c>
      <c r="J142" s="7">
        <f>IFERROR(Male!J142/Female!J142,"")</f>
        <v>3.8888888888888884</v>
      </c>
      <c r="K142" s="7">
        <f>IFERROR(Male!K142/Female!K142,"")</f>
        <v>11.95</v>
      </c>
      <c r="L142" s="7">
        <f>IFERROR(Male!L142/Female!L142,"")</f>
        <v>4.8125</v>
      </c>
      <c r="M142" s="7">
        <f>IFERROR(Male!M142/Female!M142,"")</f>
        <v>4.5890410958904111</v>
      </c>
      <c r="N142" s="7">
        <f>IFERROR(Male!N142/Female!N142,"")</f>
        <v>5.0746268656716422</v>
      </c>
      <c r="O142" s="7" t="str">
        <f>IFERROR(Male!O142/Female!O142,"")</f>
        <v/>
      </c>
      <c r="P142">
        <f>Stars!P142</f>
        <v>1</v>
      </c>
      <c r="Q142">
        <f t="shared" si="2"/>
        <v>1</v>
      </c>
    </row>
    <row r="143" spans="1:17" x14ac:dyDescent="0.45">
      <c r="A143" t="str">
        <f>Female!A143</f>
        <v>request</v>
      </c>
      <c r="B143" s="7">
        <f>IFERROR(Male!B143/Female!B143,"")</f>
        <v>0.64292682926829259</v>
      </c>
      <c r="C143" s="7">
        <f>IFERROR(Male!C143/Female!C143,"")</f>
        <v>1.6025848142164782</v>
      </c>
      <c r="D143" s="7">
        <f>IFERROR(Male!D143/Female!D143,"")</f>
        <v>1.594855305466238</v>
      </c>
      <c r="E143" s="7">
        <f>IFERROR(Male!E143/Female!E143,"")</f>
        <v>1.4283677833214541</v>
      </c>
      <c r="F143" s="7">
        <f>IFERROR(Male!F143/Female!F143,"")</f>
        <v>1.7408940397350992</v>
      </c>
      <c r="G143" s="7">
        <f>IFERROR(Male!G143/Female!G143,"")</f>
        <v>1.9272030651340997</v>
      </c>
      <c r="H143" s="7">
        <f>IFERROR(Male!H143/Female!H143,"")</f>
        <v>1.1965973534971646</v>
      </c>
      <c r="I143" s="7">
        <f>IFERROR(Male!I143/Female!I143,"")</f>
        <v>1.2722772277227721</v>
      </c>
      <c r="J143" s="7">
        <f>IFERROR(Male!J143/Female!J143,"")</f>
        <v>1.3729184925503943</v>
      </c>
      <c r="K143" s="7">
        <f>IFERROR(Male!K143/Female!K143,"")</f>
        <v>1.6411572561829213</v>
      </c>
      <c r="L143" s="7">
        <f>IFERROR(Male!L143/Female!L143,"")</f>
        <v>1.7652091254752851</v>
      </c>
      <c r="M143" s="7">
        <f>IFERROR(Male!M143/Female!M143,"")</f>
        <v>2.06337709370756</v>
      </c>
      <c r="N143" s="7">
        <f>IFERROR(Male!N143/Female!N143,"")</f>
        <v>2.2370869425729869</v>
      </c>
      <c r="O143" s="7">
        <f>IFERROR(Male!O143/Female!O143,"")</f>
        <v>1.6992481203007521</v>
      </c>
      <c r="P143">
        <f>Stars!P143</f>
        <v>7</v>
      </c>
      <c r="Q143">
        <f t="shared" si="2"/>
        <v>1</v>
      </c>
    </row>
    <row r="144" spans="1:17" x14ac:dyDescent="0.45">
      <c r="A144" t="str">
        <f>Female!A144</f>
        <v>cm</v>
      </c>
      <c r="B144" s="7">
        <f>IFERROR(Male!B144/Female!B144,"")</f>
        <v>1.6019417475728155</v>
      </c>
      <c r="C144" s="7">
        <f>IFERROR(Male!C144/Female!C144,"")</f>
        <v>3.5174129353233825</v>
      </c>
      <c r="D144" s="7">
        <f>IFERROR(Male!D144/Female!D144,"")</f>
        <v>1.5103092783505156</v>
      </c>
      <c r="E144" s="7">
        <f>IFERROR(Male!E144/Female!E144,"")</f>
        <v>1.4567901234567904</v>
      </c>
      <c r="F144" s="7">
        <f>IFERROR(Male!F144/Female!F144,"")</f>
        <v>2.2601809954751131</v>
      </c>
      <c r="G144" s="7">
        <f>IFERROR(Male!G144/Female!G144,"")</f>
        <v>7.3525179856115104</v>
      </c>
      <c r="H144" s="7">
        <f>IFERROR(Male!H144/Female!H144,"")</f>
        <v>3.6221079691516711</v>
      </c>
      <c r="I144" s="7">
        <f>IFERROR(Male!I144/Female!I144,"")</f>
        <v>1.5679513184584182</v>
      </c>
      <c r="J144" s="7">
        <f>IFERROR(Male!J144/Female!J144,"")</f>
        <v>3.5398230088495577</v>
      </c>
      <c r="K144" s="7">
        <f>IFERROR(Male!K144/Female!K144,"")</f>
        <v>2.7547169811320753</v>
      </c>
      <c r="L144" s="7">
        <f>IFERROR(Male!L144/Female!L144,"")</f>
        <v>3.233160621761658</v>
      </c>
      <c r="M144" s="7">
        <f>IFERROR(Male!M144/Female!M144,"")</f>
        <v>3.1331220285261487</v>
      </c>
      <c r="N144" s="7">
        <f>IFERROR(Male!N144/Female!N144,"")</f>
        <v>3.3313432835820893</v>
      </c>
      <c r="O144" s="7">
        <f>IFERROR(Male!O144/Female!O144,"")</f>
        <v>3.7949260042283295</v>
      </c>
      <c r="P144">
        <f>Stars!P144</f>
        <v>6</v>
      </c>
      <c r="Q144">
        <f t="shared" si="2"/>
        <v>1</v>
      </c>
    </row>
    <row r="145" spans="1:17" x14ac:dyDescent="0.45">
      <c r="A145" t="str">
        <f>Female!A145</f>
        <v>#coronavirusoutbreak</v>
      </c>
      <c r="B145" s="7">
        <f>IFERROR(Male!B145/Female!B145,"")</f>
        <v>1.6626176218990587</v>
      </c>
      <c r="C145" s="7">
        <f>IFERROR(Male!C145/Female!C145,"")</f>
        <v>1.8085275951384738</v>
      </c>
      <c r="D145" s="7">
        <f>IFERROR(Male!D145/Female!D145,"")</f>
        <v>2.7413580246913578</v>
      </c>
      <c r="E145" s="7">
        <f>IFERROR(Male!E145/Female!E145,"")</f>
        <v>2.6219110378912687</v>
      </c>
      <c r="F145" s="7">
        <f>IFERROR(Male!F145/Female!F145,"")</f>
        <v>2.3362974939369443</v>
      </c>
      <c r="G145" s="7">
        <f>IFERROR(Male!G145/Female!G145,"")</f>
        <v>2.0848687883863763</v>
      </c>
      <c r="H145" s="7">
        <f>IFERROR(Male!H145/Female!H145,"")</f>
        <v>1.4631899174272054</v>
      </c>
      <c r="I145" s="7">
        <f>IFERROR(Male!I145/Female!I145,"")</f>
        <v>1.3490292004280691</v>
      </c>
      <c r="J145" s="7">
        <f>IFERROR(Male!J145/Female!J145,"")</f>
        <v>1.4559262624951317</v>
      </c>
      <c r="K145" s="7">
        <f>IFERROR(Male!K145/Female!K145,"")</f>
        <v>1.4797851286400903</v>
      </c>
      <c r="L145" s="7">
        <f>IFERROR(Male!L145/Female!L145,"")</f>
        <v>1.7374836743578579</v>
      </c>
      <c r="M145" s="7">
        <f>IFERROR(Male!M145/Female!M145,"")</f>
        <v>1.611089108910891</v>
      </c>
      <c r="N145" s="7">
        <f>IFERROR(Male!N145/Female!N145,"")</f>
        <v>1.4245568525724168</v>
      </c>
      <c r="O145" s="7">
        <f>IFERROR(Male!O145/Female!O145,"")</f>
        <v>2.0411255411255413</v>
      </c>
      <c r="P145">
        <f>Stars!P145</f>
        <v>23</v>
      </c>
      <c r="Q145">
        <f t="shared" si="2"/>
        <v>1</v>
      </c>
    </row>
    <row r="146" spans="1:17" x14ac:dyDescent="0.45">
      <c r="A146" t="str">
        <f>Female!A146</f>
        <v>@httweet</v>
      </c>
      <c r="B146" s="7" t="str">
        <f>IFERROR(Male!B146/Female!B146,"")</f>
        <v/>
      </c>
      <c r="C146" s="7">
        <f>IFERROR(Male!C146/Female!C146,"")</f>
        <v>3.5508982035928143</v>
      </c>
      <c r="D146" s="7">
        <f>IFERROR(Male!D146/Female!D146,"")</f>
        <v>1.7384615384615385</v>
      </c>
      <c r="E146" s="7">
        <f>IFERROR(Male!E146/Female!E146,"")</f>
        <v>5.4629629629629637</v>
      </c>
      <c r="F146" s="7">
        <f>IFERROR(Male!F146/Female!F146,"")</f>
        <v>5.7627118644067803</v>
      </c>
      <c r="G146" s="7">
        <f>IFERROR(Male!G146/Female!G146,"")</f>
        <v>2.971223021582734</v>
      </c>
      <c r="H146" s="7">
        <f>IFERROR(Male!H146/Female!H146,"")</f>
        <v>8.9166666666666661</v>
      </c>
      <c r="I146" s="7">
        <f>IFERROR(Male!I146/Female!I146,"")</f>
        <v>12.24</v>
      </c>
      <c r="J146" s="7">
        <f>IFERROR(Male!J146/Female!J146,"")</f>
        <v>3.6999999999999997</v>
      </c>
      <c r="K146" s="7">
        <f>IFERROR(Male!K146/Female!K146,"")</f>
        <v>5.2314049586776861</v>
      </c>
      <c r="L146" s="7">
        <f>IFERROR(Male!L146/Female!L146,"")</f>
        <v>2.5116279069767447</v>
      </c>
      <c r="M146" s="7">
        <f>IFERROR(Male!M146/Female!M146,"")</f>
        <v>7.1570247933884295</v>
      </c>
      <c r="N146" s="7">
        <f>IFERROR(Male!N146/Female!N146,"")</f>
        <v>13.641791044776118</v>
      </c>
      <c r="O146" s="7">
        <f>IFERROR(Male!O146/Female!O146,"")</f>
        <v>14.13953488372093</v>
      </c>
      <c r="P146">
        <f>Stars!P146</f>
        <v>1</v>
      </c>
      <c r="Q146">
        <f t="shared" si="2"/>
        <v>1</v>
      </c>
    </row>
    <row r="147" spans="1:17" x14ac:dyDescent="0.45">
      <c r="A147" t="str">
        <f>Female!A147</f>
        <v>nba</v>
      </c>
      <c r="B147" s="7">
        <f>IFERROR(Male!B147/Female!B147,"")</f>
        <v>5.2243902439024383</v>
      </c>
      <c r="C147" s="7">
        <f>IFERROR(Male!C147/Female!C147,"")</f>
        <v>4.017910447761194</v>
      </c>
      <c r="D147" s="7">
        <f>IFERROR(Male!D147/Female!D147,"")</f>
        <v>1.7133891213389121</v>
      </c>
      <c r="E147" s="7">
        <f>IFERROR(Male!E147/Female!E147,"")</f>
        <v>2.1704966641957006</v>
      </c>
      <c r="F147" s="7">
        <f>IFERROR(Male!F147/Female!F147,"")</f>
        <v>1.253839935327405</v>
      </c>
      <c r="G147" s="7">
        <f>IFERROR(Male!G147/Female!G147,"")</f>
        <v>3.2576576576576572</v>
      </c>
      <c r="H147" s="7">
        <f>IFERROR(Male!H147/Female!H147,"")</f>
        <v>3.3007712082262208</v>
      </c>
      <c r="I147" s="7">
        <f>IFERROR(Male!I147/Female!I147,"")</f>
        <v>1.9528795811518325</v>
      </c>
      <c r="J147" s="7">
        <f>IFERROR(Male!J147/Female!J147,"")</f>
        <v>1.9514285714285715</v>
      </c>
      <c r="K147" s="7">
        <f>IFERROR(Male!K147/Female!K147,"")</f>
        <v>2.3448844884488449</v>
      </c>
      <c r="L147" s="7">
        <f>IFERROR(Male!L147/Female!L147,"")</f>
        <v>1.6144890038809832</v>
      </c>
      <c r="M147" s="7">
        <f>IFERROR(Male!M147/Female!M147,"")</f>
        <v>3.9587628865979383</v>
      </c>
      <c r="N147" s="7">
        <f>IFERROR(Male!N147/Female!N147,"")</f>
        <v>1.691542288557214</v>
      </c>
      <c r="O147" s="7">
        <f>IFERROR(Male!O147/Female!O147,"")</f>
        <v>1.514950166112957</v>
      </c>
      <c r="P147">
        <f>Stars!P147</f>
        <v>5</v>
      </c>
      <c r="Q147">
        <f t="shared" si="2"/>
        <v>1</v>
      </c>
    </row>
    <row r="148" spans="1:17" x14ac:dyDescent="0.45">
      <c r="A148" t="str">
        <f>Female!A148</f>
        <v>community</v>
      </c>
      <c r="B148" s="7">
        <f>IFERROR(Male!B148/Female!B148,"")</f>
        <v>1.1281634548409565</v>
      </c>
      <c r="C148" s="7">
        <f>IFERROR(Male!C148/Female!C148,"")</f>
        <v>0.7977640026566305</v>
      </c>
      <c r="D148" s="7">
        <f>IFERROR(Male!D148/Female!D148,"")</f>
        <v>0.75281697289615268</v>
      </c>
      <c r="E148" s="7">
        <f>IFERROR(Male!E148/Female!E148,"")</f>
        <v>0.73863937174622785</v>
      </c>
      <c r="F148" s="7">
        <f>IFERROR(Male!F148/Female!F148,"")</f>
        <v>0.72458060959281723</v>
      </c>
      <c r="G148" s="7">
        <f>IFERROR(Male!G148/Female!G148,"")</f>
        <v>0.72216540035067212</v>
      </c>
      <c r="H148" s="7">
        <f>IFERROR(Male!H148/Female!H148,"")</f>
        <v>0.82400108725197063</v>
      </c>
      <c r="I148" s="7">
        <f>IFERROR(Male!I148/Female!I148,"")</f>
        <v>0.78516605166051656</v>
      </c>
      <c r="J148" s="7">
        <f>IFERROR(Male!J148/Female!J148,"")</f>
        <v>0.80379838243789725</v>
      </c>
      <c r="K148" s="7">
        <f>IFERROR(Male!K148/Female!K148,"")</f>
        <v>0.79960543288565145</v>
      </c>
      <c r="L148" s="7">
        <f>IFERROR(Male!L148/Female!L148,"")</f>
        <v>0.79311529476432596</v>
      </c>
      <c r="M148" s="7">
        <f>IFERROR(Male!M148/Female!M148,"")</f>
        <v>0.7867722772277228</v>
      </c>
      <c r="N148" s="7">
        <f>IFERROR(Male!N148/Female!N148,"")</f>
        <v>0.69526544982859262</v>
      </c>
      <c r="O148" s="7">
        <f>IFERROR(Male!O148/Female!O148,"")</f>
        <v>0.75728900255754472</v>
      </c>
      <c r="P148">
        <f>Stars!P148</f>
        <v>3</v>
      </c>
      <c r="Q148">
        <f t="shared" si="2"/>
        <v>0</v>
      </c>
    </row>
    <row r="149" spans="1:17" x14ac:dyDescent="0.45">
      <c r="A149" t="str">
        <f>Female!A149</f>
        <v>war</v>
      </c>
      <c r="B149" s="7">
        <f>IFERROR(Male!B149/Female!B149,"")</f>
        <v>2.3196099674972914</v>
      </c>
      <c r="C149" s="7">
        <f>IFERROR(Male!C149/Female!C149,"")</f>
        <v>1.7269448737764039</v>
      </c>
      <c r="D149" s="7">
        <f>IFERROR(Male!D149/Female!D149,"")</f>
        <v>1.3141877411058722</v>
      </c>
      <c r="E149" s="7">
        <f>IFERROR(Male!E149/Female!E149,"")</f>
        <v>1.7475296442687747</v>
      </c>
      <c r="F149" s="7">
        <f>IFERROR(Male!F149/Female!F149,"")</f>
        <v>1.8259946949602124</v>
      </c>
      <c r="G149" s="7">
        <f>IFERROR(Male!G149/Female!G149,"")</f>
        <v>1.9548387096774191</v>
      </c>
      <c r="H149" s="7">
        <f>IFERROR(Male!H149/Female!H149,"")</f>
        <v>1.6397403534078616</v>
      </c>
      <c r="I149" s="7">
        <f>IFERROR(Male!I149/Female!I149,"")</f>
        <v>1.5113636363636365</v>
      </c>
      <c r="J149" s="7">
        <f>IFERROR(Male!J149/Female!J149,"")</f>
        <v>1.5351480705952738</v>
      </c>
      <c r="K149" s="7">
        <f>IFERROR(Male!K149/Female!K149,"")</f>
        <v>1.4636697766468758</v>
      </c>
      <c r="L149" s="7">
        <f>IFERROR(Male!L149/Female!L149,"")</f>
        <v>1.6897169473307057</v>
      </c>
      <c r="M149" s="7">
        <f>IFERROR(Male!M149/Female!M149,"")</f>
        <v>1.3026819923371649</v>
      </c>
      <c r="N149" s="7">
        <f>IFERROR(Male!N149/Female!N149,"")</f>
        <v>1.713425804763151</v>
      </c>
      <c r="O149" s="7">
        <f>IFERROR(Male!O149/Female!O149,"")</f>
        <v>1.823398151099777</v>
      </c>
      <c r="P149">
        <f>Stars!P149</f>
        <v>3</v>
      </c>
      <c r="Q149">
        <f t="shared" si="2"/>
        <v>1</v>
      </c>
    </row>
    <row r="150" spans="1:17" x14ac:dyDescent="0.45">
      <c r="A150" t="str">
        <f>Female!A150</f>
        <v>win</v>
      </c>
      <c r="B150" s="7">
        <f>IFERROR(Male!B150/Female!B150,"")</f>
        <v>1.6051990251827779</v>
      </c>
      <c r="C150" s="7">
        <f>IFERROR(Male!C150/Female!C150,"")</f>
        <v>1.9519927536231882</v>
      </c>
      <c r="D150" s="7">
        <f>IFERROR(Male!D150/Female!D150,"")</f>
        <v>1.6360000000000001</v>
      </c>
      <c r="E150" s="7">
        <f>IFERROR(Male!E150/Female!E150,"")</f>
        <v>1.8208647906657516</v>
      </c>
      <c r="F150" s="7">
        <f>IFERROR(Male!F150/Female!F150,"")</f>
        <v>1.4545454545454546</v>
      </c>
      <c r="G150" s="7">
        <f>IFERROR(Male!G150/Female!G150,"")</f>
        <v>1.1895947973986993</v>
      </c>
      <c r="H150" s="7">
        <f>IFERROR(Male!H150/Female!H150,"")</f>
        <v>1.8150684931506853</v>
      </c>
      <c r="I150" s="7">
        <f>IFERROR(Male!I150/Female!I150,"")</f>
        <v>1.1623335447051364</v>
      </c>
      <c r="J150" s="7">
        <f>IFERROR(Male!J150/Female!J150,"")</f>
        <v>1.590594744121715</v>
      </c>
      <c r="K150" s="7">
        <f>IFERROR(Male!K150/Female!K150,"")</f>
        <v>1.8609215017064846</v>
      </c>
      <c r="L150" s="7">
        <f>IFERROR(Male!L150/Female!L150,"")</f>
        <v>1.5808997632202053</v>
      </c>
      <c r="M150" s="7">
        <f>IFERROR(Male!M150/Female!M150,"")</f>
        <v>1.7800279329608941</v>
      </c>
      <c r="N150" s="7">
        <f>IFERROR(Male!N150/Female!N150,"")</f>
        <v>1.6599783080260304</v>
      </c>
      <c r="O150" s="7">
        <f>IFERROR(Male!O150/Female!O150,"")</f>
        <v>1.3272727272727274</v>
      </c>
      <c r="P150">
        <f>Stars!P150</f>
        <v>1</v>
      </c>
      <c r="Q150">
        <f t="shared" si="2"/>
        <v>1</v>
      </c>
    </row>
    <row r="151" spans="1:17" x14ac:dyDescent="0.45">
      <c r="A151" t="str">
        <f>Female!A151</f>
        <v>till</v>
      </c>
      <c r="B151" s="7">
        <f>IFERROR(Male!B151/Female!B151,"")</f>
        <v>2.4058441558441559</v>
      </c>
      <c r="C151" s="7">
        <f>IFERROR(Male!C151/Female!C151,"")</f>
        <v>2.1239015817223201</v>
      </c>
      <c r="D151" s="7">
        <f>IFERROR(Male!D151/Female!D151,"")</f>
        <v>1.2901941264310604</v>
      </c>
      <c r="E151" s="7">
        <f>IFERROR(Male!E151/Female!E151,"")</f>
        <v>1.8888245512449335</v>
      </c>
      <c r="F151" s="7">
        <f>IFERROR(Male!F151/Female!F151,"")</f>
        <v>2.0916496945010183</v>
      </c>
      <c r="G151" s="7">
        <f>IFERROR(Male!G151/Female!G151,"")</f>
        <v>2.3322422258592472</v>
      </c>
      <c r="H151" s="7">
        <f>IFERROR(Male!H151/Female!H151,"")</f>
        <v>1.4661111111111111</v>
      </c>
      <c r="I151" s="7">
        <f>IFERROR(Male!I151/Female!I151,"")</f>
        <v>1.8884057971014492</v>
      </c>
      <c r="J151" s="7">
        <f>IFERROR(Male!J151/Female!J151,"")</f>
        <v>2.0442546583850931</v>
      </c>
      <c r="K151" s="7">
        <f>IFERROR(Male!K151/Female!K151,"")</f>
        <v>1.7018937080024434</v>
      </c>
      <c r="L151" s="7">
        <f>IFERROR(Male!L151/Female!L151,"")</f>
        <v>1.9264705882352939</v>
      </c>
      <c r="M151" s="7">
        <f>IFERROR(Male!M151/Female!M151,"")</f>
        <v>1.7008009153318078</v>
      </c>
      <c r="N151" s="7">
        <f>IFERROR(Male!N151/Female!N151,"")</f>
        <v>3.0119313944817301</v>
      </c>
      <c r="O151" s="7">
        <f>IFERROR(Male!O151/Female!O151,"")</f>
        <v>2.3845682792406615</v>
      </c>
      <c r="P151">
        <f>Stars!P151</f>
        <v>5</v>
      </c>
      <c r="Q151">
        <f t="shared" si="2"/>
        <v>1</v>
      </c>
    </row>
    <row r="152" spans="1:17" x14ac:dyDescent="0.45">
      <c r="A152" t="str">
        <f>Female!A152</f>
        <v>country</v>
      </c>
      <c r="B152" s="7">
        <f>IFERROR(Male!B152/Female!B152,"")</f>
        <v>0.82452376308432485</v>
      </c>
      <c r="C152" s="7">
        <f>IFERROR(Male!C152/Female!C152,"")</f>
        <v>1.0039714593430265</v>
      </c>
      <c r="D152" s="7">
        <f>IFERROR(Male!D152/Female!D152,"")</f>
        <v>0.99454960595124098</v>
      </c>
      <c r="E152" s="7">
        <f>IFERROR(Male!E152/Female!E152,"")</f>
        <v>1.1273162445954292</v>
      </c>
      <c r="F152" s="7">
        <f>IFERROR(Male!F152/Female!F152,"")</f>
        <v>1.2535271483539974</v>
      </c>
      <c r="G152" s="7">
        <f>IFERROR(Male!G152/Female!G152,"")</f>
        <v>1.2584995558426877</v>
      </c>
      <c r="H152" s="7">
        <f>IFERROR(Male!H152/Female!H152,"")</f>
        <v>1.2516759550924805</v>
      </c>
      <c r="I152" s="7">
        <f>IFERROR(Male!I152/Female!I152,"")</f>
        <v>1.2890828908289085</v>
      </c>
      <c r="J152" s="7">
        <f>IFERROR(Male!J152/Female!J152,"")</f>
        <v>1.30846981750117</v>
      </c>
      <c r="K152" s="7">
        <f>IFERROR(Male!K152/Female!K152,"")</f>
        <v>1.23088493356731</v>
      </c>
      <c r="L152" s="7">
        <f>IFERROR(Male!L152/Female!L152,"")</f>
        <v>1.1602196156725728</v>
      </c>
      <c r="M152" s="7">
        <f>IFERROR(Male!M152/Female!M152,"")</f>
        <v>1.3126221180148496</v>
      </c>
      <c r="N152" s="7">
        <f>IFERROR(Male!N152/Female!N152,"")</f>
        <v>1.4140652038485499</v>
      </c>
      <c r="O152" s="7">
        <f>IFERROR(Male!O152/Female!O152,"")</f>
        <v>1.312603899047907</v>
      </c>
      <c r="P152">
        <f>Stars!P152</f>
        <v>5</v>
      </c>
      <c r="Q152">
        <f t="shared" si="2"/>
        <v>1</v>
      </c>
    </row>
    <row r="153" spans="1:17" x14ac:dyDescent="0.45">
      <c r="A153" t="str">
        <f>Female!A153</f>
        <v>infected</v>
      </c>
      <c r="B153" s="7">
        <f>IFERROR(Male!B153/Female!B153,"")</f>
        <v>1.182617082842139</v>
      </c>
      <c r="C153" s="7">
        <f>IFERROR(Male!C153/Female!C153,"")</f>
        <v>1.3177419354838709</v>
      </c>
      <c r="D153" s="7">
        <f>IFERROR(Male!D153/Female!D153,"")</f>
        <v>1.3165008926294313</v>
      </c>
      <c r="E153" s="7">
        <f>IFERROR(Male!E153/Female!E153,"")</f>
        <v>1.3617382226282135</v>
      </c>
      <c r="F153" s="7">
        <f>IFERROR(Male!F153/Female!F153,"")</f>
        <v>1.2575980392156862</v>
      </c>
      <c r="G153" s="7">
        <f>IFERROR(Male!G153/Female!G153,"")</f>
        <v>1.2662846450707521</v>
      </c>
      <c r="H153" s="7">
        <f>IFERROR(Male!H153/Female!H153,"")</f>
        <v>1.2844525658596011</v>
      </c>
      <c r="I153" s="7">
        <f>IFERROR(Male!I153/Female!I153,"")</f>
        <v>1.2497002911457442</v>
      </c>
      <c r="J153" s="7">
        <f>IFERROR(Male!J153/Female!J153,"")</f>
        <v>1.4720939183987682</v>
      </c>
      <c r="K153" s="7">
        <f>IFERROR(Male!K153/Female!K153,"")</f>
        <v>1.3297172912557529</v>
      </c>
      <c r="L153" s="7">
        <f>IFERROR(Male!L153/Female!L153,"")</f>
        <v>1.27675693101225</v>
      </c>
      <c r="M153" s="7">
        <f>IFERROR(Male!M153/Female!M153,"")</f>
        <v>1.4040862656072646</v>
      </c>
      <c r="N153" s="7">
        <f>IFERROR(Male!N153/Female!N153,"")</f>
        <v>1.399728793129426</v>
      </c>
      <c r="O153" s="7">
        <f>IFERROR(Male!O153/Female!O153,"")</f>
        <v>1.4276253547776727</v>
      </c>
      <c r="P153">
        <f>Stars!P153</f>
        <v>1</v>
      </c>
      <c r="Q153">
        <f t="shared" si="2"/>
        <v>1</v>
      </c>
    </row>
    <row r="154" spans="1:17" x14ac:dyDescent="0.45">
      <c r="A154" t="str">
        <f>Female!A154</f>
        <v>railway</v>
      </c>
      <c r="B154" s="7" t="str">
        <f>IFERROR(Male!B154/Female!B154,"")</f>
        <v/>
      </c>
      <c r="C154" s="7">
        <f>IFERROR(Male!C154/Female!C154,"")</f>
        <v>3.19</v>
      </c>
      <c r="D154" s="7">
        <f>IFERROR(Male!D154/Female!D154,"")</f>
        <v>1.3917525773195876</v>
      </c>
      <c r="E154" s="7" t="str">
        <f>IFERROR(Male!E154/Female!E154,"")</f>
        <v/>
      </c>
      <c r="F154" s="7">
        <f>IFERROR(Male!F154/Female!F154,"")</f>
        <v>3.625</v>
      </c>
      <c r="G154" s="7">
        <f>IFERROR(Male!G154/Female!G154,"")</f>
        <v>2.2117117117117115</v>
      </c>
      <c r="H154" s="7">
        <f>IFERROR(Male!H154/Female!H154,"")</f>
        <v>8</v>
      </c>
      <c r="I154" s="7">
        <f>IFERROR(Male!I154/Female!I154,"")</f>
        <v>4.6747967479674797</v>
      </c>
      <c r="J154" s="7">
        <f>IFERROR(Male!J154/Female!J154,"")</f>
        <v>5.1592920353982299</v>
      </c>
      <c r="K154" s="7">
        <f>IFERROR(Male!K154/Female!K154,"")</f>
        <v>3.785714285714286</v>
      </c>
      <c r="L154" s="7" t="str">
        <f>IFERROR(Male!L154/Female!L154,"")</f>
        <v/>
      </c>
      <c r="M154" s="7">
        <f>IFERROR(Male!M154/Female!M154,"")</f>
        <v>3.7692307692307692</v>
      </c>
      <c r="N154" s="7">
        <f>IFERROR(Male!N154/Female!N154,"")</f>
        <v>3.675944333996024</v>
      </c>
      <c r="O154" s="7">
        <f>IFERROR(Male!O154/Female!O154,"")</f>
        <v>3.132890365448505</v>
      </c>
      <c r="P154">
        <f>Stars!P154</f>
        <v>4</v>
      </c>
      <c r="Q154">
        <f t="shared" si="2"/>
        <v>1</v>
      </c>
    </row>
    <row r="155" spans="1:17" x14ac:dyDescent="0.45">
      <c r="A155" t="str">
        <f>Female!A155</f>
        <v>immunocompromised</v>
      </c>
      <c r="B155" s="7">
        <f>IFERROR(Male!B155/Female!B155,"")</f>
        <v>0.20121951219512196</v>
      </c>
      <c r="C155" s="7">
        <f>IFERROR(Male!C155/Female!C155,"")</f>
        <v>0.30978260869565222</v>
      </c>
      <c r="D155" s="7">
        <f>IFERROR(Male!D155/Female!D155,"")</f>
        <v>0.24382716049382713</v>
      </c>
      <c r="E155" s="7">
        <f>IFERROR(Male!E155/Female!E155,"")</f>
        <v>0.27555110220440882</v>
      </c>
      <c r="F155" s="7">
        <f>IFERROR(Male!F155/Female!F155,"")</f>
        <v>0.54891304347826086</v>
      </c>
      <c r="G155" s="7">
        <f>IFERROR(Male!G155/Female!G155,"")</f>
        <v>0.37328094302554027</v>
      </c>
      <c r="H155" s="7">
        <f>IFERROR(Male!H155/Female!H155,"")</f>
        <v>0.4</v>
      </c>
      <c r="I155" s="7">
        <f>IFERROR(Male!I155/Female!I155,"")</f>
        <v>0.51776649746192893</v>
      </c>
      <c r="J155" s="7">
        <f>IFERROR(Male!J155/Female!J155,"")</f>
        <v>0.18450184501845016</v>
      </c>
      <c r="K155" s="7">
        <f>IFERROR(Male!K155/Female!K155,"")</f>
        <v>0.27385159010600707</v>
      </c>
      <c r="L155" s="7">
        <f>IFERROR(Male!L155/Female!L155,"")</f>
        <v>0.3445065176908752</v>
      </c>
      <c r="M155" s="7">
        <f>IFERROR(Male!M155/Female!M155,"")</f>
        <v>0.60493827160493829</v>
      </c>
      <c r="N155" s="7">
        <f>IFERROR(Male!N155/Female!N155,"")</f>
        <v>0.27292110874200426</v>
      </c>
      <c r="O155" s="7">
        <f>IFERROR(Male!O155/Female!O155,"")</f>
        <v>0.49534883720930234</v>
      </c>
      <c r="P155">
        <f>Stars!P155</f>
        <v>3</v>
      </c>
      <c r="Q155">
        <f t="shared" si="2"/>
        <v>0</v>
      </c>
    </row>
    <row r="156" spans="1:17" x14ac:dyDescent="0.45">
      <c r="A156" t="str">
        <f>Female!A156</f>
        <v>vulnerable</v>
      </c>
      <c r="B156" s="7">
        <f>IFERROR(Male!B156/Female!B156,"")</f>
        <v>0.82136524822695034</v>
      </c>
      <c r="C156" s="7">
        <f>IFERROR(Male!C156/Female!C156,"")</f>
        <v>0.76921434671221178</v>
      </c>
      <c r="D156" s="7">
        <f>IFERROR(Male!D156/Female!D156,"")</f>
        <v>0.5623768877216021</v>
      </c>
      <c r="E156" s="7">
        <f>IFERROR(Male!E156/Female!E156,"")</f>
        <v>0.72824256035934876</v>
      </c>
      <c r="F156" s="7">
        <f>IFERROR(Male!F156/Female!F156,"")</f>
        <v>0.73174366616989572</v>
      </c>
      <c r="G156" s="7">
        <f>IFERROR(Male!G156/Female!G156,"")</f>
        <v>0.65484968803176402</v>
      </c>
      <c r="H156" s="7">
        <f>IFERROR(Male!H156/Female!H156,"")</f>
        <v>0.685154731648976</v>
      </c>
      <c r="I156" s="7">
        <f>IFERROR(Male!I156/Female!I156,"")</f>
        <v>0.61603557085484795</v>
      </c>
      <c r="J156" s="7">
        <f>IFERROR(Male!J156/Female!J156,"")</f>
        <v>0.60779411764705893</v>
      </c>
      <c r="K156" s="7">
        <f>IFERROR(Male!K156/Female!K156,"")</f>
        <v>0.72522131574379456</v>
      </c>
      <c r="L156" s="7">
        <f>IFERROR(Male!L156/Female!L156,"")</f>
        <v>0.78309284818067759</v>
      </c>
      <c r="M156" s="7">
        <f>IFERROR(Male!M156/Female!M156,"")</f>
        <v>0.78917805654371842</v>
      </c>
      <c r="N156" s="7">
        <f>IFERROR(Male!N156/Female!N156,"")</f>
        <v>0.62731817448798577</v>
      </c>
      <c r="O156" s="7">
        <f>IFERROR(Male!O156/Female!O156,"")</f>
        <v>0.71338582677165363</v>
      </c>
      <c r="P156">
        <f>Stars!P156</f>
        <v>8</v>
      </c>
      <c r="Q156">
        <f t="shared" si="2"/>
        <v>0</v>
      </c>
    </row>
    <row r="157" spans="1:17" x14ac:dyDescent="0.45">
      <c r="A157" t="str">
        <f>Female!A157</f>
        <v>older</v>
      </c>
      <c r="B157" s="7">
        <f>IFERROR(Male!B157/Female!B157,"")</f>
        <v>1.1736684171042759</v>
      </c>
      <c r="C157" s="7">
        <f>IFERROR(Male!C157/Female!C157,"")</f>
        <v>0.82274132600480931</v>
      </c>
      <c r="D157" s="7">
        <f>IFERROR(Male!D157/Female!D157,"")</f>
        <v>0.63374485596707819</v>
      </c>
      <c r="E157" s="7">
        <f>IFERROR(Male!E157/Female!E157,"")</f>
        <v>0.50223642172523963</v>
      </c>
      <c r="F157" s="7">
        <f>IFERROR(Male!F157/Female!F157,"")</f>
        <v>0.61240875912408765</v>
      </c>
      <c r="G157" s="7">
        <f>IFERROR(Male!G157/Female!G157,"")</f>
        <v>0.85562167240839337</v>
      </c>
      <c r="H157" s="7">
        <f>IFERROR(Male!H157/Female!H157,"")</f>
        <v>0.85245379222434658</v>
      </c>
      <c r="I157" s="7">
        <f>IFERROR(Male!I157/Female!I157,"")</f>
        <v>0.77186761229314416</v>
      </c>
      <c r="J157" s="7">
        <f>IFERROR(Male!J157/Female!J157,"")</f>
        <v>0.67375392122690836</v>
      </c>
      <c r="K157" s="7">
        <f>IFERROR(Male!K157/Female!K157,"")</f>
        <v>0.62879563288979867</v>
      </c>
      <c r="L157" s="7">
        <f>IFERROR(Male!L157/Female!L157,"")</f>
        <v>0.84390009606147931</v>
      </c>
      <c r="M157" s="7">
        <f>IFERROR(Male!M157/Female!M157,"")</f>
        <v>0.75133689839572193</v>
      </c>
      <c r="N157" s="7">
        <f>IFERROR(Male!N157/Female!N157,"")</f>
        <v>0.54034229828850866</v>
      </c>
      <c r="O157" s="7">
        <f>IFERROR(Male!O157/Female!O157,"")</f>
        <v>0.57905869910100471</v>
      </c>
      <c r="P157">
        <f>Stars!P157</f>
        <v>1</v>
      </c>
      <c r="Q157">
        <f t="shared" si="2"/>
        <v>0</v>
      </c>
    </row>
    <row r="158" spans="1:17" x14ac:dyDescent="0.45">
      <c r="A158" t="str">
        <f>Female!A158</f>
        <v>child</v>
      </c>
      <c r="B158" s="7">
        <f>IFERROR(Male!B158/Female!B158,"")</f>
        <v>0.62849872773536897</v>
      </c>
      <c r="C158" s="7">
        <f>IFERROR(Male!C158/Female!C158,"")</f>
        <v>0.56793478260869568</v>
      </c>
      <c r="D158" s="7">
        <f>IFERROR(Male!D158/Female!D158,"")</f>
        <v>0.5261573202860369</v>
      </c>
      <c r="E158" s="7">
        <f>IFERROR(Male!E158/Female!E158,"")</f>
        <v>0.56899488926746167</v>
      </c>
      <c r="F158" s="7">
        <f>IFERROR(Male!F158/Female!F158,"")</f>
        <v>0.49746390948107688</v>
      </c>
      <c r="G158" s="7">
        <f>IFERROR(Male!G158/Female!G158,"")</f>
        <v>0.50783085356303836</v>
      </c>
      <c r="H158" s="7">
        <f>IFERROR(Male!H158/Female!H158,"")</f>
        <v>0.59487698011459389</v>
      </c>
      <c r="I158" s="7">
        <f>IFERROR(Male!I158/Female!I158,"")</f>
        <v>0.67158671586715879</v>
      </c>
      <c r="J158" s="7">
        <f>IFERROR(Male!J158/Female!J158,"")</f>
        <v>0.64695210449927432</v>
      </c>
      <c r="K158" s="7">
        <f>IFERROR(Male!K158/Female!K158,"")</f>
        <v>0.60966257668711654</v>
      </c>
      <c r="L158" s="7">
        <f>IFERROR(Male!L158/Female!L158,"")</f>
        <v>0.4842903575297941</v>
      </c>
      <c r="M158" s="7">
        <f>IFERROR(Male!M158/Female!M158,"")</f>
        <v>0.59548104956268222</v>
      </c>
      <c r="N158" s="7">
        <f>IFERROR(Male!N158/Female!N158,"")</f>
        <v>0.50858429496200397</v>
      </c>
      <c r="O158" s="7">
        <f>IFERROR(Male!O158/Female!O158,"")</f>
        <v>0.62106982441812986</v>
      </c>
      <c r="P158">
        <f>Stars!P158</f>
        <v>2</v>
      </c>
      <c r="Q158">
        <f t="shared" si="2"/>
        <v>0</v>
      </c>
    </row>
    <row r="159" spans="1:17" x14ac:dyDescent="0.45">
      <c r="A159" t="str">
        <f>Female!A159</f>
        <v>of</v>
      </c>
      <c r="B159" s="7">
        <f>IFERROR(Male!B159/Female!B159,"")</f>
        <v>1.0043019069289181</v>
      </c>
      <c r="C159" s="7">
        <f>IFERROR(Male!C159/Female!C159,"")</f>
        <v>0.9975224573443342</v>
      </c>
      <c r="D159" s="7">
        <f>IFERROR(Male!D159/Female!D159,"")</f>
        <v>1.0057995160207276</v>
      </c>
      <c r="E159" s="7">
        <f>IFERROR(Male!E159/Female!E159,"")</f>
        <v>1.0008101877195561</v>
      </c>
      <c r="F159" s="7">
        <f>IFERROR(Male!F159/Female!F159,"")</f>
        <v>1.0316155131474805</v>
      </c>
      <c r="G159" s="7">
        <f>IFERROR(Male!G159/Female!G159,"")</f>
        <v>1.0388747719275877</v>
      </c>
      <c r="H159" s="7">
        <f>IFERROR(Male!H159/Female!H159,"")</f>
        <v>1.0442307153769803</v>
      </c>
      <c r="I159" s="7">
        <f>IFERROR(Male!I159/Female!I159,"")</f>
        <v>1.0200622388846008</v>
      </c>
      <c r="J159" s="7">
        <f>IFERROR(Male!J159/Female!J159,"")</f>
        <v>1.0259723786305641</v>
      </c>
      <c r="K159" s="7">
        <f>IFERROR(Male!K159/Female!K159,"")</f>
        <v>1.0328045156909198</v>
      </c>
      <c r="L159" s="7">
        <f>IFERROR(Male!L159/Female!L159,"")</f>
        <v>1.0348700611171968</v>
      </c>
      <c r="M159" s="7">
        <f>IFERROR(Male!M159/Female!M159,"")</f>
        <v>1.0512360477728009</v>
      </c>
      <c r="N159" s="7">
        <f>IFERROR(Male!N159/Female!N159,"")</f>
        <v>1.0750468865738916</v>
      </c>
      <c r="O159" s="7">
        <f>IFERROR(Male!O159/Female!O159,"")</f>
        <v>1.0700613052588013</v>
      </c>
      <c r="P159">
        <f>Stars!P159</f>
        <v>7</v>
      </c>
      <c r="Q159">
        <f t="shared" si="2"/>
        <v>1</v>
      </c>
    </row>
    <row r="160" spans="1:17" x14ac:dyDescent="0.45">
      <c r="A160" t="str">
        <f>Female!A160</f>
        <v>petition</v>
      </c>
      <c r="B160" s="7">
        <f>IFERROR(Male!B160/Female!B160,"")</f>
        <v>0.44317417619367849</v>
      </c>
      <c r="C160" s="7">
        <f>IFERROR(Male!C160/Female!C160,"")</f>
        <v>0.56192236598890943</v>
      </c>
      <c r="D160" s="7">
        <f>IFERROR(Male!D160/Female!D160,"")</f>
        <v>0.68495835374816272</v>
      </c>
      <c r="E160" s="7">
        <f>IFERROR(Male!E160/Female!E160,"")</f>
        <v>0.57548032936870996</v>
      </c>
      <c r="F160" s="7">
        <f>IFERROR(Male!F160/Female!F160,"")</f>
        <v>0.39773716275021753</v>
      </c>
      <c r="G160" s="7">
        <f>IFERROR(Male!G160/Female!G160,"")</f>
        <v>0.49418386491557226</v>
      </c>
      <c r="H160" s="7">
        <f>IFERROR(Male!H160/Female!H160,"")</f>
        <v>0.51702055948769798</v>
      </c>
      <c r="I160" s="7">
        <f>IFERROR(Male!I160/Female!I160,"")</f>
        <v>0.50576568265682664</v>
      </c>
      <c r="J160" s="7">
        <f>IFERROR(Male!J160/Female!J160,"")</f>
        <v>0.5575757575757575</v>
      </c>
      <c r="K160" s="7">
        <f>IFERROR(Male!K160/Female!K160,"")</f>
        <v>0.63555408970976246</v>
      </c>
      <c r="L160" s="7">
        <f>IFERROR(Male!L160/Female!L160,"")</f>
        <v>0.60455341506129601</v>
      </c>
      <c r="M160" s="7">
        <f>IFERROR(Male!M160/Female!M160,"")</f>
        <v>0.6445852534562212</v>
      </c>
      <c r="N160" s="7">
        <f>IFERROR(Male!N160/Female!N160,"")</f>
        <v>0.54450522128294376</v>
      </c>
      <c r="O160" s="7">
        <f>IFERROR(Male!O160/Female!O160,"")</f>
        <v>0.49099937926753573</v>
      </c>
      <c r="P160">
        <f>Stars!P160</f>
        <v>6</v>
      </c>
      <c r="Q160">
        <f t="shared" si="2"/>
        <v>0</v>
      </c>
    </row>
    <row r="161" spans="1:17" x14ac:dyDescent="0.45">
      <c r="A161" t="str">
        <f>Female!A161</f>
        <v>for</v>
      </c>
      <c r="B161" s="7">
        <f>IFERROR(Male!B161/Female!B161,"")</f>
        <v>0.93515289949655056</v>
      </c>
      <c r="C161" s="7">
        <f>IFERROR(Male!C161/Female!C161,"")</f>
        <v>0.94210025748683568</v>
      </c>
      <c r="D161" s="7">
        <f>IFERROR(Male!D161/Female!D161,"")</f>
        <v>0.96358557596730843</v>
      </c>
      <c r="E161" s="7">
        <f>IFERROR(Male!E161/Female!E161,"")</f>
        <v>0.91707171779088137</v>
      </c>
      <c r="F161" s="7">
        <f>IFERROR(Male!F161/Female!F161,"")</f>
        <v>0.95475499555106447</v>
      </c>
      <c r="G161" s="7">
        <f>IFERROR(Male!G161/Female!G161,"")</f>
        <v>0.94367096973168252</v>
      </c>
      <c r="H161" s="7">
        <f>IFERROR(Male!H161/Female!H161,"")</f>
        <v>0.94469692396581617</v>
      </c>
      <c r="I161" s="7">
        <f>IFERROR(Male!I161/Female!I161,"")</f>
        <v>0.95675589643439396</v>
      </c>
      <c r="J161" s="7">
        <f>IFERROR(Male!J161/Female!J161,"")</f>
        <v>0.95116861435726219</v>
      </c>
      <c r="K161" s="7">
        <f>IFERROR(Male!K161/Female!K161,"")</f>
        <v>0.95944904519617658</v>
      </c>
      <c r="L161" s="7">
        <f>IFERROR(Male!L161/Female!L161,"")</f>
        <v>0.93358116480793063</v>
      </c>
      <c r="M161" s="7">
        <f>IFERROR(Male!M161/Female!M161,"")</f>
        <v>0.95538695652173899</v>
      </c>
      <c r="N161" s="7">
        <f>IFERROR(Male!N161/Female!N161,"")</f>
        <v>0.9564697302537376</v>
      </c>
      <c r="O161" s="7">
        <f>IFERROR(Male!O161/Female!O161,"")</f>
        <v>0.95365047173970552</v>
      </c>
      <c r="P161">
        <f>Stars!P161</f>
        <v>6</v>
      </c>
      <c r="Q161">
        <f t="shared" si="2"/>
        <v>0</v>
      </c>
    </row>
    <row r="162" spans="1:17" x14ac:dyDescent="0.45">
      <c r="A162" t="str">
        <f>Female!A162</f>
        <v>fauci</v>
      </c>
      <c r="B162" s="7">
        <f>IFERROR(Male!B162/Female!B162,"")</f>
        <v>1.4719740048740859</v>
      </c>
      <c r="C162" s="7">
        <f>IFERROR(Male!C162/Female!C162,"")</f>
        <v>0.66610054347826086</v>
      </c>
      <c r="D162" s="7">
        <f>IFERROR(Male!D162/Female!D162,"")</f>
        <v>0.62139917695473257</v>
      </c>
      <c r="E162" s="7">
        <f>IFERROR(Male!E162/Female!E162,"")</f>
        <v>0.44171523730224815</v>
      </c>
      <c r="F162" s="7">
        <f>IFERROR(Male!F162/Female!F162,"")</f>
        <v>0.50352338244714923</v>
      </c>
      <c r="G162" s="7">
        <f>IFERROR(Male!G162/Female!G162,"")</f>
        <v>0.50427571909821201</v>
      </c>
      <c r="H162" s="7">
        <f>IFERROR(Male!H162/Female!H162,"")</f>
        <v>0.88744588744588737</v>
      </c>
      <c r="I162" s="7">
        <f>IFERROR(Male!I162/Female!I162,"")</f>
        <v>0.57695939565627952</v>
      </c>
      <c r="J162" s="7">
        <f>IFERROR(Male!J162/Female!J162,"")</f>
        <v>0.97571428571428576</v>
      </c>
      <c r="K162" s="7">
        <f>IFERROR(Male!K162/Female!K162,"")</f>
        <v>0.49090909090909096</v>
      </c>
      <c r="L162" s="7">
        <f>IFERROR(Male!L162/Female!L162,"")</f>
        <v>0.73415061295971984</v>
      </c>
      <c r="M162" s="7">
        <f>IFERROR(Male!M162/Female!M162,"")</f>
        <v>0.77554228230116318</v>
      </c>
      <c r="N162" s="7">
        <f>IFERROR(Male!N162/Female!N162,"")</f>
        <v>0.79593779752459526</v>
      </c>
      <c r="O162" s="7">
        <f>IFERROR(Male!O162/Female!O162,"")</f>
        <v>0.72575640031031807</v>
      </c>
      <c r="P162">
        <f>Stars!P162</f>
        <v>3</v>
      </c>
      <c r="Q162">
        <f t="shared" si="2"/>
        <v>0</v>
      </c>
    </row>
    <row r="163" spans="1:17" x14ac:dyDescent="0.45">
      <c r="A163" t="str">
        <f>Female!A163</f>
        <v>#covid19india</v>
      </c>
      <c r="B163" s="7" t="str">
        <f>IFERROR(Male!B163/Female!B163,"")</f>
        <v/>
      </c>
      <c r="C163" s="7">
        <f>IFERROR(Male!C163/Female!C163,"")</f>
        <v>2.4850427350427351</v>
      </c>
      <c r="D163" s="7">
        <f>IFERROR(Male!D163/Female!D163,"")</f>
        <v>5.5773195876288666</v>
      </c>
      <c r="E163" s="7">
        <f>IFERROR(Male!E163/Female!E163,"")</f>
        <v>4</v>
      </c>
      <c r="F163" s="7">
        <f>IFERROR(Male!F163/Female!F163,"")</f>
        <v>2.6867924528301885</v>
      </c>
      <c r="G163" s="7">
        <f>IFERROR(Male!G163/Female!G163,"")</f>
        <v>4.1911357340720219</v>
      </c>
      <c r="H163" s="7">
        <f>IFERROR(Male!H163/Female!H163,"")</f>
        <v>5.3470588235294114</v>
      </c>
      <c r="I163" s="7">
        <f>IFERROR(Male!I163/Female!I163,"")</f>
        <v>5.8243243243243246</v>
      </c>
      <c r="J163" s="7">
        <f>IFERROR(Male!J163/Female!J163,"")</f>
        <v>1.3274336283185839</v>
      </c>
      <c r="K163" s="7">
        <f>IFERROR(Male!K163/Female!K163,"")</f>
        <v>3.907407407407407</v>
      </c>
      <c r="L163" s="7">
        <f>IFERROR(Male!L163/Female!L163,"")</f>
        <v>3.8405315614617939</v>
      </c>
      <c r="M163" s="7">
        <f>IFERROR(Male!M163/Female!M163,"")</f>
        <v>5.0480549199084672</v>
      </c>
      <c r="N163" s="7">
        <f>IFERROR(Male!N163/Female!N163,"")</f>
        <v>5.2411924119241187</v>
      </c>
      <c r="O163" s="7">
        <f>IFERROR(Male!O163/Female!O163,"")</f>
        <v>1.4150268336314848</v>
      </c>
      <c r="P163">
        <f>Stars!P163</f>
        <v>9</v>
      </c>
      <c r="Q163">
        <f t="shared" si="2"/>
        <v>1</v>
      </c>
    </row>
    <row r="164" spans="1:17" x14ac:dyDescent="0.45">
      <c r="A164" t="str">
        <f>Female!A164</f>
        <v>#coronavirusoutbreakindia</v>
      </c>
      <c r="B164" s="7" t="str">
        <f>IFERROR(Male!B164/Female!B164,"")</f>
        <v/>
      </c>
      <c r="C164" s="7" t="str">
        <f>IFERROR(Male!C164/Female!C164,"")</f>
        <v/>
      </c>
      <c r="D164" s="7" t="str">
        <f>IFERROR(Male!D164/Female!D164,"")</f>
        <v/>
      </c>
      <c r="E164" s="7" t="str">
        <f>IFERROR(Male!E164/Female!E164,"")</f>
        <v/>
      </c>
      <c r="F164" s="7" t="str">
        <f>IFERROR(Male!F164/Female!F164,"")</f>
        <v/>
      </c>
      <c r="G164" s="7" t="str">
        <f>IFERROR(Male!G164/Female!G164,"")</f>
        <v/>
      </c>
      <c r="H164" s="7" t="str">
        <f>IFERROR(Male!H164/Female!H164,"")</f>
        <v/>
      </c>
      <c r="I164" s="7" t="str">
        <f>IFERROR(Male!I164/Female!I164,"")</f>
        <v/>
      </c>
      <c r="J164" s="7" t="str">
        <f>IFERROR(Male!J164/Female!J164,"")</f>
        <v/>
      </c>
      <c r="K164" s="7">
        <f>IFERROR(Male!K164/Female!K164,"")</f>
        <v>2.1313755795981453</v>
      </c>
      <c r="L164" s="7">
        <f>IFERROR(Male!L164/Female!L164,"")</f>
        <v>4.5046554934823089</v>
      </c>
      <c r="M164" s="7">
        <f>IFERROR(Male!M164/Female!M164,"")</f>
        <v>3.9835255354200987</v>
      </c>
      <c r="N164" s="7">
        <f>IFERROR(Male!N164/Female!N164,"")</f>
        <v>2.8042553191489361</v>
      </c>
      <c r="O164" s="7" t="str">
        <f>IFERROR(Male!O164/Female!O164,"")</f>
        <v/>
      </c>
      <c r="P164">
        <f>Stars!P164</f>
        <v>6</v>
      </c>
      <c r="Q164">
        <f t="shared" si="2"/>
        <v>1</v>
      </c>
    </row>
    <row r="165" spans="1:17" x14ac:dyDescent="0.45">
      <c r="A165" t="str">
        <f>Female!A165</f>
        <v>kashmir</v>
      </c>
      <c r="B165" s="7" t="str">
        <f>IFERROR(Male!B165/Female!B165,"")</f>
        <v/>
      </c>
      <c r="C165" s="7">
        <f>IFERROR(Male!C165/Female!C165,"")</f>
        <v>2.9599999999999995</v>
      </c>
      <c r="D165" s="7">
        <f>IFERROR(Male!D165/Female!D165,"")</f>
        <v>3.53125</v>
      </c>
      <c r="E165" s="7" t="str">
        <f>IFERROR(Male!E165/Female!E165,"")</f>
        <v/>
      </c>
      <c r="F165" s="7">
        <f>IFERROR(Male!F165/Female!F165,"")</f>
        <v>16.103448275862071</v>
      </c>
      <c r="G165" s="7">
        <f>IFERROR(Male!G165/Female!G165,"")</f>
        <v>6.5495495495495497</v>
      </c>
      <c r="H165" s="7">
        <f>IFERROR(Male!H165/Female!H165,"")</f>
        <v>13.836734693877551</v>
      </c>
      <c r="I165" s="7">
        <f>IFERROR(Male!I165/Female!I165,"")</f>
        <v>5.808080808080808</v>
      </c>
      <c r="J165" s="7">
        <f>IFERROR(Male!J165/Female!J165,"")</f>
        <v>4.0246305418719208</v>
      </c>
      <c r="K165" s="7">
        <f>IFERROR(Male!K165/Female!K165,"")</f>
        <v>2.7005813953488373</v>
      </c>
      <c r="L165" s="7">
        <f>IFERROR(Male!L165/Female!L165,"")</f>
        <v>3.1991525423728815</v>
      </c>
      <c r="M165" s="7">
        <f>IFERROR(Male!M165/Female!M165,"")</f>
        <v>2.9109589041095889</v>
      </c>
      <c r="N165" s="7">
        <f>IFERROR(Male!N165/Female!N165,"")</f>
        <v>6.5074626865671643</v>
      </c>
      <c r="O165" s="7">
        <f>IFERROR(Male!O165/Female!O165,"")</f>
        <v>6.3720930232558137</v>
      </c>
      <c r="P165">
        <f>Stars!P165</f>
        <v>1</v>
      </c>
      <c r="Q165">
        <f t="shared" si="2"/>
        <v>1</v>
      </c>
    </row>
    <row r="166" spans="1:17" x14ac:dyDescent="0.45">
      <c r="A166" t="str">
        <f>Female!A166</f>
        <v>march</v>
      </c>
      <c r="B166" s="7">
        <f>IFERROR(Male!B166/Female!B166,"")</f>
        <v>1.0144568006843455</v>
      </c>
      <c r="C166" s="7">
        <f>IFERROR(Male!C166/Female!C166,"")</f>
        <v>1.0682513326924759</v>
      </c>
      <c r="D166" s="7">
        <f>IFERROR(Male!D166/Female!D166,"")</f>
        <v>0.97266615232007059</v>
      </c>
      <c r="E166" s="7">
        <f>IFERROR(Male!E166/Female!E166,"")</f>
        <v>0.99867213906325458</v>
      </c>
      <c r="F166" s="7">
        <f>IFERROR(Male!F166/Female!F166,"")</f>
        <v>0.92854788741678207</v>
      </c>
      <c r="G166" s="7">
        <f>IFERROR(Male!G166/Female!G166,"")</f>
        <v>1.02234376042153</v>
      </c>
      <c r="H166" s="7">
        <f>IFERROR(Male!H166/Female!H166,"")</f>
        <v>1.0990758358249526</v>
      </c>
      <c r="I166" s="7">
        <f>IFERROR(Male!I166/Female!I166,"")</f>
        <v>1.0541183467142432</v>
      </c>
      <c r="J166" s="7">
        <f>IFERROR(Male!J166/Female!J166,"")</f>
        <v>1.1284168800066068</v>
      </c>
      <c r="K166" s="7">
        <f>IFERROR(Male!K166/Female!K166,"")</f>
        <v>1.2156318357731783</v>
      </c>
      <c r="L166" s="7">
        <f>IFERROR(Male!L166/Female!L166,"")</f>
        <v>1.2118984528592187</v>
      </c>
      <c r="M166" s="7">
        <f>IFERROR(Male!M166/Female!M166,"")</f>
        <v>1.1718927701056052</v>
      </c>
      <c r="N166" s="7">
        <f>IFERROR(Male!N166/Female!N166,"")</f>
        <v>1.4209804870182228</v>
      </c>
      <c r="O166" s="7">
        <f>IFERROR(Male!O166/Female!O166,"")</f>
        <v>1.2862078370760979</v>
      </c>
      <c r="P166">
        <f>Stars!P166</f>
        <v>3</v>
      </c>
      <c r="Q166">
        <f t="shared" si="2"/>
        <v>1</v>
      </c>
    </row>
    <row r="167" spans="1:17" x14ac:dyDescent="0.45">
      <c r="A167" t="str">
        <f>Female!A167</f>
        <v>tip</v>
      </c>
      <c r="B167" s="7">
        <f>IFERROR(Male!B167/Female!B167,"")</f>
        <v>1.0094733909166898</v>
      </c>
      <c r="C167" s="7">
        <f>IFERROR(Male!C167/Female!C167,"")</f>
        <v>0.77808219178082183</v>
      </c>
      <c r="D167" s="7">
        <f>IFERROR(Male!D167/Female!D167,"")</f>
        <v>0.71801891488302638</v>
      </c>
      <c r="E167" s="7">
        <f>IFERROR(Male!E167/Female!E167,"")</f>
        <v>0.71002331002330998</v>
      </c>
      <c r="F167" s="7">
        <f>IFERROR(Male!F167/Female!F167,"")</f>
        <v>0.67393458870168499</v>
      </c>
      <c r="G167" s="7">
        <f>IFERROR(Male!G167/Female!G167,"")</f>
        <v>0.64565587734241914</v>
      </c>
      <c r="H167" s="7">
        <f>IFERROR(Male!H167/Female!H167,"")</f>
        <v>0.71469681397738949</v>
      </c>
      <c r="I167" s="7">
        <f>IFERROR(Male!I167/Female!I167,"")</f>
        <v>0.62072538860103621</v>
      </c>
      <c r="J167" s="7">
        <f>IFERROR(Male!J167/Female!J167,"")</f>
        <v>0.67407161803713533</v>
      </c>
      <c r="K167" s="7">
        <f>IFERROR(Male!K167/Female!K167,"")</f>
        <v>0.72030798845043309</v>
      </c>
      <c r="L167" s="7">
        <f>IFERROR(Male!L167/Female!L167,"")</f>
        <v>0.68436636399526252</v>
      </c>
      <c r="M167" s="7">
        <f>IFERROR(Male!M167/Female!M167,"")</f>
        <v>0.71917631917631919</v>
      </c>
      <c r="N167" s="7">
        <f>IFERROR(Male!N167/Female!N167,"")</f>
        <v>0.6396604938271605</v>
      </c>
      <c r="O167" s="7">
        <f>IFERROR(Male!O167/Female!O167,"")</f>
        <v>0.65877352762598662</v>
      </c>
      <c r="P167">
        <f>Stars!P167</f>
        <v>1</v>
      </c>
      <c r="Q167">
        <f t="shared" si="2"/>
        <v>0</v>
      </c>
    </row>
    <row r="168" spans="1:17" x14ac:dyDescent="0.45">
      <c r="A168" t="str">
        <f>Female!A168</f>
        <v>vaccine</v>
      </c>
      <c r="B168" s="7">
        <f>IFERROR(Male!B168/Female!B168,"")</f>
        <v>1.2601311585673449</v>
      </c>
      <c r="C168" s="7">
        <f>IFERROR(Male!C168/Female!C168,"")</f>
        <v>1.0783519081391422</v>
      </c>
      <c r="D168" s="7">
        <f>IFERROR(Male!D168/Female!D168,"")</f>
        <v>1.5405714285714285</v>
      </c>
      <c r="E168" s="7">
        <f>IFERROR(Male!E168/Female!E168,"")</f>
        <v>1.120015048908954</v>
      </c>
      <c r="F168" s="7">
        <f>IFERROR(Male!F168/Female!F168,"")</f>
        <v>1.213266016713092</v>
      </c>
      <c r="G168" s="7">
        <f>IFERROR(Male!G168/Female!G168,"")</f>
        <v>1.3017145676575799</v>
      </c>
      <c r="H168" s="7">
        <f>IFERROR(Male!H168/Female!H168,"")</f>
        <v>1.3140019860973187</v>
      </c>
      <c r="I168" s="7">
        <f>IFERROR(Male!I168/Female!I168,"")</f>
        <v>1.354045037531276</v>
      </c>
      <c r="J168" s="7">
        <f>IFERROR(Male!J168/Female!J168,"")</f>
        <v>1.5654154914298111</v>
      </c>
      <c r="K168" s="7">
        <f>IFERROR(Male!K168/Female!K168,"")</f>
        <v>1.3501061571125266</v>
      </c>
      <c r="L168" s="7">
        <f>IFERROR(Male!L168/Female!L168,"")</f>
        <v>1.1917074307011415</v>
      </c>
      <c r="M168" s="7">
        <f>IFERROR(Male!M168/Female!M168,"")</f>
        <v>1.345687984496124</v>
      </c>
      <c r="N168" s="7">
        <f>IFERROR(Male!N168/Female!N168,"")</f>
        <v>1.4012488436632748</v>
      </c>
      <c r="O168" s="7">
        <f>IFERROR(Male!O168/Female!O168,"")</f>
        <v>1.4772988505747127</v>
      </c>
      <c r="P168">
        <f>Stars!P168</f>
        <v>2</v>
      </c>
      <c r="Q168">
        <f t="shared" si="2"/>
        <v>1</v>
      </c>
    </row>
    <row r="169" spans="1:17" x14ac:dyDescent="0.45">
      <c r="A169" t="str">
        <f>Female!A169</f>
        <v>fan</v>
      </c>
      <c r="B169" s="7">
        <f>IFERROR(Male!B169/Female!B169,"")</f>
        <v>2.7620904836193447</v>
      </c>
      <c r="C169" s="7">
        <f>IFERROR(Male!C169/Female!C169,"")</f>
        <v>2.2957137239480927</v>
      </c>
      <c r="D169" s="7">
        <f>IFERROR(Male!D169/Female!D169,"")</f>
        <v>2.0101729399796544</v>
      </c>
      <c r="E169" s="7">
        <f>IFERROR(Male!E169/Female!E169,"")</f>
        <v>2.0347058823529411</v>
      </c>
      <c r="F169" s="7">
        <f>IFERROR(Male!F169/Female!F169,"")</f>
        <v>1.8583550913838123</v>
      </c>
      <c r="G169" s="7">
        <f>IFERROR(Male!G169/Female!G169,"")</f>
        <v>1.7235708692247456</v>
      </c>
      <c r="H169" s="7">
        <f>IFERROR(Male!H169/Female!H169,"")</f>
        <v>1.4662576687116566</v>
      </c>
      <c r="I169" s="7">
        <f>IFERROR(Male!I169/Female!I169,"")</f>
        <v>1.7069805194805192</v>
      </c>
      <c r="J169" s="7">
        <f>IFERROR(Male!J169/Female!J169,"")</f>
        <v>1.3970489604292424</v>
      </c>
      <c r="K169" s="7">
        <f>IFERROR(Male!K169/Female!K169,"")</f>
        <v>1.8132586367880486</v>
      </c>
      <c r="L169" s="7">
        <f>IFERROR(Male!L169/Female!L169,"")</f>
        <v>1.7823293172690764</v>
      </c>
      <c r="M169" s="7">
        <f>IFERROR(Male!M169/Female!M169,"")</f>
        <v>1.7536764705882351</v>
      </c>
      <c r="N169" s="7">
        <f>IFERROR(Male!N169/Female!N169,"")</f>
        <v>1.1959322033898305</v>
      </c>
      <c r="O169" s="7">
        <f>IFERROR(Male!O169/Female!O169,"")</f>
        <v>2.160651920838184</v>
      </c>
      <c r="P169">
        <f>Stars!P169</f>
        <v>7</v>
      </c>
      <c r="Q169">
        <f t="shared" ref="Q169:Q232" si="3">IF(SUM(B169:N169)/COUNT(B169:N169)&gt;1,1,0)</f>
        <v>1</v>
      </c>
    </row>
    <row r="170" spans="1:17" x14ac:dyDescent="0.45">
      <c r="A170" t="str">
        <f>Female!A170</f>
        <v>anyone</v>
      </c>
      <c r="B170" s="7">
        <f>IFERROR(Male!B170/Female!B170,"")</f>
        <v>0.9686337589222882</v>
      </c>
      <c r="C170" s="7">
        <f>IFERROR(Male!C170/Female!C170,"")</f>
        <v>0.9854172292735619</v>
      </c>
      <c r="D170" s="7">
        <f>IFERROR(Male!D170/Female!D170,"")</f>
        <v>0.91993061261754772</v>
      </c>
      <c r="E170" s="7">
        <f>IFERROR(Male!E170/Female!E170,"")</f>
        <v>0.78734879420602522</v>
      </c>
      <c r="F170" s="7">
        <f>IFERROR(Male!F170/Female!F170,"")</f>
        <v>0.86655697956356093</v>
      </c>
      <c r="G170" s="7">
        <f>IFERROR(Male!G170/Female!G170,"")</f>
        <v>0.90946532874045227</v>
      </c>
      <c r="H170" s="7">
        <f>IFERROR(Male!H170/Female!H170,"")</f>
        <v>0.89996717544723448</v>
      </c>
      <c r="I170" s="7">
        <f>IFERROR(Male!I170/Female!I170,"")</f>
        <v>0.86827426413799025</v>
      </c>
      <c r="J170" s="7">
        <f>IFERROR(Male!J170/Female!J170,"")</f>
        <v>0.78747222696974861</v>
      </c>
      <c r="K170" s="7">
        <f>IFERROR(Male!K170/Female!K170,"")</f>
        <v>0.81491508737386176</v>
      </c>
      <c r="L170" s="7">
        <f>IFERROR(Male!L170/Female!L170,"")</f>
        <v>0.85577235772357729</v>
      </c>
      <c r="M170" s="7">
        <f>IFERROR(Male!M170/Female!M170,"")</f>
        <v>0.7440808944426176</v>
      </c>
      <c r="N170" s="7">
        <f>IFERROR(Male!N170/Female!N170,"")</f>
        <v>0.81260833865523219</v>
      </c>
      <c r="O170" s="7">
        <f>IFERROR(Male!O170/Female!O170,"")</f>
        <v>0.76701239564887425</v>
      </c>
      <c r="P170">
        <f>Stars!P170</f>
        <v>1</v>
      </c>
      <c r="Q170">
        <f t="shared" si="3"/>
        <v>0</v>
      </c>
    </row>
    <row r="171" spans="1:17" x14ac:dyDescent="0.45">
      <c r="A171" t="str">
        <f>Female!A171</f>
        <v>mumbai</v>
      </c>
      <c r="B171" s="7" t="str">
        <f>IFERROR(Male!B171/Female!B171,"")</f>
        <v/>
      </c>
      <c r="C171" s="7">
        <f>IFERROR(Male!C171/Female!C171,"")</f>
        <v>6.84</v>
      </c>
      <c r="D171" s="7">
        <f>IFERROR(Male!D171/Female!D171,"")</f>
        <v>3.7216494845360826</v>
      </c>
      <c r="E171" s="7">
        <f>IFERROR(Male!E171/Female!E171,"")</f>
        <v>3.534391534391534</v>
      </c>
      <c r="F171" s="7">
        <f>IFERROR(Male!F171/Female!F171,"")</f>
        <v>6.1893203883495156</v>
      </c>
      <c r="G171" s="7">
        <f>IFERROR(Male!G171/Female!G171,"")</f>
        <v>2.6272493573264777</v>
      </c>
      <c r="H171" s="7">
        <f>IFERROR(Male!H171/Female!H171,"")</f>
        <v>2.0726392251815979</v>
      </c>
      <c r="I171" s="7">
        <f>IFERROR(Male!I171/Female!I171,"")</f>
        <v>3.7405405405405405</v>
      </c>
      <c r="J171" s="7">
        <f>IFERROR(Male!J171/Female!J171,"")</f>
        <v>3.0386740331491713</v>
      </c>
      <c r="K171" s="7">
        <f>IFERROR(Male!K171/Female!K171,"")</f>
        <v>2.472772277227723</v>
      </c>
      <c r="L171" s="7">
        <f>IFERROR(Male!L171/Female!L171,"")</f>
        <v>2.6779661016949152</v>
      </c>
      <c r="M171" s="7">
        <f>IFERROR(Male!M171/Female!M171,"")</f>
        <v>1.3920454545454546</v>
      </c>
      <c r="N171" s="7">
        <f>IFERROR(Male!N171/Female!N171,"")</f>
        <v>3.7298245614035088</v>
      </c>
      <c r="O171" s="7">
        <f>IFERROR(Male!O171/Female!O171,"")</f>
        <v>2.2225913621262459</v>
      </c>
      <c r="P171">
        <f>Stars!P171</f>
        <v>5</v>
      </c>
      <c r="Q171">
        <f t="shared" si="3"/>
        <v>1</v>
      </c>
    </row>
    <row r="172" spans="1:17" x14ac:dyDescent="0.45">
      <c r="A172" t="str">
        <f>Female!A172</f>
        <v>anxious</v>
      </c>
      <c r="B172" s="7">
        <f>IFERROR(Male!B172/Female!B172,"")</f>
        <v>0.32097560975609751</v>
      </c>
      <c r="C172" s="7">
        <f>IFERROR(Male!C172/Female!C172,"")</f>
        <v>0.37518684603886393</v>
      </c>
      <c r="D172" s="7">
        <f>IFERROR(Male!D172/Female!D172,"")</f>
        <v>0.54914703493095041</v>
      </c>
      <c r="E172" s="7">
        <f>IFERROR(Male!E172/Female!E172,"")</f>
        <v>0.35781671159029649</v>
      </c>
      <c r="F172" s="7">
        <f>IFERROR(Male!F172/Female!F172,"")</f>
        <v>0.55586987270155597</v>
      </c>
      <c r="G172" s="7">
        <f>IFERROR(Male!G172/Female!G172,"")</f>
        <v>0.57621440536013402</v>
      </c>
      <c r="H172" s="7">
        <f>IFERROR(Male!H172/Female!H172,"")</f>
        <v>0.40810334703464474</v>
      </c>
      <c r="I172" s="7">
        <f>IFERROR(Male!I172/Female!I172,"")</f>
        <v>0.34983314794215797</v>
      </c>
      <c r="J172" s="7">
        <f>IFERROR(Male!J172/Female!J172,"")</f>
        <v>0.42783835792174468</v>
      </c>
      <c r="K172" s="7">
        <f>IFERROR(Male!K172/Female!K172,"")</f>
        <v>0.51731448763250887</v>
      </c>
      <c r="L172" s="7">
        <f>IFERROR(Male!L172/Female!L172,"")</f>
        <v>0.45304659498207883</v>
      </c>
      <c r="M172" s="7">
        <f>IFERROR(Male!M172/Female!M172,"")</f>
        <v>0.55681818181818177</v>
      </c>
      <c r="N172" s="7">
        <f>IFERROR(Male!N172/Female!N172,"")</f>
        <v>0.49281767955801103</v>
      </c>
      <c r="O172" s="7">
        <f>IFERROR(Male!O172/Female!O172,"")</f>
        <v>0.70795795795795791</v>
      </c>
      <c r="P172">
        <f>Stars!P172</f>
        <v>2</v>
      </c>
      <c r="Q172">
        <f t="shared" si="3"/>
        <v>0</v>
      </c>
    </row>
    <row r="173" spans="1:17" x14ac:dyDescent="0.45">
      <c r="A173" t="str">
        <f>Female!A173</f>
        <v>n95</v>
      </c>
      <c r="B173" s="7">
        <f>IFERROR(Male!B173/Female!B173,"")</f>
        <v>0.80243902439024384</v>
      </c>
      <c r="C173" s="7">
        <f>IFERROR(Male!C173/Female!C173,"")</f>
        <v>2.1791044776119399</v>
      </c>
      <c r="D173" s="7">
        <f>IFERROR(Male!D173/Female!D173,"")</f>
        <v>0.49559471365638769</v>
      </c>
      <c r="E173" s="7">
        <f>IFERROR(Male!E173/Female!E173,"")</f>
        <v>1</v>
      </c>
      <c r="F173" s="7">
        <f>IFERROR(Male!F173/Female!F173,"")</f>
        <v>0.83289817232375984</v>
      </c>
      <c r="G173" s="7">
        <f>IFERROR(Male!G173/Female!G173,"")</f>
        <v>1.0630630630630629</v>
      </c>
      <c r="H173" s="7">
        <f>IFERROR(Male!H173/Female!H173,"")</f>
        <v>1.1728395061728394</v>
      </c>
      <c r="I173" s="7">
        <f>IFERROR(Male!I173/Female!I173,"")</f>
        <v>0.75811688311688319</v>
      </c>
      <c r="J173" s="7">
        <f>IFERROR(Male!J173/Female!J173,"")</f>
        <v>0.77239199157007377</v>
      </c>
      <c r="K173" s="7">
        <f>IFERROR(Male!K173/Female!K173,"")</f>
        <v>0.46336996336996339</v>
      </c>
      <c r="L173" s="7">
        <f>IFERROR(Male!L173/Female!L173,"")</f>
        <v>1.0372670807453417</v>
      </c>
      <c r="M173" s="7">
        <f>IFERROR(Male!M173/Female!M173,"")</f>
        <v>0.45549084858569056</v>
      </c>
      <c r="N173" s="7">
        <f>IFERROR(Male!N173/Female!N173,"")</f>
        <v>0.70930232558139528</v>
      </c>
      <c r="O173" s="7">
        <f>IFERROR(Male!O173/Female!O173,"")</f>
        <v>0.44635627530364375</v>
      </c>
      <c r="P173">
        <f>Stars!P173</f>
        <v>2</v>
      </c>
      <c r="Q173">
        <f t="shared" si="3"/>
        <v>0</v>
      </c>
    </row>
    <row r="174" spans="1:17" x14ac:dyDescent="0.45">
      <c r="A174" t="str">
        <f>Female!A174</f>
        <v>@arvindkejriwal</v>
      </c>
      <c r="B174" s="7" t="str">
        <f>IFERROR(Male!B174/Female!B174,"")</f>
        <v/>
      </c>
      <c r="C174" s="7" t="str">
        <f>IFERROR(Male!C174/Female!C174,"")</f>
        <v/>
      </c>
      <c r="D174" s="7">
        <f>IFERROR(Male!D174/Female!D174,"")</f>
        <v>7.03125</v>
      </c>
      <c r="E174" s="7" t="str">
        <f>IFERROR(Male!E174/Female!E174,"")</f>
        <v/>
      </c>
      <c r="F174" s="7">
        <f>IFERROR(Male!F174/Female!F174,"")</f>
        <v>6.8474576271186445</v>
      </c>
      <c r="G174" s="7">
        <f>IFERROR(Male!G174/Female!G174,"")</f>
        <v>4.2650602409638552</v>
      </c>
      <c r="H174" s="7">
        <f>IFERROR(Male!H174/Female!H174,"")</f>
        <v>4.3852459016393439</v>
      </c>
      <c r="I174" s="7">
        <f>IFERROR(Male!I174/Female!I174,"")</f>
        <v>12.102040816326531</v>
      </c>
      <c r="J174" s="7">
        <f>IFERROR(Male!J174/Female!J174,"")</f>
        <v>4.6333333333333329</v>
      </c>
      <c r="K174" s="7">
        <f>IFERROR(Male!K174/Female!K174,"")</f>
        <v>3.9929078014184394</v>
      </c>
      <c r="L174" s="7">
        <f>IFERROR(Male!L174/Female!L174,"")</f>
        <v>2.7441860465116279</v>
      </c>
      <c r="M174" s="7">
        <f>IFERROR(Male!M174/Female!M174,"")</f>
        <v>5.1461187214611872</v>
      </c>
      <c r="N174" s="7">
        <f>IFERROR(Male!N174/Female!N174,"")</f>
        <v>5.6085106382978722</v>
      </c>
      <c r="O174" s="7">
        <f>IFERROR(Male!O174/Female!O174,"")</f>
        <v>4.9534883720930241</v>
      </c>
      <c r="P174">
        <f>Stars!P174</f>
        <v>2</v>
      </c>
      <c r="Q174">
        <f t="shared" si="3"/>
        <v>1</v>
      </c>
    </row>
    <row r="175" spans="1:17" x14ac:dyDescent="0.45">
      <c r="A175" t="str">
        <f>Female!A175</f>
        <v>economic</v>
      </c>
      <c r="B175" s="7">
        <f>IFERROR(Male!B175/Female!B175,"")</f>
        <v>1.2124282982791588</v>
      </c>
      <c r="C175" s="7">
        <f>IFERROR(Male!C175/Female!C175,"")</f>
        <v>1.3975822699798521</v>
      </c>
      <c r="D175" s="7">
        <f>IFERROR(Male!D175/Female!D175,"")</f>
        <v>1.0318822808093193</v>
      </c>
      <c r="E175" s="7">
        <f>IFERROR(Male!E175/Female!E175,"")</f>
        <v>1.2583106267029971</v>
      </c>
      <c r="F175" s="7">
        <f>IFERROR(Male!F175/Female!F175,"")</f>
        <v>1.2357894736842103</v>
      </c>
      <c r="G175" s="7">
        <f>IFERROR(Male!G175/Female!G175,"")</f>
        <v>1.8787668860408731</v>
      </c>
      <c r="H175" s="7">
        <f>IFERROR(Male!H175/Female!H175,"")</f>
        <v>1.4622222222222223</v>
      </c>
      <c r="I175" s="7">
        <f>IFERROR(Male!I175/Female!I175,"")</f>
        <v>1.2572646873025899</v>
      </c>
      <c r="J175" s="7">
        <f>IFERROR(Male!J175/Female!J175,"")</f>
        <v>1.4407509472959006</v>
      </c>
      <c r="K175" s="7">
        <f>IFERROR(Male!K175/Female!K175,"")</f>
        <v>1.3138780804150454</v>
      </c>
      <c r="L175" s="7">
        <f>IFERROR(Male!L175/Female!L175,"")</f>
        <v>1.3929004329004331</v>
      </c>
      <c r="M175" s="7">
        <f>IFERROR(Male!M175/Female!M175,"")</f>
        <v>1.4811040339702761</v>
      </c>
      <c r="N175" s="7">
        <f>IFERROR(Male!N175/Female!N175,"")</f>
        <v>1.3043900072762551</v>
      </c>
      <c r="O175" s="7">
        <f>IFERROR(Male!O175/Female!O175,"")</f>
        <v>1.0967447520535443</v>
      </c>
      <c r="P175">
        <f>Stars!P175</f>
        <v>4</v>
      </c>
      <c r="Q175">
        <f t="shared" si="3"/>
        <v>1</v>
      </c>
    </row>
    <row r="176" spans="1:17" x14ac:dyDescent="0.45">
      <c r="A176" t="str">
        <f>Female!A176</f>
        <v>kindly</v>
      </c>
      <c r="B176" s="7" t="str">
        <f>IFERROR(Male!B176/Female!B176,"")</f>
        <v/>
      </c>
      <c r="C176" s="7">
        <f>IFERROR(Male!C176/Female!C176,"")</f>
        <v>1.7441860465116279</v>
      </c>
      <c r="D176" s="7">
        <f>IFERROR(Male!D176/Female!D176,"")</f>
        <v>2.2625482625482625</v>
      </c>
      <c r="E176" s="7">
        <f>IFERROR(Male!E176/Female!E176,"")</f>
        <v>4.3650793650793647</v>
      </c>
      <c r="F176" s="7">
        <f>IFERROR(Male!F176/Female!F176,"")</f>
        <v>4.3300970873786406</v>
      </c>
      <c r="G176" s="7">
        <f>IFERROR(Male!G176/Female!G176,"")</f>
        <v>2.2432432432432434</v>
      </c>
      <c r="H176" s="7">
        <f>IFERROR(Male!H176/Female!H176,"")</f>
        <v>4.0730593607305936</v>
      </c>
      <c r="I176" s="7">
        <f>IFERROR(Male!I176/Female!I176,"")</f>
        <v>2.9188191881918821</v>
      </c>
      <c r="J176" s="7">
        <f>IFERROR(Male!J176/Female!J176,"")</f>
        <v>3.3588709677419351</v>
      </c>
      <c r="K176" s="7">
        <f>IFERROR(Male!K176/Female!K176,"")</f>
        <v>2.1648351648351647</v>
      </c>
      <c r="L176" s="7">
        <f>IFERROR(Male!L176/Female!L176,"")</f>
        <v>4.086021505376344</v>
      </c>
      <c r="M176" s="7">
        <f>IFERROR(Male!M176/Female!M176,"")</f>
        <v>2.5393258426966292</v>
      </c>
      <c r="N176" s="7">
        <f>IFERROR(Male!N176/Female!N176,"")</f>
        <v>2.5965909090909092</v>
      </c>
      <c r="O176" s="7">
        <f>IFERROR(Male!O176/Female!O176,"")</f>
        <v>2.9391771019677995</v>
      </c>
      <c r="P176">
        <f>Stars!P176</f>
        <v>1</v>
      </c>
      <c r="Q176">
        <f t="shared" si="3"/>
        <v>1</v>
      </c>
    </row>
    <row r="177" spans="1:17" x14ac:dyDescent="0.45">
      <c r="A177" t="str">
        <f>Female!A177</f>
        <v>mask</v>
      </c>
      <c r="B177" s="7">
        <f>IFERROR(Male!B177/Female!B177,"")</f>
        <v>0.80315078769692427</v>
      </c>
      <c r="C177" s="7">
        <f>IFERROR(Male!C177/Female!C177,"")</f>
        <v>1.1370689655172412</v>
      </c>
      <c r="D177" s="7">
        <f>IFERROR(Male!D177/Female!D177,"")</f>
        <v>0.86605080831408787</v>
      </c>
      <c r="E177" s="7">
        <f>IFERROR(Male!E177/Female!E177,"")</f>
        <v>1.2031433262960356</v>
      </c>
      <c r="F177" s="7">
        <f>IFERROR(Male!F177/Female!F177,"")</f>
        <v>1.1394005055976886</v>
      </c>
      <c r="G177" s="7">
        <f>IFERROR(Male!G177/Female!G177,"")</f>
        <v>1.0174451322453575</v>
      </c>
      <c r="H177" s="7">
        <f>IFERROR(Male!H177/Female!H177,"")</f>
        <v>1.0925030229746069</v>
      </c>
      <c r="I177" s="7">
        <f>IFERROR(Male!I177/Female!I177,"")</f>
        <v>1.0068768869506877</v>
      </c>
      <c r="J177" s="7">
        <f>IFERROR(Male!J177/Female!J177,"")</f>
        <v>0.9904039622349482</v>
      </c>
      <c r="K177" s="7">
        <f>IFERROR(Male!K177/Female!K177,"")</f>
        <v>0.79073278364882127</v>
      </c>
      <c r="L177" s="7">
        <f>IFERROR(Male!L177/Female!L177,"")</f>
        <v>0.77216676453317667</v>
      </c>
      <c r="M177" s="7">
        <f>IFERROR(Male!M177/Female!M177,"")</f>
        <v>0.70764213809726351</v>
      </c>
      <c r="N177" s="7">
        <f>IFERROR(Male!N177/Female!N177,"")</f>
        <v>0.79070826690958773</v>
      </c>
      <c r="O177" s="7">
        <f>IFERROR(Male!O177/Female!O177,"")</f>
        <v>0.75905845014546414</v>
      </c>
      <c r="P177">
        <f>Stars!P177</f>
        <v>3</v>
      </c>
      <c r="Q177">
        <f t="shared" si="3"/>
        <v>0</v>
      </c>
    </row>
    <row r="178" spans="1:17" x14ac:dyDescent="0.45">
      <c r="A178" t="str">
        <f>Female!A178</f>
        <v>then</v>
      </c>
      <c r="B178" s="7">
        <f>IFERROR(Male!B178/Female!B178,"")</f>
        <v>1.2764319441593102</v>
      </c>
      <c r="C178" s="7">
        <f>IFERROR(Male!C178/Female!C178,"")</f>
        <v>1.142180795975736</v>
      </c>
      <c r="D178" s="7">
        <f>IFERROR(Male!D178/Female!D178,"")</f>
        <v>1.0921010553245922</v>
      </c>
      <c r="E178" s="7">
        <f>IFERROR(Male!E178/Female!E178,"")</f>
        <v>1.0817180958288108</v>
      </c>
      <c r="F178" s="7">
        <f>IFERROR(Male!F178/Female!F178,"")</f>
        <v>1.1621663323561178</v>
      </c>
      <c r="G178" s="7">
        <f>IFERROR(Male!G178/Female!G178,"")</f>
        <v>1.1563421828908556</v>
      </c>
      <c r="H178" s="7">
        <f>IFERROR(Male!H178/Female!H178,"")</f>
        <v>1.2098808998676667</v>
      </c>
      <c r="I178" s="7">
        <f>IFERROR(Male!I178/Female!I178,"")</f>
        <v>1.1810400368154625</v>
      </c>
      <c r="J178" s="7">
        <f>IFERROR(Male!J178/Female!J178,"")</f>
        <v>1.1996240601503758</v>
      </c>
      <c r="K178" s="7">
        <f>IFERROR(Male!K178/Female!K178,"")</f>
        <v>1.2002915201920603</v>
      </c>
      <c r="L178" s="7">
        <f>IFERROR(Male!L178/Female!L178,"")</f>
        <v>1.0488670950287453</v>
      </c>
      <c r="M178" s="7">
        <f>IFERROR(Male!M178/Female!M178,"")</f>
        <v>1.3443400368841663</v>
      </c>
      <c r="N178" s="7">
        <f>IFERROR(Male!N178/Female!N178,"")</f>
        <v>1.2141831525207403</v>
      </c>
      <c r="O178" s="7">
        <f>IFERROR(Male!O178/Female!O178,"")</f>
        <v>1.2248846116075813</v>
      </c>
      <c r="P178">
        <f>Stars!P178</f>
        <v>2</v>
      </c>
      <c r="Q178">
        <f t="shared" si="3"/>
        <v>1</v>
      </c>
    </row>
    <row r="179" spans="1:17" x14ac:dyDescent="0.45">
      <c r="A179" t="str">
        <f>Female!A179</f>
        <v>baby</v>
      </c>
      <c r="B179" s="7">
        <f>IFERROR(Male!B179/Female!B179,"")</f>
        <v>1.2618384401114207</v>
      </c>
      <c r="C179" s="7">
        <f>IFERROR(Male!C179/Female!C179,"")</f>
        <v>0.83006535947712434</v>
      </c>
      <c r="D179" s="7">
        <f>IFERROR(Male!D179/Female!D179,"")</f>
        <v>0.96780684104627779</v>
      </c>
      <c r="E179" s="7">
        <f>IFERROR(Male!E179/Female!E179,"")</f>
        <v>0.71837944664031617</v>
      </c>
      <c r="F179" s="7">
        <f>IFERROR(Male!F179/Female!F179,"")</f>
        <v>0.62910798122065725</v>
      </c>
      <c r="G179" s="7">
        <f>IFERROR(Male!G179/Female!G179,"")</f>
        <v>0.56786703601108035</v>
      </c>
      <c r="H179" s="7">
        <f>IFERROR(Male!H179/Female!H179,"")</f>
        <v>0.48561151079136688</v>
      </c>
      <c r="I179" s="7">
        <f>IFERROR(Male!I179/Female!I179,"")</f>
        <v>0.56895522388059694</v>
      </c>
      <c r="J179" s="7">
        <f>IFERROR(Male!J179/Female!J179,"")</f>
        <v>0.52935514918190574</v>
      </c>
      <c r="K179" s="7">
        <f>IFERROR(Male!K179/Female!K179,"")</f>
        <v>0.59375</v>
      </c>
      <c r="L179" s="7">
        <f>IFERROR(Male!L179/Female!L179,"")</f>
        <v>0.8300060496067756</v>
      </c>
      <c r="M179" s="7">
        <f>IFERROR(Male!M179/Female!M179,"")</f>
        <v>0.58159633960345702</v>
      </c>
      <c r="N179" s="7">
        <f>IFERROR(Male!N179/Female!N179,"")</f>
        <v>0.31699520511454449</v>
      </c>
      <c r="O179" s="7">
        <f>IFERROR(Male!O179/Female!O179,"")</f>
        <v>0.50581717451523545</v>
      </c>
      <c r="P179">
        <f>Stars!P179</f>
        <v>1</v>
      </c>
      <c r="Q179">
        <f t="shared" si="3"/>
        <v>0</v>
      </c>
    </row>
    <row r="180" spans="1:17" x14ac:dyDescent="0.45">
      <c r="A180" t="str">
        <f>Female!A180</f>
        <v>measure</v>
      </c>
      <c r="B180" s="7">
        <f>IFERROR(Male!B180/Female!B180,"")</f>
        <v>1.0594460006224713</v>
      </c>
      <c r="C180" s="7">
        <f>IFERROR(Male!C180/Female!C180,"")</f>
        <v>1.1459239381882111</v>
      </c>
      <c r="D180" s="7">
        <f>IFERROR(Male!D180/Female!D180,"")</f>
        <v>1.0309454607625235</v>
      </c>
      <c r="E180" s="7">
        <f>IFERROR(Male!E180/Female!E180,"")</f>
        <v>1.0963541666666667</v>
      </c>
      <c r="F180" s="7">
        <f>IFERROR(Male!F180/Female!F180,"")</f>
        <v>1.1787322860595408</v>
      </c>
      <c r="G180" s="7">
        <f>IFERROR(Male!G180/Female!G180,"")</f>
        <v>1.2918449833571091</v>
      </c>
      <c r="H180" s="7">
        <f>IFERROR(Male!H180/Female!H180,"")</f>
        <v>1.0675130317807298</v>
      </c>
      <c r="I180" s="7">
        <f>IFERROR(Male!I180/Female!I180,"")</f>
        <v>1.2865446091252541</v>
      </c>
      <c r="J180" s="7">
        <f>IFERROR(Male!J180/Female!J180,"")</f>
        <v>1.2558654271801681</v>
      </c>
      <c r="K180" s="7">
        <f>IFERROR(Male!K180/Female!K180,"")</f>
        <v>1.2351405860718945</v>
      </c>
      <c r="L180" s="7">
        <f>IFERROR(Male!L180/Female!L180,"")</f>
        <v>1.2007566800662095</v>
      </c>
      <c r="M180" s="7">
        <f>IFERROR(Male!M180/Female!M180,"")</f>
        <v>1.4267466110531806</v>
      </c>
      <c r="N180" s="7">
        <f>IFERROR(Male!N180/Female!N180,"")</f>
        <v>1.171601002049647</v>
      </c>
      <c r="O180" s="7">
        <f>IFERROR(Male!O180/Female!O180,"")</f>
        <v>1.2343012894433378</v>
      </c>
      <c r="P180">
        <f>Stars!P180</f>
        <v>2</v>
      </c>
      <c r="Q180">
        <f t="shared" si="3"/>
        <v>1</v>
      </c>
    </row>
    <row r="181" spans="1:17" x14ac:dyDescent="0.45">
      <c r="A181" t="str">
        <f>Female!A181</f>
        <v>dad</v>
      </c>
      <c r="B181" s="7">
        <f>IFERROR(Male!B181/Female!B181,"")</f>
        <v>0.86002785515320335</v>
      </c>
      <c r="C181" s="7">
        <f>IFERROR(Male!C181/Female!C181,"")</f>
        <v>0.55609756097560981</v>
      </c>
      <c r="D181" s="7">
        <f>IFERROR(Male!D181/Female!D181,"")</f>
        <v>0.81602373887240343</v>
      </c>
      <c r="E181" s="7">
        <f>IFERROR(Male!E181/Female!E181,"")</f>
        <v>0.46932894195142028</v>
      </c>
      <c r="F181" s="7">
        <f>IFERROR(Male!F181/Female!F181,"")</f>
        <v>0.72134038800705469</v>
      </c>
      <c r="G181" s="7">
        <f>IFERROR(Male!G181/Female!G181,"")</f>
        <v>0.51328230526789731</v>
      </c>
      <c r="H181" s="7">
        <f>IFERROR(Male!H181/Female!H181,"")</f>
        <v>0.51558969724356074</v>
      </c>
      <c r="I181" s="7">
        <f>IFERROR(Male!I181/Female!I181,"")</f>
        <v>0.44016794961511546</v>
      </c>
      <c r="J181" s="7">
        <f>IFERROR(Male!J181/Female!J181,"")</f>
        <v>0.57118055555555547</v>
      </c>
      <c r="K181" s="7">
        <f>IFERROR(Male!K181/Female!K181,"")</f>
        <v>0.6188731103985341</v>
      </c>
      <c r="L181" s="7">
        <f>IFERROR(Male!L181/Female!L181,"")</f>
        <v>0.55116472545757078</v>
      </c>
      <c r="M181" s="7">
        <f>IFERROR(Male!M181/Female!M181,"")</f>
        <v>0.52602021714713587</v>
      </c>
      <c r="N181" s="7">
        <f>IFERROR(Male!N181/Female!N181,"")</f>
        <v>0.43958641063515508</v>
      </c>
      <c r="O181" s="7">
        <f>IFERROR(Male!O181/Female!O181,"")</f>
        <v>0.62960568842921782</v>
      </c>
      <c r="P181">
        <f>Stars!P181</f>
        <v>5</v>
      </c>
      <c r="Q181">
        <f t="shared" si="3"/>
        <v>0</v>
      </c>
    </row>
    <row r="182" spans="1:17" x14ac:dyDescent="0.45">
      <c r="A182" t="str">
        <f>Female!A182</f>
        <v>uk</v>
      </c>
      <c r="B182" s="7">
        <f>IFERROR(Male!B182/Female!B182,"")</f>
        <v>1.0811140285071268</v>
      </c>
      <c r="C182" s="7">
        <f>IFERROR(Male!C182/Female!C182,"")</f>
        <v>1.2984214260376019</v>
      </c>
      <c r="D182" s="7">
        <f>IFERROR(Male!D182/Female!D182,"")</f>
        <v>0.93924111431316049</v>
      </c>
      <c r="E182" s="7">
        <f>IFERROR(Male!E182/Female!E182,"")</f>
        <v>1.1363238128613984</v>
      </c>
      <c r="F182" s="7">
        <f>IFERROR(Male!F182/Female!F182,"")</f>
        <v>1.1425179671457906</v>
      </c>
      <c r="G182" s="7">
        <f>IFERROR(Male!G182/Female!G182,"")</f>
        <v>1.3177891654465592</v>
      </c>
      <c r="H182" s="7">
        <f>IFERROR(Male!H182/Female!H182,"")</f>
        <v>1.1828475066249096</v>
      </c>
      <c r="I182" s="7">
        <f>IFERROR(Male!I182/Female!I182,"")</f>
        <v>1.1927357937902754</v>
      </c>
      <c r="J182" s="7">
        <f>IFERROR(Male!J182/Female!J182,"")</f>
        <v>1.2704170509273489</v>
      </c>
      <c r="K182" s="7">
        <f>IFERROR(Male!K182/Female!K182,"")</f>
        <v>1.2431467550682138</v>
      </c>
      <c r="L182" s="7">
        <f>IFERROR(Male!L182/Female!L182,"")</f>
        <v>1.4395448079658606</v>
      </c>
      <c r="M182" s="7">
        <f>IFERROR(Male!M182/Female!M182,"")</f>
        <v>1.1286663260091978</v>
      </c>
      <c r="N182" s="7">
        <f>IFERROR(Male!N182/Female!N182,"")</f>
        <v>1.0251757397417034</v>
      </c>
      <c r="O182" s="7">
        <f>IFERROR(Male!O182/Female!O182,"")</f>
        <v>1.0752662721893491</v>
      </c>
      <c r="P182">
        <f>Stars!P182</f>
        <v>4</v>
      </c>
      <c r="Q182">
        <f t="shared" si="3"/>
        <v>1</v>
      </c>
    </row>
    <row r="183" spans="1:17" x14ac:dyDescent="0.45">
      <c r="A183" t="str">
        <f>Female!A183</f>
        <v>spread</v>
      </c>
      <c r="B183" s="7">
        <f>IFERROR(Male!B183/Female!B183,"")</f>
        <v>0.96275408295147458</v>
      </c>
      <c r="C183" s="7">
        <f>IFERROR(Male!C183/Female!C183,"")</f>
        <v>1.0092752568882424</v>
      </c>
      <c r="D183" s="7">
        <f>IFERROR(Male!D183/Female!D183,"")</f>
        <v>1.048795864329845</v>
      </c>
      <c r="E183" s="7">
        <f>IFERROR(Male!E183/Female!E183,"")</f>
        <v>1.0409662736102649</v>
      </c>
      <c r="F183" s="7">
        <f>IFERROR(Male!F183/Female!F183,"")</f>
        <v>1.030856528892321</v>
      </c>
      <c r="G183" s="7">
        <f>IFERROR(Male!G183/Female!G183,"")</f>
        <v>1.1002707733965138</v>
      </c>
      <c r="H183" s="7">
        <f>IFERROR(Male!H183/Female!H183,"")</f>
        <v>0.99137399876771404</v>
      </c>
      <c r="I183" s="7">
        <f>IFERROR(Male!I183/Female!I183,"")</f>
        <v>1.012040384746572</v>
      </c>
      <c r="J183" s="7">
        <f>IFERROR(Male!J183/Female!J183,"")</f>
        <v>1.0902112057441851</v>
      </c>
      <c r="K183" s="7">
        <f>IFERROR(Male!K183/Female!K183,"")</f>
        <v>1.1283810270482164</v>
      </c>
      <c r="L183" s="7">
        <f>IFERROR(Male!L183/Female!L183,"")</f>
        <v>1.1393405320425303</v>
      </c>
      <c r="M183" s="7">
        <f>IFERROR(Male!M183/Female!M183,"")</f>
        <v>1.2156911789227949</v>
      </c>
      <c r="N183" s="7">
        <f>IFERROR(Male!N183/Female!N183,"")</f>
        <v>1.1505840339260471</v>
      </c>
      <c r="O183" s="7">
        <f>IFERROR(Male!O183/Female!O183,"")</f>
        <v>1.2643171806167401</v>
      </c>
      <c r="P183">
        <f>Stars!P183</f>
        <v>1</v>
      </c>
      <c r="Q183">
        <f t="shared" si="3"/>
        <v>1</v>
      </c>
    </row>
    <row r="184" spans="1:17" x14ac:dyDescent="0.45">
      <c r="A184" t="str">
        <f>Female!A184</f>
        <v>share</v>
      </c>
      <c r="B184" s="7">
        <f>IFERROR(Male!B184/Female!B184,"")</f>
        <v>0.95603715170278647</v>
      </c>
      <c r="C184" s="7">
        <f>IFERROR(Male!C184/Female!C184,"")</f>
        <v>0.75334277174767972</v>
      </c>
      <c r="D184" s="7">
        <f>IFERROR(Male!D184/Female!D184,"")</f>
        <v>0.75201556852933005</v>
      </c>
      <c r="E184" s="7">
        <f>IFERROR(Male!E184/Female!E184,"")</f>
        <v>0.77354632587859429</v>
      </c>
      <c r="F184" s="7">
        <f>IFERROR(Male!F184/Female!F184,"")</f>
        <v>0.73568680696990263</v>
      </c>
      <c r="G184" s="7">
        <f>IFERROR(Male!G184/Female!G184,"")</f>
        <v>0.80331753554502372</v>
      </c>
      <c r="H184" s="7">
        <f>IFERROR(Male!H184/Female!H184,"")</f>
        <v>0.83399822695035453</v>
      </c>
      <c r="I184" s="7">
        <f>IFERROR(Male!I184/Female!I184,"")</f>
        <v>0.84649033570701937</v>
      </c>
      <c r="J184" s="7">
        <f>IFERROR(Male!J184/Female!J184,"")</f>
        <v>0.77418431597023474</v>
      </c>
      <c r="K184" s="7">
        <f>IFERROR(Male!K184/Female!K184,"")</f>
        <v>0.81383660195131569</v>
      </c>
      <c r="L184" s="7">
        <f>IFERROR(Male!L184/Female!L184,"")</f>
        <v>0.86237936154417205</v>
      </c>
      <c r="M184" s="7">
        <f>IFERROR(Male!M184/Female!M184,"")</f>
        <v>0.79137225734473782</v>
      </c>
      <c r="N184" s="7">
        <f>IFERROR(Male!N184/Female!N184,"")</f>
        <v>0.67617325552724583</v>
      </c>
      <c r="O184" s="7">
        <f>IFERROR(Male!O184/Female!O184,"")</f>
        <v>0.86158599382080336</v>
      </c>
      <c r="P184">
        <f>Stars!P184</f>
        <v>2</v>
      </c>
      <c r="Q184">
        <f t="shared" si="3"/>
        <v>0</v>
      </c>
    </row>
    <row r="185" spans="1:17" x14ac:dyDescent="0.45">
      <c r="A185" t="str">
        <f>Female!A185</f>
        <v>about</v>
      </c>
      <c r="B185" s="7">
        <f>IFERROR(Male!B185/Female!B185,"")</f>
        <v>0.87267152005673865</v>
      </c>
      <c r="C185" s="7">
        <f>IFERROR(Male!C185/Female!C185,"")</f>
        <v>0.8221406637782358</v>
      </c>
      <c r="D185" s="7">
        <f>IFERROR(Male!D185/Female!D185,"")</f>
        <v>0.87519750678333641</v>
      </c>
      <c r="E185" s="7">
        <f>IFERROR(Male!E185/Female!E185,"")</f>
        <v>0.86786547341362397</v>
      </c>
      <c r="F185" s="7">
        <f>IFERROR(Male!F185/Female!F185,"")</f>
        <v>0.85749217879103889</v>
      </c>
      <c r="G185" s="7">
        <f>IFERROR(Male!G185/Female!G185,"")</f>
        <v>0.87730420948120147</v>
      </c>
      <c r="H185" s="7">
        <f>IFERROR(Male!H185/Female!H185,"")</f>
        <v>0.92805554497797738</v>
      </c>
      <c r="I185" s="7">
        <f>IFERROR(Male!I185/Female!I185,"")</f>
        <v>0.8955096715790033</v>
      </c>
      <c r="J185" s="7">
        <f>IFERROR(Male!J185/Female!J185,"")</f>
        <v>0.95635176527486698</v>
      </c>
      <c r="K185" s="7">
        <f>IFERROR(Male!K185/Female!K185,"")</f>
        <v>0.93066489613961856</v>
      </c>
      <c r="L185" s="7">
        <f>IFERROR(Male!L185/Female!L185,"")</f>
        <v>0.92365542388331823</v>
      </c>
      <c r="M185" s="7">
        <f>IFERROR(Male!M185/Female!M185,"")</f>
        <v>1.002809509548054</v>
      </c>
      <c r="N185" s="7">
        <f>IFERROR(Male!N185/Female!N185,"")</f>
        <v>0.93468154710661022</v>
      </c>
      <c r="O185" s="7">
        <f>IFERROR(Male!O185/Female!O185,"")</f>
        <v>0.93131399972365936</v>
      </c>
      <c r="P185">
        <f>Stars!P185</f>
        <v>15</v>
      </c>
      <c r="Q185">
        <f t="shared" si="3"/>
        <v>0</v>
      </c>
    </row>
    <row r="186" spans="1:17" x14ac:dyDescent="0.45">
      <c r="A186" t="str">
        <f>Female!A186</f>
        <v>#covidindia</v>
      </c>
      <c r="B186" s="7" t="str">
        <f>IFERROR(Male!B186/Female!B186,"")</f>
        <v/>
      </c>
      <c r="C186" s="7" t="str">
        <f>IFERROR(Male!C186/Female!C186,"")</f>
        <v/>
      </c>
      <c r="D186" s="7" t="str">
        <f>IFERROR(Male!D186/Female!D186,"")</f>
        <v/>
      </c>
      <c r="E186" s="7" t="str">
        <f>IFERROR(Male!E186/Female!E186,"")</f>
        <v/>
      </c>
      <c r="F186" s="7" t="str">
        <f>IFERROR(Male!F186/Female!F186,"")</f>
        <v/>
      </c>
      <c r="G186" s="7" t="str">
        <f>IFERROR(Male!G186/Female!G186,"")</f>
        <v/>
      </c>
      <c r="H186" s="7" t="str">
        <f>IFERROR(Male!H186/Female!H186,"")</f>
        <v/>
      </c>
      <c r="I186" s="7">
        <f>IFERROR(Male!I186/Female!I186,"")</f>
        <v>3.3164300202839758</v>
      </c>
      <c r="J186" s="7">
        <f>IFERROR(Male!J186/Female!J186,"")</f>
        <v>2.3664122137404582</v>
      </c>
      <c r="K186" s="7">
        <f>IFERROR(Male!K186/Female!K186,"")</f>
        <v>4.455445544554455</v>
      </c>
      <c r="L186" s="7">
        <f>IFERROR(Male!L186/Female!L186,"")</f>
        <v>13.952380952380954</v>
      </c>
      <c r="M186" s="7">
        <f>IFERROR(Male!M186/Female!M186,"")</f>
        <v>1.8925619834710745</v>
      </c>
      <c r="N186" s="7" t="str">
        <f>IFERROR(Male!N186/Female!N186,"")</f>
        <v/>
      </c>
      <c r="O186" s="7">
        <f>IFERROR(Male!O186/Female!O186,"")</f>
        <v>0.94573643410852715</v>
      </c>
      <c r="P186">
        <f>Stars!P186</f>
        <v>2</v>
      </c>
      <c r="Q186">
        <f t="shared" si="3"/>
        <v>1</v>
      </c>
    </row>
    <row r="187" spans="1:17" x14ac:dyDescent="0.45">
      <c r="A187" t="str">
        <f>Female!A187</f>
        <v>@ndtv</v>
      </c>
      <c r="B187" s="7" t="str">
        <f>IFERROR(Male!B187/Female!B187,"")</f>
        <v/>
      </c>
      <c r="C187" s="7">
        <f>IFERROR(Male!C187/Female!C187,"")</f>
        <v>7.6060606060606046</v>
      </c>
      <c r="D187" s="7">
        <f>IFERROR(Male!D187/Female!D187,"")</f>
        <v>2.5567010309278353</v>
      </c>
      <c r="E187" s="7">
        <f>IFERROR(Male!E187/Female!E187,"")</f>
        <v>14.555555555555557</v>
      </c>
      <c r="F187" s="7">
        <f>IFERROR(Male!F187/Female!F187,"")</f>
        <v>5.4067796610169498</v>
      </c>
      <c r="G187" s="7">
        <f>IFERROR(Male!G187/Female!G187,"")</f>
        <v>5.2048192771084336</v>
      </c>
      <c r="H187" s="7" t="str">
        <f>IFERROR(Male!H187/Female!H187,"")</f>
        <v/>
      </c>
      <c r="I187" s="7">
        <f>IFERROR(Male!I187/Female!I187,"")</f>
        <v>3.1554054054054057</v>
      </c>
      <c r="J187" s="7">
        <f>IFERROR(Male!J187/Female!J187,"")</f>
        <v>5.7444444444444436</v>
      </c>
      <c r="K187" s="7">
        <f>IFERROR(Male!K187/Female!K187,"")</f>
        <v>3.950413223140496</v>
      </c>
      <c r="L187" s="7">
        <f>IFERROR(Male!L187/Female!L187,"")</f>
        <v>26.428571428571431</v>
      </c>
      <c r="M187" s="7">
        <f>IFERROR(Male!M187/Female!M187,"")</f>
        <v>7.9175257731958766</v>
      </c>
      <c r="N187" s="7">
        <f>IFERROR(Male!N187/Female!N187,"")</f>
        <v>8.8571428571428577</v>
      </c>
      <c r="O187" s="7">
        <f>IFERROR(Male!O187/Female!O187,"")</f>
        <v>3.8914728682170541</v>
      </c>
      <c r="P187">
        <f>Stars!P187</f>
        <v>4</v>
      </c>
      <c r="Q187">
        <f t="shared" si="3"/>
        <v>1</v>
      </c>
    </row>
    <row r="188" spans="1:17" x14ac:dyDescent="0.45">
      <c r="A188" t="str">
        <f>Female!A188</f>
        <v>#pakistan</v>
      </c>
      <c r="B188" s="7">
        <f>IFERROR(Male!B188/Female!B188,"")</f>
        <v>3.1941747572815533</v>
      </c>
      <c r="C188" s="7">
        <f>IFERROR(Male!C188/Female!C188,"")</f>
        <v>4.4179104477611935</v>
      </c>
      <c r="D188" s="7">
        <f>IFERROR(Male!D188/Female!D188,"")</f>
        <v>1.3969072164948453</v>
      </c>
      <c r="E188" s="7">
        <f>IFERROR(Male!E188/Female!E188,"")</f>
        <v>2.5493827160493825</v>
      </c>
      <c r="F188" s="7">
        <f>IFERROR(Male!F188/Female!F188,"")</f>
        <v>2.4557823129251699</v>
      </c>
      <c r="G188" s="7">
        <f>IFERROR(Male!G188/Female!G188,"")</f>
        <v>3.1391752577319587</v>
      </c>
      <c r="H188" s="7">
        <f>IFERROR(Male!H188/Female!H188,"")</f>
        <v>3.9882352941176467</v>
      </c>
      <c r="I188" s="7">
        <f>IFERROR(Male!I188/Female!I188,"")</f>
        <v>7.6262626262626272</v>
      </c>
      <c r="J188" s="7">
        <f>IFERROR(Male!J188/Female!J188,"")</f>
        <v>3.6858407079646018</v>
      </c>
      <c r="K188" s="7">
        <f>IFERROR(Male!K188/Female!K188,"")</f>
        <v>3.3888888888888888</v>
      </c>
      <c r="L188" s="7">
        <f>IFERROR(Male!L188/Female!L188,"")</f>
        <v>7.0560747663551409</v>
      </c>
      <c r="M188" s="7">
        <f>IFERROR(Male!M188/Female!M188,"")</f>
        <v>2.3351648351648349</v>
      </c>
      <c r="N188" s="7">
        <f>IFERROR(Male!N188/Female!N188,"")</f>
        <v>2.0099502487562191</v>
      </c>
      <c r="O188" s="7">
        <f>IFERROR(Male!O188/Female!O188,"")</f>
        <v>7.25</v>
      </c>
      <c r="P188">
        <f>Stars!P188</f>
        <v>1</v>
      </c>
      <c r="Q188">
        <f t="shared" si="3"/>
        <v>1</v>
      </c>
    </row>
    <row r="189" spans="1:17" x14ac:dyDescent="0.45">
      <c r="A189" t="str">
        <f>Female!A189</f>
        <v>jai</v>
      </c>
      <c r="B189" s="7">
        <f>IFERROR(Male!B189/Female!B189,"")</f>
        <v>0</v>
      </c>
      <c r="C189" s="7" t="str">
        <f>IFERROR(Male!C189/Female!C189,"")</f>
        <v/>
      </c>
      <c r="D189" s="7" t="str">
        <f>IFERROR(Male!D189/Female!D189,"")</f>
        <v/>
      </c>
      <c r="E189" s="7" t="str">
        <f>IFERROR(Male!E189/Female!E189,"")</f>
        <v/>
      </c>
      <c r="F189" s="7" t="str">
        <f>IFERROR(Male!F189/Female!F189,"")</f>
        <v/>
      </c>
      <c r="G189" s="7">
        <f>IFERROR(Male!G189/Female!G189,"")</f>
        <v>2.1071428571428572</v>
      </c>
      <c r="H189" s="7" t="str">
        <f>IFERROR(Male!H189/Female!H189,"")</f>
        <v/>
      </c>
      <c r="I189" s="7">
        <f>IFERROR(Male!I189/Female!I189,"")</f>
        <v>5.04</v>
      </c>
      <c r="J189" s="7">
        <f>IFERROR(Male!J189/Female!J189,"")</f>
        <v>3.7111111111111108</v>
      </c>
      <c r="K189" s="7">
        <f>IFERROR(Male!K189/Female!K189,"")</f>
        <v>7.7499999999999991</v>
      </c>
      <c r="L189" s="7">
        <f>IFERROR(Male!L189/Female!L189,"")</f>
        <v>4.6511627906976747</v>
      </c>
      <c r="M189" s="7">
        <f>IFERROR(Male!M189/Female!M189,"")</f>
        <v>7.3265306122448983</v>
      </c>
      <c r="N189" s="7">
        <f>IFERROR(Male!N189/Female!N189,"")</f>
        <v>7.7202380952380958</v>
      </c>
      <c r="O189" s="7" t="str">
        <f>IFERROR(Male!O189/Female!O189,"")</f>
        <v/>
      </c>
      <c r="P189">
        <f>Stars!P189</f>
        <v>1</v>
      </c>
      <c r="Q189">
        <f t="shared" si="3"/>
        <v>1</v>
      </c>
    </row>
    <row r="190" spans="1:17" x14ac:dyDescent="0.45">
      <c r="A190" t="str">
        <f>Female!A190</f>
        <v>@donnayoungdc</v>
      </c>
      <c r="B190" s="7">
        <f>IFERROR(Male!B190/Female!B190,"")</f>
        <v>0</v>
      </c>
      <c r="C190" s="7">
        <f>IFERROR(Male!C190/Female!C190,"")</f>
        <v>7.2572038420490925E-2</v>
      </c>
      <c r="D190" s="7">
        <f>IFERROR(Male!D190/Female!D190,"")</f>
        <v>0</v>
      </c>
      <c r="E190" s="7">
        <f>IFERROR(Male!E190/Female!E190,"")</f>
        <v>0.18209876543209874</v>
      </c>
      <c r="F190" s="7">
        <f>IFERROR(Male!F190/Female!F190,"")</f>
        <v>0.23981900452488689</v>
      </c>
      <c r="G190" s="7">
        <f>IFERROR(Male!G190/Female!G190,"")</f>
        <v>0</v>
      </c>
      <c r="H190" s="7">
        <f>IFERROR(Male!H190/Female!H190,"")</f>
        <v>0</v>
      </c>
      <c r="I190" s="7">
        <f>IFERROR(Male!I190/Female!I190,"")</f>
        <v>0.18243243243243243</v>
      </c>
      <c r="J190" s="7">
        <f>IFERROR(Male!J190/Female!J190,"")</f>
        <v>0</v>
      </c>
      <c r="K190" s="7">
        <f>IFERROR(Male!K190/Female!K190,"")</f>
        <v>0</v>
      </c>
      <c r="L190" s="7">
        <f>IFERROR(Male!L190/Female!L190,"")</f>
        <v>0</v>
      </c>
      <c r="M190" s="7">
        <f>IFERROR(Male!M190/Female!M190,"")</f>
        <v>5.9925093632958802E-2</v>
      </c>
      <c r="N190" s="7">
        <f>IFERROR(Male!N190/Female!N190,"")</f>
        <v>0</v>
      </c>
      <c r="O190" s="7">
        <f>IFERROR(Male!O190/Female!O190,"")</f>
        <v>0</v>
      </c>
      <c r="P190">
        <f>Stars!P190</f>
        <v>3</v>
      </c>
      <c r="Q190">
        <f t="shared" si="3"/>
        <v>0</v>
      </c>
    </row>
    <row r="191" spans="1:17" x14ac:dyDescent="0.45">
      <c r="A191" t="str">
        <f>Female!A191</f>
        <v>kenya</v>
      </c>
      <c r="B191" s="7" t="str">
        <f>IFERROR(Male!B191/Female!B191,"")</f>
        <v/>
      </c>
      <c r="C191" s="7">
        <f>IFERROR(Male!C191/Female!C191,"")</f>
        <v>3.7462686567164174</v>
      </c>
      <c r="D191" s="7">
        <f>IFERROR(Male!D191/Female!D191,"")</f>
        <v>3.7592592592592586</v>
      </c>
      <c r="E191" s="7">
        <f>IFERROR(Male!E191/Female!E191,"")</f>
        <v>2.5630791161796149</v>
      </c>
      <c r="F191" s="7">
        <f>IFERROR(Male!F191/Female!F191,"")</f>
        <v>2.7728459530026113</v>
      </c>
      <c r="G191" s="7">
        <f>IFERROR(Male!G191/Female!G191,"")</f>
        <v>1.5447598253275108</v>
      </c>
      <c r="H191" s="7">
        <f>IFERROR(Male!H191/Female!H191,"")</f>
        <v>3.3988269794721413</v>
      </c>
      <c r="I191" s="7">
        <f>IFERROR(Male!I191/Female!I191,"")</f>
        <v>1.9307875894988069</v>
      </c>
      <c r="J191" s="7">
        <f>IFERROR(Male!J191/Female!J191,"")</f>
        <v>1.5770992366412215</v>
      </c>
      <c r="K191" s="7">
        <f>IFERROR(Male!K191/Female!K191,"")</f>
        <v>2.7201646090534979</v>
      </c>
      <c r="L191" s="7">
        <f>IFERROR(Male!L191/Female!L191,"")</f>
        <v>4.0725388601036272</v>
      </c>
      <c r="M191" s="7">
        <f>IFERROR(Male!M191/Female!M191,"")</f>
        <v>2.8164794007490634</v>
      </c>
      <c r="N191" s="7">
        <f>IFERROR(Male!N191/Female!N191,"")</f>
        <v>2.9601990049751246</v>
      </c>
      <c r="O191" s="7">
        <f>IFERROR(Male!O191/Female!O191,"")</f>
        <v>1.6332737030411448</v>
      </c>
      <c r="P191">
        <f>Stars!P191</f>
        <v>3</v>
      </c>
      <c r="Q191">
        <f t="shared" si="3"/>
        <v>1</v>
      </c>
    </row>
    <row r="192" spans="1:17" x14ac:dyDescent="0.45">
      <c r="A192" t="str">
        <f>Female!A192</f>
        <v>birthday</v>
      </c>
      <c r="B192" s="7">
        <f>IFERROR(Male!B192/Female!B192,"")</f>
        <v>0.65691489361702127</v>
      </c>
      <c r="C192" s="7">
        <f>IFERROR(Male!C192/Female!C192,"")</f>
        <v>0.58672199170124484</v>
      </c>
      <c r="D192" s="7">
        <f>IFERROR(Male!D192/Female!D192,"")</f>
        <v>0.71405361494719732</v>
      </c>
      <c r="E192" s="7">
        <f>IFERROR(Male!E192/Female!E192,"")</f>
        <v>0.36421257922964412</v>
      </c>
      <c r="F192" s="7">
        <f>IFERROR(Male!F192/Female!F192,"")</f>
        <v>0.58768070395977368</v>
      </c>
      <c r="G192" s="7">
        <f>IFERROR(Male!G192/Female!G192,"")</f>
        <v>0.62236024844720494</v>
      </c>
      <c r="H192" s="7">
        <f>IFERROR(Male!H192/Female!H192,"")</f>
        <v>0.505</v>
      </c>
      <c r="I192" s="7">
        <f>IFERROR(Male!I192/Female!I192,"")</f>
        <v>0.32920792079207922</v>
      </c>
      <c r="J192" s="7">
        <f>IFERROR(Male!J192/Female!J192,"")</f>
        <v>0.39840637450199201</v>
      </c>
      <c r="K192" s="7">
        <f>IFERROR(Male!K192/Female!K192,"")</f>
        <v>0.62291666666666667</v>
      </c>
      <c r="L192" s="7">
        <f>IFERROR(Male!L192/Female!L192,"")</f>
        <v>0.48354430379746832</v>
      </c>
      <c r="M192" s="7">
        <f>IFERROR(Male!M192/Female!M192,"")</f>
        <v>0.62642045454545447</v>
      </c>
      <c r="N192" s="7">
        <f>IFERROR(Male!N192/Female!N192,"")</f>
        <v>0.90412698412698411</v>
      </c>
      <c r="O192" s="7">
        <f>IFERROR(Male!O192/Female!O192,"")</f>
        <v>0.66216216216216206</v>
      </c>
      <c r="P192">
        <f>Stars!P192</f>
        <v>8</v>
      </c>
      <c r="Q192">
        <f t="shared" si="3"/>
        <v>0</v>
      </c>
    </row>
    <row r="193" spans="1:17" x14ac:dyDescent="0.45">
      <c r="A193" t="str">
        <f>Female!A193</f>
        <v>spreading</v>
      </c>
      <c r="B193" s="7">
        <f>IFERROR(Male!B193/Female!B193,"")</f>
        <v>0.89690982776089156</v>
      </c>
      <c r="C193" s="7">
        <f>IFERROR(Male!C193/Female!C193,"")</f>
        <v>1.2188740079365079</v>
      </c>
      <c r="D193" s="7">
        <f>IFERROR(Male!D193/Female!D193,"")</f>
        <v>1.2046570346472156</v>
      </c>
      <c r="E193" s="7">
        <f>IFERROR(Male!E193/Female!E193,"")</f>
        <v>1.0613653413353339</v>
      </c>
      <c r="F193" s="7">
        <f>IFERROR(Male!F193/Female!F193,"")</f>
        <v>1.1082960755091902</v>
      </c>
      <c r="G193" s="7">
        <f>IFERROR(Male!G193/Female!G193,"")</f>
        <v>0.94696969696969691</v>
      </c>
      <c r="H193" s="7">
        <f>IFERROR(Male!H193/Female!H193,"")</f>
        <v>1.0758230299419038</v>
      </c>
      <c r="I193" s="7">
        <f>IFERROR(Male!I193/Female!I193,"")</f>
        <v>1.2774036662925552</v>
      </c>
      <c r="J193" s="7">
        <f>IFERROR(Male!J193/Female!J193,"")</f>
        <v>1.1223049036443427</v>
      </c>
      <c r="K193" s="7">
        <f>IFERROR(Male!K193/Female!K193,"")</f>
        <v>1.2959488272921109</v>
      </c>
      <c r="L193" s="7">
        <f>IFERROR(Male!L193/Female!L193,"")</f>
        <v>1.3092783505154642</v>
      </c>
      <c r="M193" s="7">
        <f>IFERROR(Male!M193/Female!M193,"")</f>
        <v>1.4638979838014821</v>
      </c>
      <c r="N193" s="7">
        <f>IFERROR(Male!N193/Female!N193,"")</f>
        <v>1.3087908600444302</v>
      </c>
      <c r="O193" s="7">
        <f>IFERROR(Male!O193/Female!O193,"")</f>
        <v>1.0801902820251446</v>
      </c>
      <c r="P193">
        <f>Stars!P193</f>
        <v>1</v>
      </c>
      <c r="Q193">
        <f t="shared" si="3"/>
        <v>1</v>
      </c>
    </row>
    <row r="194" spans="1:17" x14ac:dyDescent="0.45">
      <c r="A194" t="str">
        <f>Female!A194</f>
        <v>@nygovcuomo</v>
      </c>
      <c r="B194" s="7">
        <f>IFERROR(Male!B194/Female!B194,"")</f>
        <v>0.55588897224306077</v>
      </c>
      <c r="C194" s="7">
        <f>IFERROR(Male!C194/Female!C194,"")</f>
        <v>0.52748312439729994</v>
      </c>
      <c r="D194" s="7">
        <f>IFERROR(Male!D194/Female!D194,"")</f>
        <v>0.43771428571428567</v>
      </c>
      <c r="E194" s="7">
        <f>IFERROR(Male!E194/Female!E194,"")</f>
        <v>0.23706896551724138</v>
      </c>
      <c r="F194" s="7">
        <f>IFERROR(Male!F194/Female!F194,"")</f>
        <v>0.58159912376779854</v>
      </c>
      <c r="G194" s="7">
        <f>IFERROR(Male!G194/Female!G194,"")</f>
        <v>0.70779220779220775</v>
      </c>
      <c r="H194" s="7">
        <f>IFERROR(Male!H194/Female!H194,"")</f>
        <v>0.63187855787476288</v>
      </c>
      <c r="I194" s="7">
        <f>IFERROR(Male!I194/Female!I194,"")</f>
        <v>0.46734305643627139</v>
      </c>
      <c r="J194" s="7">
        <f>IFERROR(Male!J194/Female!J194,"")</f>
        <v>0.71335268505079819</v>
      </c>
      <c r="K194" s="7">
        <f>IFERROR(Male!K194/Female!K194,"")</f>
        <v>0.58288770053475947</v>
      </c>
      <c r="L194" s="7">
        <f>IFERROR(Male!L194/Female!L194,"")</f>
        <v>0.65904277848369341</v>
      </c>
      <c r="M194" s="7">
        <f>IFERROR(Male!M194/Female!M194,"")</f>
        <v>0.67309377738825593</v>
      </c>
      <c r="N194" s="7">
        <f>IFERROR(Male!N194/Female!N194,"")</f>
        <v>0.40105309346204471</v>
      </c>
      <c r="O194" s="7">
        <f>IFERROR(Male!O194/Female!O194,"")</f>
        <v>1.0205627705627707</v>
      </c>
      <c r="P194">
        <f>Stars!P194</f>
        <v>2</v>
      </c>
      <c r="Q194">
        <f t="shared" si="3"/>
        <v>0</v>
      </c>
    </row>
    <row r="195" spans="1:17" x14ac:dyDescent="0.45">
      <c r="A195" t="str">
        <f>Female!A195</f>
        <v>ruining</v>
      </c>
      <c r="B195" s="7">
        <f>IFERROR(Male!B195/Female!B195,"")</f>
        <v>0.43794326241134746</v>
      </c>
      <c r="C195" s="7">
        <f>IFERROR(Male!C195/Female!C195,"")</f>
        <v>0.89622641509433965</v>
      </c>
      <c r="D195" s="7">
        <f>IFERROR(Male!D195/Female!D195,"")</f>
        <v>0.52901234567901234</v>
      </c>
      <c r="E195" s="7">
        <f>IFERROR(Male!E195/Female!E195,"")</f>
        <v>0.47093023255813954</v>
      </c>
      <c r="F195" s="7">
        <f>IFERROR(Male!F195/Female!F195,"")</f>
        <v>0.34024505183788872</v>
      </c>
      <c r="G195" s="7">
        <f>IFERROR(Male!G195/Female!G195,"")</f>
        <v>0.37966537966537967</v>
      </c>
      <c r="H195" s="7">
        <f>IFERROR(Male!H195/Female!H195,"")</f>
        <v>0.32178932178932179</v>
      </c>
      <c r="I195" s="7">
        <f>IFERROR(Male!I195/Female!I195,"")</f>
        <v>0.38164251207729472</v>
      </c>
      <c r="J195" s="7">
        <f>IFERROR(Male!J195/Female!J195,"")</f>
        <v>0.46396965865992412</v>
      </c>
      <c r="K195" s="7">
        <f>IFERROR(Male!K195/Female!K195,"")</f>
        <v>0.40350877192982465</v>
      </c>
      <c r="L195" s="7">
        <f>IFERROR(Male!L195/Female!L195,"")</f>
        <v>0.38709677419354838</v>
      </c>
      <c r="M195" s="7">
        <f>IFERROR(Male!M195/Female!M195,"")</f>
        <v>0.30246913580246915</v>
      </c>
      <c r="N195" s="7">
        <f>IFERROR(Male!N195/Female!N195,"")</f>
        <v>0.46070460704607047</v>
      </c>
      <c r="O195" s="7">
        <f>IFERROR(Male!O195/Female!O195,"")</f>
        <v>0.31524547803617575</v>
      </c>
      <c r="P195">
        <f>Stars!P195</f>
        <v>1</v>
      </c>
      <c r="Q195">
        <f t="shared" si="3"/>
        <v>0</v>
      </c>
    </row>
    <row r="196" spans="1:17" x14ac:dyDescent="0.45">
      <c r="A196" t="str">
        <f>Female!A196</f>
        <v>#googlealert</v>
      </c>
      <c r="B196" s="7" t="str">
        <f>IFERROR(Male!B196/Female!B196,"")</f>
        <v/>
      </c>
      <c r="C196" s="7" t="str">
        <f>IFERROR(Male!C196/Female!C196,"")</f>
        <v/>
      </c>
      <c r="D196" s="7">
        <f>IFERROR(Male!D196/Female!D196,"")</f>
        <v>4.5076923076923086</v>
      </c>
      <c r="E196" s="7" t="str">
        <f>IFERROR(Male!E196/Female!E196,"")</f>
        <v/>
      </c>
      <c r="F196" s="7" t="str">
        <f>IFERROR(Male!F196/Female!F196,"")</f>
        <v/>
      </c>
      <c r="G196" s="7">
        <f>IFERROR(Male!G196/Female!G196,"")</f>
        <v>7.0178571428571432</v>
      </c>
      <c r="H196" s="7" t="str">
        <f>IFERROR(Male!H196/Female!H196,"")</f>
        <v/>
      </c>
      <c r="I196" s="7">
        <f>IFERROR(Male!I196/Female!I196,"")</f>
        <v>5.8775510204081636</v>
      </c>
      <c r="J196" s="7" t="str">
        <f>IFERROR(Male!J196/Female!J196,"")</f>
        <v/>
      </c>
      <c r="K196" s="7" t="str">
        <f>IFERROR(Male!K196/Female!K196,"")</f>
        <v/>
      </c>
      <c r="L196" s="7">
        <f>IFERROR(Male!L196/Female!L196,"")</f>
        <v>12.186046511627907</v>
      </c>
      <c r="M196" s="7">
        <f>IFERROR(Male!M196/Female!M196,"")</f>
        <v>3.195876288659794</v>
      </c>
      <c r="N196" s="7" t="str">
        <f>IFERROR(Male!N196/Female!N196,"")</f>
        <v/>
      </c>
      <c r="O196" s="7" t="str">
        <f>IFERROR(Male!O196/Female!O196,"")</f>
        <v/>
      </c>
      <c r="P196">
        <f>Stars!P196</f>
        <v>3</v>
      </c>
      <c r="Q196">
        <f t="shared" si="3"/>
        <v>1</v>
      </c>
    </row>
    <row r="197" spans="1:17" x14ac:dyDescent="0.45">
      <c r="A197" t="str">
        <f>Female!A197</f>
        <v>will</v>
      </c>
      <c r="B197" s="7">
        <f>IFERROR(Male!B197/Female!B197,"")</f>
        <v>1.0919938779103628</v>
      </c>
      <c r="C197" s="7">
        <f>IFERROR(Male!C197/Female!C197,"")</f>
        <v>1.1096242592521177</v>
      </c>
      <c r="D197" s="7">
        <f>IFERROR(Male!D197/Female!D197,"")</f>
        <v>1.0492919619331786</v>
      </c>
      <c r="E197" s="7">
        <f>IFERROR(Male!E197/Female!E197,"")</f>
        <v>1.0673923619557286</v>
      </c>
      <c r="F197" s="7">
        <f>IFERROR(Male!F197/Female!F197,"")</f>
        <v>1.0825707484792382</v>
      </c>
      <c r="G197" s="7">
        <f>IFERROR(Male!G197/Female!G197,"")</f>
        <v>1.0638889569499914</v>
      </c>
      <c r="H197" s="7">
        <f>IFERROR(Male!H197/Female!H197,"")</f>
        <v>1.0803209982378434</v>
      </c>
      <c r="I197" s="7">
        <f>IFERROR(Male!I197/Female!I197,"")</f>
        <v>1.0831290002137639</v>
      </c>
      <c r="J197" s="7">
        <f>IFERROR(Male!J197/Female!J197,"")</f>
        <v>1.1144979542114115</v>
      </c>
      <c r="K197" s="7">
        <f>IFERROR(Male!K197/Female!K197,"")</f>
        <v>1.0663277922791594</v>
      </c>
      <c r="L197" s="7">
        <f>IFERROR(Male!L197/Female!L197,"")</f>
        <v>1.1208102038221959</v>
      </c>
      <c r="M197" s="7">
        <f>IFERROR(Male!M197/Female!M197,"")</f>
        <v>1.1368604327914904</v>
      </c>
      <c r="N197" s="7">
        <f>IFERROR(Male!N197/Female!N197,"")</f>
        <v>1.1546255253007884</v>
      </c>
      <c r="O197" s="7">
        <f>IFERROR(Male!O197/Female!O197,"")</f>
        <v>1.0898289167449269</v>
      </c>
      <c r="P197">
        <f>Stars!P197</f>
        <v>8</v>
      </c>
      <c r="Q197">
        <f t="shared" si="3"/>
        <v>1</v>
      </c>
    </row>
    <row r="198" spans="1:17" x14ac:dyDescent="0.45">
      <c r="A198" t="str">
        <f>Female!A198</f>
        <v>#janatacurfew</v>
      </c>
      <c r="B198" s="7" t="str">
        <f>IFERROR(Male!B198/Female!B198,"")</f>
        <v/>
      </c>
      <c r="C198" s="7" t="str">
        <f>IFERROR(Male!C198/Female!C198,"")</f>
        <v/>
      </c>
      <c r="D198" s="7" t="str">
        <f>IFERROR(Male!D198/Female!D198,"")</f>
        <v/>
      </c>
      <c r="E198" s="7" t="str">
        <f>IFERROR(Male!E198/Female!E198,"")</f>
        <v/>
      </c>
      <c r="F198" s="7" t="str">
        <f>IFERROR(Male!F198/Female!F198,"")</f>
        <v/>
      </c>
      <c r="G198" s="7" t="str">
        <f>IFERROR(Male!G198/Female!G198,"")</f>
        <v/>
      </c>
      <c r="H198" s="7" t="str">
        <f>IFERROR(Male!H198/Female!H198,"")</f>
        <v/>
      </c>
      <c r="I198" s="7" t="str">
        <f>IFERROR(Male!I198/Female!I198,"")</f>
        <v/>
      </c>
      <c r="J198" s="7" t="str">
        <f>IFERROR(Male!J198/Female!J198,"")</f>
        <v/>
      </c>
      <c r="K198" s="7">
        <f>IFERROR(Male!K198/Female!K198,"")</f>
        <v>2.8564356435643568</v>
      </c>
      <c r="L198" s="7">
        <f>IFERROR(Male!L198/Female!L198,"")</f>
        <v>10.359375</v>
      </c>
      <c r="M198" s="7">
        <f>IFERROR(Male!M198/Female!M198,"")</f>
        <v>8.4226804123711343</v>
      </c>
      <c r="N198" s="7">
        <f>IFERROR(Male!N198/Female!N198,"")</f>
        <v>3.6033898305084748</v>
      </c>
      <c r="O198" s="7">
        <f>IFERROR(Male!O198/Female!O198,"")</f>
        <v>10.604651162790697</v>
      </c>
      <c r="P198">
        <f>Stars!P198</f>
        <v>7</v>
      </c>
      <c r="Q198">
        <f t="shared" si="3"/>
        <v>1</v>
      </c>
    </row>
    <row r="199" spans="1:17" x14ac:dyDescent="0.45">
      <c r="A199" t="str">
        <f>Female!A199</f>
        <v>immune</v>
      </c>
      <c r="B199" s="7">
        <f>IFERROR(Male!B199/Female!B199,"")</f>
        <v>0.86366145354185841</v>
      </c>
      <c r="C199" s="7">
        <f>IFERROR(Male!C199/Female!C199,"")</f>
        <v>0.64686845612031219</v>
      </c>
      <c r="D199" s="7">
        <f>IFERROR(Male!D199/Female!D199,"")</f>
        <v>0.81072672971627679</v>
      </c>
      <c r="E199" s="7">
        <f>IFERROR(Male!E199/Female!E199,"")</f>
        <v>0.86841001258565231</v>
      </c>
      <c r="F199" s="7">
        <f>IFERROR(Male!F199/Female!F199,"")</f>
        <v>0.84988929889298892</v>
      </c>
      <c r="G199" s="7">
        <f>IFERROR(Male!G199/Female!G199,"")</f>
        <v>0.84610347085789128</v>
      </c>
      <c r="H199" s="7">
        <f>IFERROR(Male!H199/Female!H199,"")</f>
        <v>0.81461743433574418</v>
      </c>
      <c r="I199" s="7">
        <f>IFERROR(Male!I199/Female!I199,"")</f>
        <v>1.080416032470827</v>
      </c>
      <c r="J199" s="7">
        <f>IFERROR(Male!J199/Female!J199,"")</f>
        <v>0.97513644633110974</v>
      </c>
      <c r="K199" s="7">
        <f>IFERROR(Male!K199/Female!K199,"")</f>
        <v>0.74286393910561366</v>
      </c>
      <c r="L199" s="7">
        <f>IFERROR(Male!L199/Female!L199,"")</f>
        <v>1.0964247020585047</v>
      </c>
      <c r="M199" s="7">
        <f>IFERROR(Male!M199/Female!M199,"")</f>
        <v>0.86393834706351313</v>
      </c>
      <c r="N199" s="7">
        <f>IFERROR(Male!N199/Female!N199,"")</f>
        <v>0.73397790055248624</v>
      </c>
      <c r="O199" s="7">
        <f>IFERROR(Male!O199/Female!O199,"")</f>
        <v>1.1168307967770814</v>
      </c>
      <c r="P199">
        <f>Stars!P199</f>
        <v>2</v>
      </c>
      <c r="Q199">
        <f t="shared" si="3"/>
        <v>0</v>
      </c>
    </row>
    <row r="200" spans="1:17" x14ac:dyDescent="0.45">
      <c r="A200" t="str">
        <f>Female!A200</f>
        <v>countrie</v>
      </c>
      <c r="B200" s="7">
        <f>IFERROR(Male!B200/Female!B200,"")</f>
        <v>1.0835913312693499</v>
      </c>
      <c r="C200" s="7">
        <f>IFERROR(Male!C200/Female!C200,"")</f>
        <v>1.1988819608686305</v>
      </c>
      <c r="D200" s="7">
        <f>IFERROR(Male!D200/Female!D200,"")</f>
        <v>1.1803698752228164</v>
      </c>
      <c r="E200" s="7">
        <f>IFERROR(Male!E200/Female!E200,"")</f>
        <v>1.2589928057553956</v>
      </c>
      <c r="F200" s="7">
        <f>IFERROR(Male!F200/Female!F200,"")</f>
        <v>1.4717125382262997</v>
      </c>
      <c r="G200" s="7">
        <f>IFERROR(Male!G200/Female!G200,"")</f>
        <v>1.3510678630102364</v>
      </c>
      <c r="H200" s="7">
        <f>IFERROR(Male!H200/Female!H200,"")</f>
        <v>1.3493220586091266</v>
      </c>
      <c r="I200" s="7">
        <f>IFERROR(Male!I200/Female!I200,"")</f>
        <v>1.3639191290824262</v>
      </c>
      <c r="J200" s="7">
        <f>IFERROR(Male!J200/Female!J200,"")</f>
        <v>1.3379644588045232</v>
      </c>
      <c r="K200" s="7">
        <f>IFERROR(Male!K200/Female!K200,"")</f>
        <v>1.2460665044606649</v>
      </c>
      <c r="L200" s="7">
        <f>IFERROR(Male!L200/Female!L200,"")</f>
        <v>1.5618787760670434</v>
      </c>
      <c r="M200" s="7">
        <f>IFERROR(Male!M200/Female!M200,"")</f>
        <v>1.4928081072245831</v>
      </c>
      <c r="N200" s="7">
        <f>IFERROR(Male!N200/Female!N200,"")</f>
        <v>1.5634971282705807</v>
      </c>
      <c r="O200" s="7">
        <f>IFERROR(Male!O200/Female!O200,"")</f>
        <v>1.4269602577873257</v>
      </c>
      <c r="P200">
        <f>Stars!P200</f>
        <v>6</v>
      </c>
      <c r="Q200">
        <f t="shared" si="3"/>
        <v>1</v>
      </c>
    </row>
    <row r="201" spans="1:17" x14ac:dyDescent="0.45">
      <c r="A201" t="str">
        <f>Female!A201</f>
        <v>social</v>
      </c>
      <c r="B201" s="7">
        <f>IFERROR(Male!B201/Female!B201,"")</f>
        <v>1.0359859566998246</v>
      </c>
      <c r="C201" s="7">
        <f>IFERROR(Male!C201/Female!C201,"")</f>
        <v>0.88253997093023251</v>
      </c>
      <c r="D201" s="7">
        <f>IFERROR(Male!D201/Female!D201,"")</f>
        <v>0.82889383587932752</v>
      </c>
      <c r="E201" s="7">
        <f>IFERROR(Male!E201/Female!E201,"")</f>
        <v>0.84814703223862609</v>
      </c>
      <c r="F201" s="7">
        <f>IFERROR(Male!F201/Female!F201,"")</f>
        <v>0.94106883715060896</v>
      </c>
      <c r="G201" s="7">
        <f>IFERROR(Male!G201/Female!G201,"")</f>
        <v>0.80308165195460279</v>
      </c>
      <c r="H201" s="7">
        <f>IFERROR(Male!H201/Female!H201,"")</f>
        <v>0.83233779608650871</v>
      </c>
      <c r="I201" s="7">
        <f>IFERROR(Male!I201/Female!I201,"")</f>
        <v>0.82764047023974818</v>
      </c>
      <c r="J201" s="7">
        <f>IFERROR(Male!J201/Female!J201,"")</f>
        <v>0.91676761558651321</v>
      </c>
      <c r="K201" s="7">
        <f>IFERROR(Male!K201/Female!K201,"")</f>
        <v>0.87825130052020817</v>
      </c>
      <c r="L201" s="7">
        <f>IFERROR(Male!L201/Female!L201,"")</f>
        <v>0.9799861973775017</v>
      </c>
      <c r="M201" s="7">
        <f>IFERROR(Male!M201/Female!M201,"")</f>
        <v>1.0634480815291412</v>
      </c>
      <c r="N201" s="7">
        <f>IFERROR(Male!N201/Female!N201,"")</f>
        <v>0.86905279638166477</v>
      </c>
      <c r="O201" s="7">
        <f>IFERROR(Male!O201/Female!O201,"")</f>
        <v>0.90781073126556489</v>
      </c>
      <c r="P201">
        <f>Stars!P201</f>
        <v>1</v>
      </c>
      <c r="Q201">
        <f t="shared" si="3"/>
        <v>0</v>
      </c>
    </row>
    <row r="202" spans="1:17" x14ac:dyDescent="0.45">
      <c r="A202" t="str">
        <f>Female!A202</f>
        <v>big</v>
      </c>
      <c r="B202" s="7">
        <f>IFERROR(Male!B202/Female!B202,"")</f>
        <v>1.2210793481164841</v>
      </c>
      <c r="C202" s="7">
        <f>IFERROR(Male!C202/Female!C202,"")</f>
        <v>1.1498973305954827</v>
      </c>
      <c r="D202" s="7">
        <f>IFERROR(Male!D202/Female!D202,"")</f>
        <v>1.2945122769354622</v>
      </c>
      <c r="E202" s="7">
        <f>IFERROR(Male!E202/Female!E202,"")</f>
        <v>1.3892244897959183</v>
      </c>
      <c r="F202" s="7">
        <f>IFERROR(Male!F202/Female!F202,"")</f>
        <v>1.0086556667568298</v>
      </c>
      <c r="G202" s="7">
        <f>IFERROR(Male!G202/Female!G202,"")</f>
        <v>1.1594472907933551</v>
      </c>
      <c r="H202" s="7">
        <f>IFERROR(Male!H202/Female!H202,"")</f>
        <v>1.2385921196075378</v>
      </c>
      <c r="I202" s="7">
        <f>IFERROR(Male!I202/Female!I202,"")</f>
        <v>1.1888153938665063</v>
      </c>
      <c r="J202" s="7">
        <f>IFERROR(Male!J202/Female!J202,"")</f>
        <v>1.0633222673060372</v>
      </c>
      <c r="K202" s="7">
        <f>IFERROR(Male!K202/Female!K202,"")</f>
        <v>1.2263642806520199</v>
      </c>
      <c r="L202" s="7">
        <f>IFERROR(Male!L202/Female!L202,"")</f>
        <v>1.0445584661085605</v>
      </c>
      <c r="M202" s="7">
        <f>IFERROR(Male!M202/Female!M202,"")</f>
        <v>1.0961075725406935</v>
      </c>
      <c r="N202" s="7">
        <f>IFERROR(Male!N202/Female!N202,"")</f>
        <v>1.5950099439522689</v>
      </c>
      <c r="O202" s="7">
        <f>IFERROR(Male!O202/Female!O202,"")</f>
        <v>1.1363066202090593</v>
      </c>
      <c r="P202">
        <f>Stars!P202</f>
        <v>1</v>
      </c>
      <c r="Q202">
        <f t="shared" si="3"/>
        <v>1</v>
      </c>
    </row>
    <row r="203" spans="1:17" x14ac:dyDescent="0.45">
      <c r="A203" t="str">
        <f>Female!A203</f>
        <v>game</v>
      </c>
      <c r="B203" s="7">
        <f>IFERROR(Male!B203/Female!B203,"")</f>
        <v>1.8027860696517413</v>
      </c>
      <c r="C203" s="7">
        <f>IFERROR(Male!C203/Female!C203,"")</f>
        <v>2.7314572425828967</v>
      </c>
      <c r="D203" s="7">
        <f>IFERROR(Male!D203/Female!D203,"")</f>
        <v>2.0185535781900792</v>
      </c>
      <c r="E203" s="7">
        <f>IFERROR(Male!E203/Female!E203,"")</f>
        <v>2.1087584215591915</v>
      </c>
      <c r="F203" s="7">
        <f>IFERROR(Male!F203/Female!F203,"")</f>
        <v>1.7614899369179935</v>
      </c>
      <c r="G203" s="7">
        <f>IFERROR(Male!G203/Female!G203,"")</f>
        <v>1.3068010075566752</v>
      </c>
      <c r="H203" s="7">
        <f>IFERROR(Male!H203/Female!H203,"")</f>
        <v>1.5451541850220265</v>
      </c>
      <c r="I203" s="7">
        <f>IFERROR(Male!I203/Female!I203,"")</f>
        <v>1.697501951600312</v>
      </c>
      <c r="J203" s="7">
        <f>IFERROR(Male!J203/Female!J203,"")</f>
        <v>1.3495081967213114</v>
      </c>
      <c r="K203" s="7">
        <f>IFERROR(Male!K203/Female!K203,"")</f>
        <v>1.3339222614840989</v>
      </c>
      <c r="L203" s="7">
        <f>IFERROR(Male!L203/Female!L203,"")</f>
        <v>1.3006654567453115</v>
      </c>
      <c r="M203" s="7">
        <f>IFERROR(Male!M203/Female!M203,"")</f>
        <v>1.2983104540654697</v>
      </c>
      <c r="N203" s="7">
        <f>IFERROR(Male!N203/Female!N203,"")</f>
        <v>1.2963208485250248</v>
      </c>
      <c r="O203" s="7">
        <f>IFERROR(Male!O203/Female!O203,"")</f>
        <v>1.2915601023017902</v>
      </c>
      <c r="P203">
        <f>Stars!P203</f>
        <v>11</v>
      </c>
      <c r="Q203">
        <f t="shared" si="3"/>
        <v>1</v>
      </c>
    </row>
    <row r="204" spans="1:17" x14ac:dyDescent="0.45">
      <c r="A204" t="str">
        <f>Female!A204</f>
        <v>precaution</v>
      </c>
      <c r="B204" s="7">
        <f>IFERROR(Male!B204/Female!B204,"")</f>
        <v>1.0600741174175932</v>
      </c>
      <c r="C204" s="7">
        <f>IFERROR(Male!C204/Female!C204,"")</f>
        <v>0.96771217712177104</v>
      </c>
      <c r="D204" s="7">
        <f>IFERROR(Male!D204/Female!D204,"")</f>
        <v>0.97483782189895807</v>
      </c>
      <c r="E204" s="7">
        <f>IFERROR(Male!E204/Female!E204,"")</f>
        <v>0.98090376252599731</v>
      </c>
      <c r="F204" s="7">
        <f>IFERROR(Male!F204/Female!F204,"")</f>
        <v>1.2571900047147573</v>
      </c>
      <c r="G204" s="7">
        <f>IFERROR(Male!G204/Female!G204,"")</f>
        <v>1.0224119530416222</v>
      </c>
      <c r="H204" s="7">
        <f>IFERROR(Male!H204/Female!H204,"")</f>
        <v>1.1528144239226035</v>
      </c>
      <c r="I204" s="7">
        <f>IFERROR(Male!I204/Female!I204,"")</f>
        <v>1.4106004696410601</v>
      </c>
      <c r="J204" s="7">
        <f>IFERROR(Male!J204/Female!J204,"")</f>
        <v>1.2150297619047619</v>
      </c>
      <c r="K204" s="7">
        <f>IFERROR(Male!K204/Female!K204,"")</f>
        <v>1.3917688959240206</v>
      </c>
      <c r="L204" s="7">
        <f>IFERROR(Male!L204/Female!L204,"")</f>
        <v>1.5619596541786744</v>
      </c>
      <c r="M204" s="7">
        <f>IFERROR(Male!M204/Female!M204,"")</f>
        <v>1.9337851929092806</v>
      </c>
      <c r="N204" s="7">
        <f>IFERROR(Male!N204/Female!N204,"")</f>
        <v>1.7242281527995815</v>
      </c>
      <c r="O204" s="7">
        <f>IFERROR(Male!O204/Female!O204,"")</f>
        <v>1.3584905660377358</v>
      </c>
      <c r="P204">
        <f>Stars!P204</f>
        <v>2</v>
      </c>
      <c r="Q204">
        <f t="shared" si="3"/>
        <v>1</v>
      </c>
    </row>
    <row r="205" spans="1:17" x14ac:dyDescent="0.45">
      <c r="A205" t="str">
        <f>Female!A205</f>
        <v>grateful</v>
      </c>
      <c r="B205" s="7">
        <f>IFERROR(Male!B205/Female!B205,"")</f>
        <v>0.40121951219512192</v>
      </c>
      <c r="C205" s="7">
        <f>IFERROR(Male!C205/Female!C205,"")</f>
        <v>0.62799043062200954</v>
      </c>
      <c r="D205" s="7">
        <f>IFERROR(Male!D205/Female!D205,"")</f>
        <v>0.7532133676092545</v>
      </c>
      <c r="E205" s="7">
        <f>IFERROR(Male!E205/Female!E205,"")</f>
        <v>0.60694980694980705</v>
      </c>
      <c r="F205" s="7">
        <f>IFERROR(Male!F205/Female!F205,"")</f>
        <v>0.60556687033265444</v>
      </c>
      <c r="G205" s="7">
        <f>IFERROR(Male!G205/Female!G205,"")</f>
        <v>0.69068541300527253</v>
      </c>
      <c r="H205" s="7">
        <f>IFERROR(Male!H205/Female!H205,"")</f>
        <v>0.70205479452054798</v>
      </c>
      <c r="I205" s="7">
        <f>IFERROR(Male!I205/Female!I205,"")</f>
        <v>0.40840985983566941</v>
      </c>
      <c r="J205" s="7">
        <f>IFERROR(Male!J205/Female!J205,"")</f>
        <v>0.38379814077025232</v>
      </c>
      <c r="K205" s="7">
        <f>IFERROR(Male!K205/Female!K205,"")</f>
        <v>0.61942098914354637</v>
      </c>
      <c r="L205" s="7">
        <f>IFERROR(Male!L205/Female!L205,"")</f>
        <v>0.41575968654767087</v>
      </c>
      <c r="M205" s="7">
        <f>IFERROR(Male!M205/Female!M205,"")</f>
        <v>0.39061116031886622</v>
      </c>
      <c r="N205" s="7">
        <f>IFERROR(Male!N205/Female!N205,"")</f>
        <v>0.55864509605662283</v>
      </c>
      <c r="O205" s="7">
        <f>IFERROR(Male!O205/Female!O205,"")</f>
        <v>0.55623268698060935</v>
      </c>
      <c r="P205">
        <f>Stars!P205</f>
        <v>11</v>
      </c>
      <c r="Q205">
        <f t="shared" si="3"/>
        <v>0</v>
      </c>
    </row>
    <row r="206" spans="1:17" x14ac:dyDescent="0.45">
      <c r="A206" t="str">
        <f>Female!A206</f>
        <v>fighting</v>
      </c>
      <c r="B206" s="7">
        <f>IFERROR(Male!B206/Female!B206,"")</f>
        <v>1.0103806228373702</v>
      </c>
      <c r="C206" s="7">
        <f>IFERROR(Male!C206/Female!C206,"")</f>
        <v>1.3746383799421407</v>
      </c>
      <c r="D206" s="7">
        <f>IFERROR(Male!D206/Female!D206,"")</f>
        <v>1.2117812061711082</v>
      </c>
      <c r="E206" s="7">
        <f>IFERROR(Male!E206/Female!E206,"")</f>
        <v>1.096252129471891</v>
      </c>
      <c r="F206" s="7">
        <f>IFERROR(Male!F206/Female!F206,"")</f>
        <v>1.3358342265094678</v>
      </c>
      <c r="G206" s="7">
        <f>IFERROR(Male!G206/Female!G206,"")</f>
        <v>1.1606099935107073</v>
      </c>
      <c r="H206" s="7">
        <f>IFERROR(Male!H206/Female!H206,"")</f>
        <v>1.1348964677222899</v>
      </c>
      <c r="I206" s="7">
        <f>IFERROR(Male!I206/Female!I206,"")</f>
        <v>1.3222181949981877</v>
      </c>
      <c r="J206" s="7">
        <f>IFERROR(Male!J206/Female!J206,"")</f>
        <v>1.1286393345216874</v>
      </c>
      <c r="K206" s="7">
        <f>IFERROR(Male!K206/Female!K206,"")</f>
        <v>1.3220140515222483</v>
      </c>
      <c r="L206" s="7">
        <f>IFERROR(Male!L206/Female!L206,"")</f>
        <v>1.186626473006303</v>
      </c>
      <c r="M206" s="7">
        <f>IFERROR(Male!M206/Female!M206,"")</f>
        <v>1.1319176319176318</v>
      </c>
      <c r="N206" s="7">
        <f>IFERROR(Male!N206/Female!N206,"")</f>
        <v>1.7273409645336835</v>
      </c>
      <c r="O206" s="7">
        <f>IFERROR(Male!O206/Female!O206,"")</f>
        <v>1.3726010616578197</v>
      </c>
      <c r="P206">
        <f>Stars!P206</f>
        <v>3</v>
      </c>
      <c r="Q206">
        <f t="shared" si="3"/>
        <v>1</v>
      </c>
    </row>
    <row r="207" spans="1:17" x14ac:dyDescent="0.45">
      <c r="A207" t="str">
        <f>Female!A207</f>
        <v>#coronaviruspakistan</v>
      </c>
      <c r="B207" s="7" t="str">
        <f>IFERROR(Male!B207/Female!B207,"")</f>
        <v/>
      </c>
      <c r="C207" s="7" t="str">
        <f>IFERROR(Male!C207/Female!C207,"")</f>
        <v/>
      </c>
      <c r="D207" s="7" t="str">
        <f>IFERROR(Male!D207/Female!D207,"")</f>
        <v/>
      </c>
      <c r="E207" s="7">
        <f>IFERROR(Male!E207/Female!E207,"")</f>
        <v>4.916666666666667</v>
      </c>
      <c r="F207" s="7">
        <f>IFERROR(Male!F207/Female!F207,"")</f>
        <v>6.4830508474576272</v>
      </c>
      <c r="G207" s="7">
        <f>IFERROR(Male!G207/Female!G207,"")</f>
        <v>3.9568345323741014</v>
      </c>
      <c r="H207" s="7">
        <f>IFERROR(Male!H207/Female!H207,"")</f>
        <v>5.8163265306122449</v>
      </c>
      <c r="I207" s="7">
        <f>IFERROR(Male!I207/Female!I207,"")</f>
        <v>3.9898989898989901</v>
      </c>
      <c r="J207" s="7">
        <f>IFERROR(Male!J207/Female!J207,"")</f>
        <v>5.1777777777777771</v>
      </c>
      <c r="K207" s="7">
        <f>IFERROR(Male!K207/Female!K207,"")</f>
        <v>11.249999999999998</v>
      </c>
      <c r="L207" s="7">
        <f>IFERROR(Male!L207/Female!L207,"")</f>
        <v>8.32</v>
      </c>
      <c r="M207" s="7">
        <f>IFERROR(Male!M207/Female!M207,"")</f>
        <v>4.4032921810699586</v>
      </c>
      <c r="N207" s="7">
        <f>IFERROR(Male!N207/Female!N207,"")</f>
        <v>5.5522388059701493</v>
      </c>
      <c r="O207" s="7">
        <f>IFERROR(Male!O207/Female!O207,"")</f>
        <v>4.9534883720930232</v>
      </c>
      <c r="P207">
        <f>Stars!P207</f>
        <v>6</v>
      </c>
      <c r="Q207">
        <f t="shared" si="3"/>
        <v>1</v>
      </c>
    </row>
    <row r="208" spans="1:17" x14ac:dyDescent="0.45">
      <c r="A208" t="str">
        <f>Female!A208</f>
        <v>brexit</v>
      </c>
      <c r="B208" s="7">
        <f>IFERROR(Male!B208/Female!B208,"")</f>
        <v>1.9767441860465118</v>
      </c>
      <c r="C208" s="7">
        <f>IFERROR(Male!C208/Female!C208,"")</f>
        <v>1.3513652756311179</v>
      </c>
      <c r="D208" s="7">
        <f>IFERROR(Male!D208/Female!D208,"")</f>
        <v>1.6024321796071093</v>
      </c>
      <c r="E208" s="7">
        <f>IFERROR(Male!E208/Female!E208,"")</f>
        <v>1.3805874840357599</v>
      </c>
      <c r="F208" s="7">
        <f>IFERROR(Male!F208/Female!F208,"")</f>
        <v>1.2102957283680176</v>
      </c>
      <c r="G208" s="7">
        <f>IFERROR(Male!G208/Female!G208,"")</f>
        <v>2.2799999999999998</v>
      </c>
      <c r="H208" s="7">
        <f>IFERROR(Male!H208/Female!H208,"")</f>
        <v>3.551948051948052</v>
      </c>
      <c r="I208" s="7">
        <f>IFERROR(Male!I208/Female!I208,"")</f>
        <v>2.4317343173431736</v>
      </c>
      <c r="J208" s="7">
        <f>IFERROR(Male!J208/Female!J208,"")</f>
        <v>2.0012642225031603</v>
      </c>
      <c r="K208" s="7">
        <f>IFERROR(Male!K208/Female!K208,"")</f>
        <v>1.5876736111111109</v>
      </c>
      <c r="L208" s="7">
        <f>IFERROR(Male!L208/Female!L208,"")</f>
        <v>1.2786579683131407</v>
      </c>
      <c r="M208" s="7">
        <f>IFERROR(Male!M208/Female!M208,"")</f>
        <v>1.6946022727272729</v>
      </c>
      <c r="N208" s="7">
        <f>IFERROR(Male!N208/Female!N208,"")</f>
        <v>2.1509121061359866</v>
      </c>
      <c r="O208" s="7">
        <f>IFERROR(Male!O208/Female!O208,"")</f>
        <v>1.849731663685152</v>
      </c>
      <c r="P208">
        <f>Stars!P208</f>
        <v>2</v>
      </c>
      <c r="Q208">
        <f t="shared" si="3"/>
        <v>1</v>
      </c>
    </row>
    <row r="209" spans="1:17" x14ac:dyDescent="0.45">
      <c r="A209" t="str">
        <f>Female!A209</f>
        <v>respected</v>
      </c>
      <c r="B209" s="7">
        <f>IFERROR(Male!B209/Female!B209,"")</f>
        <v>1.6019417475728155</v>
      </c>
      <c r="C209" s="7">
        <f>IFERROR(Male!C209/Female!C209,"")</f>
        <v>4.1100000000000003</v>
      </c>
      <c r="D209" s="7">
        <f>IFERROR(Male!D209/Female!D209,"")</f>
        <v>9.875</v>
      </c>
      <c r="E209" s="7">
        <f>IFERROR(Male!E209/Female!E209,"")</f>
        <v>5.8148148148148149</v>
      </c>
      <c r="F209" s="7">
        <f>IFERROR(Male!F209/Female!F209,"")</f>
        <v>2.1700680272108843</v>
      </c>
      <c r="G209" s="7">
        <f>IFERROR(Male!G209/Female!G209,"")</f>
        <v>3.3956834532374103</v>
      </c>
      <c r="H209" s="7">
        <f>IFERROR(Male!H209/Female!H209,"")</f>
        <v>1.872146118721461</v>
      </c>
      <c r="I209" s="7">
        <f>IFERROR(Male!I209/Female!I209,"")</f>
        <v>1.4593495934959348</v>
      </c>
      <c r="J209" s="7">
        <f>IFERROR(Male!J209/Female!J209,"")</f>
        <v>4.5752212389380533</v>
      </c>
      <c r="K209" s="7">
        <f>IFERROR(Male!K209/Female!K209,"")</f>
        <v>2.2093023255813953</v>
      </c>
      <c r="L209" s="7">
        <f>IFERROR(Male!L209/Female!L209,"")</f>
        <v>7.3457943925233646</v>
      </c>
      <c r="M209" s="7">
        <f>IFERROR(Male!M209/Female!M209,"")</f>
        <v>2.2117647058823526</v>
      </c>
      <c r="N209" s="7">
        <f>IFERROR(Male!N209/Female!N209,"")</f>
        <v>3.3</v>
      </c>
      <c r="O209" s="7">
        <f>IFERROR(Male!O209/Female!O209,"")</f>
        <v>3.1447028423772609</v>
      </c>
      <c r="P209">
        <f>Stars!P209</f>
        <v>2</v>
      </c>
      <c r="Q209">
        <f t="shared" si="3"/>
        <v>1</v>
      </c>
    </row>
    <row r="210" spans="1:17" x14ac:dyDescent="0.45">
      <c r="A210" t="str">
        <f>Female!A210</f>
        <v>because</v>
      </c>
      <c r="B210" s="7">
        <f>IFERROR(Male!B210/Female!B210,"")</f>
        <v>0.91089667915618733</v>
      </c>
      <c r="C210" s="7">
        <f>IFERROR(Male!C210/Female!C210,"")</f>
        <v>0.93214048713348241</v>
      </c>
      <c r="D210" s="7">
        <f>IFERROR(Male!D210/Female!D210,"")</f>
        <v>0.90929890504984479</v>
      </c>
      <c r="E210" s="7">
        <f>IFERROR(Male!E210/Female!E210,"")</f>
        <v>0.82787363950092907</v>
      </c>
      <c r="F210" s="7">
        <f>IFERROR(Male!F210/Female!F210,"")</f>
        <v>0.86883545497406878</v>
      </c>
      <c r="G210" s="7">
        <f>IFERROR(Male!G210/Female!G210,"")</f>
        <v>0.86611704962226888</v>
      </c>
      <c r="H210" s="7">
        <f>IFERROR(Male!H210/Female!H210,"")</f>
        <v>0.87446700184560544</v>
      </c>
      <c r="I210" s="7">
        <f>IFERROR(Male!I210/Female!I210,"")</f>
        <v>0.89412183595520167</v>
      </c>
      <c r="J210" s="7">
        <f>IFERROR(Male!J210/Female!J210,"")</f>
        <v>0.94322611259871869</v>
      </c>
      <c r="K210" s="7">
        <f>IFERROR(Male!K210/Female!K210,"")</f>
        <v>0.9058206172754264</v>
      </c>
      <c r="L210" s="7">
        <f>IFERROR(Male!L210/Female!L210,"")</f>
        <v>0.90697506585357046</v>
      </c>
      <c r="M210" s="7">
        <f>IFERROR(Male!M210/Female!M210,"")</f>
        <v>0.88985717743887682</v>
      </c>
      <c r="N210" s="7">
        <f>IFERROR(Male!N210/Female!N210,"")</f>
        <v>0.86897590361445776</v>
      </c>
      <c r="O210" s="7">
        <f>IFERROR(Male!O210/Female!O210,"")</f>
        <v>0.89487222037836034</v>
      </c>
      <c r="P210">
        <f>Stars!P210</f>
        <v>2</v>
      </c>
      <c r="Q210">
        <f t="shared" si="3"/>
        <v>0</v>
      </c>
    </row>
    <row r="211" spans="1:17" x14ac:dyDescent="0.45">
      <c r="A211" t="str">
        <f>Female!A211</f>
        <v>gobert</v>
      </c>
      <c r="B211" s="7" t="str">
        <f>IFERROR(Male!B211/Female!B211,"")</f>
        <v/>
      </c>
      <c r="C211" s="7" t="str">
        <f>IFERROR(Male!C211/Female!C211,"")</f>
        <v/>
      </c>
      <c r="D211" s="7">
        <f>IFERROR(Male!D211/Female!D211,"")</f>
        <v>3.1750503018108658</v>
      </c>
      <c r="E211" s="7">
        <f>IFERROR(Male!E211/Female!E211,"")</f>
        <v>2.8451178451178452</v>
      </c>
      <c r="F211" s="7">
        <f>IFERROR(Male!F211/Female!F211,"")</f>
        <v>3.601694915254237</v>
      </c>
      <c r="G211" s="7">
        <f>IFERROR(Male!G211/Female!G211,"")</f>
        <v>2.3003003003003002</v>
      </c>
      <c r="H211" s="7">
        <f>IFERROR(Male!H211/Female!H211,"")</f>
        <v>4.4123711340206189</v>
      </c>
      <c r="I211" s="7" t="str">
        <f>IFERROR(Male!I211/Female!I211,"")</f>
        <v/>
      </c>
      <c r="J211" s="7">
        <f>IFERROR(Male!J211/Female!J211,"")</f>
        <v>5.0869565217391299</v>
      </c>
      <c r="K211" s="7">
        <f>IFERROR(Male!K211/Female!K211,"")</f>
        <v>10.549999999999999</v>
      </c>
      <c r="L211" s="7" t="str">
        <f>IFERROR(Male!L211/Female!L211,"")</f>
        <v/>
      </c>
      <c r="M211" s="7" t="str">
        <f>IFERROR(Male!M211/Female!M211,"")</f>
        <v/>
      </c>
      <c r="N211" s="7" t="str">
        <f>IFERROR(Male!N211/Female!N211,"")</f>
        <v/>
      </c>
      <c r="O211" s="7">
        <f>IFERROR(Male!O211/Female!O211,"")</f>
        <v>2.8372093023255811</v>
      </c>
      <c r="P211">
        <f>Stars!P211</f>
        <v>3</v>
      </c>
      <c r="Q211">
        <f t="shared" si="3"/>
        <v>1</v>
      </c>
    </row>
    <row r="212" spans="1:17" x14ac:dyDescent="0.45">
      <c r="A212" t="str">
        <f>Female!A212</f>
        <v>virtual</v>
      </c>
      <c r="B212" s="7">
        <f>IFERROR(Male!B212/Female!B212,"")</f>
        <v>1.0395869191049913</v>
      </c>
      <c r="C212" s="7">
        <f>IFERROR(Male!C212/Female!C212,"")</f>
        <v>0.97895622895622891</v>
      </c>
      <c r="D212" s="7">
        <f>IFERROR(Male!D212/Female!D212,"")</f>
        <v>0.77967003725385842</v>
      </c>
      <c r="E212" s="7">
        <f>IFERROR(Male!E212/Female!E212,"")</f>
        <v>0.69633507853403143</v>
      </c>
      <c r="F212" s="7">
        <f>IFERROR(Male!F212/Female!F212,"")</f>
        <v>0.64404040404040397</v>
      </c>
      <c r="G212" s="7">
        <f>IFERROR(Male!G212/Female!G212,"")</f>
        <v>0.94377729257641918</v>
      </c>
      <c r="H212" s="7">
        <f>IFERROR(Male!H212/Female!H212,"")</f>
        <v>0.49868421052631573</v>
      </c>
      <c r="I212" s="7">
        <f>IFERROR(Male!I212/Female!I212,"")</f>
        <v>0.70086289549376801</v>
      </c>
      <c r="J212" s="7">
        <f>IFERROR(Male!J212/Female!J212,"")</f>
        <v>0.70069156293222679</v>
      </c>
      <c r="K212" s="7">
        <f>IFERROR(Male!K212/Female!K212,"")</f>
        <v>0.73209123032444601</v>
      </c>
      <c r="L212" s="7">
        <f>IFERROR(Male!L212/Female!L212,"")</f>
        <v>0.77380952380952384</v>
      </c>
      <c r="M212" s="7">
        <f>IFERROR(Male!M212/Female!M212,"")</f>
        <v>0.58388855239248949</v>
      </c>
      <c r="N212" s="7">
        <f>IFERROR(Male!N212/Female!N212,"")</f>
        <v>0.69331742243436745</v>
      </c>
      <c r="O212" s="7">
        <f>IFERROR(Male!O212/Female!O212,"")</f>
        <v>0.72598703594578673</v>
      </c>
      <c r="P212">
        <f>Stars!P212</f>
        <v>1</v>
      </c>
      <c r="Q212">
        <f t="shared" si="3"/>
        <v>0</v>
      </c>
    </row>
    <row r="213" spans="1:17" x14ac:dyDescent="0.45">
      <c r="A213" t="str">
        <f>Female!A213</f>
        <v>ghana</v>
      </c>
      <c r="B213" s="7" t="str">
        <f>IFERROR(Male!B213/Female!B213,"")</f>
        <v/>
      </c>
      <c r="C213" s="7">
        <f>IFERROR(Male!C213/Female!C213,"")</f>
        <v>2.716417910447761</v>
      </c>
      <c r="D213" s="7">
        <f>IFERROR(Male!D213/Female!D213,"")</f>
        <v>3.7054794520547949</v>
      </c>
      <c r="E213" s="7">
        <f>IFERROR(Male!E213/Female!E213,"")</f>
        <v>4.0023148148148149</v>
      </c>
      <c r="F213" s="7">
        <f>IFERROR(Male!F213/Female!F213,"")</f>
        <v>2.4322033898305082</v>
      </c>
      <c r="G213" s="7">
        <f>IFERROR(Male!G213/Female!G213,"")</f>
        <v>3.8884892086330933</v>
      </c>
      <c r="H213" s="7">
        <f>IFERROR(Male!H213/Female!H213,"")</f>
        <v>1.6109589041095891</v>
      </c>
      <c r="I213" s="7">
        <f>IFERROR(Male!I213/Female!I213,"")</f>
        <v>1.617117117117117</v>
      </c>
      <c r="J213" s="7">
        <f>IFERROR(Male!J213/Female!J213,"")</f>
        <v>1.8866995073891626</v>
      </c>
      <c r="K213" s="7">
        <f>IFERROR(Male!K213/Female!K213,"")</f>
        <v>2.087912087912088</v>
      </c>
      <c r="L213" s="7">
        <f>IFERROR(Male!L213/Female!L213,"")</f>
        <v>3.5933333333333337</v>
      </c>
      <c r="M213" s="7">
        <f>IFERROR(Male!M213/Female!M213,"")</f>
        <v>7.2739726027397262</v>
      </c>
      <c r="N213" s="7">
        <f>IFERROR(Male!N213/Female!N213,"")</f>
        <v>4.2835820895522385</v>
      </c>
      <c r="O213" s="7">
        <f>IFERROR(Male!O213/Female!O213,"")</f>
        <v>3.7751937984496129</v>
      </c>
      <c r="P213">
        <f>Stars!P213</f>
        <v>5</v>
      </c>
      <c r="Q213">
        <f t="shared" si="3"/>
        <v>1</v>
      </c>
    </row>
    <row r="214" spans="1:17" x14ac:dyDescent="0.45">
      <c r="A214" t="str">
        <f>Female!A214</f>
        <v>kill</v>
      </c>
      <c r="B214" s="7">
        <f>IFERROR(Male!B214/Female!B214,"")</f>
        <v>1.3243798118049614</v>
      </c>
      <c r="C214" s="7">
        <f>IFERROR(Male!C214/Female!C214,"")</f>
        <v>1.6827946945637959</v>
      </c>
      <c r="D214" s="7">
        <f>IFERROR(Male!D214/Female!D214,"")</f>
        <v>1.4247524752475245</v>
      </c>
      <c r="E214" s="7">
        <f>IFERROR(Male!E214/Female!E214,"")</f>
        <v>1.1781376518218623</v>
      </c>
      <c r="F214" s="7">
        <f>IFERROR(Male!F214/Female!F214,"")</f>
        <v>1.2595419847328244</v>
      </c>
      <c r="G214" s="7">
        <f>IFERROR(Male!G214/Female!G214,"")</f>
        <v>1.2369721115537848</v>
      </c>
      <c r="H214" s="7">
        <f>IFERROR(Male!H214/Female!H214,"")</f>
        <v>1.3583055091819698</v>
      </c>
      <c r="I214" s="7">
        <f>IFERROR(Male!I214/Female!I214,"")</f>
        <v>1.4155913978494623</v>
      </c>
      <c r="J214" s="7">
        <f>IFERROR(Male!J214/Female!J214,"")</f>
        <v>1.3530554955733103</v>
      </c>
      <c r="K214" s="7">
        <f>IFERROR(Male!K214/Female!K214,"")</f>
        <v>1.2535874919683014</v>
      </c>
      <c r="L214" s="7">
        <f>IFERROR(Male!L214/Female!L214,"")</f>
        <v>1.4623389494549059</v>
      </c>
      <c r="M214" s="7">
        <f>IFERROR(Male!M214/Female!M214,"")</f>
        <v>1.405865861548415</v>
      </c>
      <c r="N214" s="7">
        <f>IFERROR(Male!N214/Female!N214,"")</f>
        <v>1.4995060264769808</v>
      </c>
      <c r="O214" s="7">
        <f>IFERROR(Male!O214/Female!O214,"")</f>
        <v>1.2116804654285074</v>
      </c>
      <c r="P214">
        <f>Stars!P214</f>
        <v>3</v>
      </c>
      <c r="Q214">
        <f t="shared" si="3"/>
        <v>1</v>
      </c>
    </row>
    <row r="215" spans="1:17" x14ac:dyDescent="0.45">
      <c r="A215" t="str">
        <f>Female!A215</f>
        <v>food</v>
      </c>
      <c r="B215" s="7">
        <f>IFERROR(Male!B215/Female!B215,"")</f>
        <v>0.75502243027111371</v>
      </c>
      <c r="C215" s="7">
        <f>IFERROR(Male!C215/Female!C215,"")</f>
        <v>0.86561954624781845</v>
      </c>
      <c r="D215" s="7">
        <f>IFERROR(Male!D215/Female!D215,"")</f>
        <v>0.70345188284518834</v>
      </c>
      <c r="E215" s="7">
        <f>IFERROR(Male!E215/Female!E215,"")</f>
        <v>0.71685002895193972</v>
      </c>
      <c r="F215" s="7">
        <f>IFERROR(Male!F215/Female!F215,"")</f>
        <v>0.68305597579425115</v>
      </c>
      <c r="G215" s="7">
        <f>IFERROR(Male!G215/Female!G215,"")</f>
        <v>0.9243327286861881</v>
      </c>
      <c r="H215" s="7">
        <f>IFERROR(Male!H215/Female!H215,"")</f>
        <v>0.85570316078790654</v>
      </c>
      <c r="I215" s="7">
        <f>IFERROR(Male!I215/Female!I215,"")</f>
        <v>0.74048830111902342</v>
      </c>
      <c r="J215" s="7">
        <f>IFERROR(Male!J215/Female!J215,"")</f>
        <v>0.70912890662106964</v>
      </c>
      <c r="K215" s="7">
        <f>IFERROR(Male!K215/Female!K215,"")</f>
        <v>0.8488199861755702</v>
      </c>
      <c r="L215" s="7">
        <f>IFERROR(Male!L215/Female!L215,"")</f>
        <v>0.8054597968881021</v>
      </c>
      <c r="M215" s="7">
        <f>IFERROR(Male!M215/Female!M215,"")</f>
        <v>0.76341305753070454</v>
      </c>
      <c r="N215" s="7">
        <f>IFERROR(Male!N215/Female!N215,"")</f>
        <v>0.89021198639099708</v>
      </c>
      <c r="O215" s="7">
        <f>IFERROR(Male!O215/Female!O215,"")</f>
        <v>0.92077655854334983</v>
      </c>
      <c r="P215">
        <f>Stars!P215</f>
        <v>4</v>
      </c>
      <c r="Q215">
        <f t="shared" si="3"/>
        <v>0</v>
      </c>
    </row>
    <row r="216" spans="1:17" x14ac:dyDescent="0.45">
      <c r="A216" t="str">
        <f>Female!A216</f>
        <v>keep</v>
      </c>
      <c r="B216" s="7">
        <f>IFERROR(Male!B216/Female!B216,"")</f>
        <v>0.81919251023990636</v>
      </c>
      <c r="C216" s="7">
        <f>IFERROR(Male!C216/Female!C216,"")</f>
        <v>0.96889260235233632</v>
      </c>
      <c r="D216" s="7">
        <f>IFERROR(Male!D216/Female!D216,"")</f>
        <v>0.76738917462650025</v>
      </c>
      <c r="E216" s="7">
        <f>IFERROR(Male!E216/Female!E216,"")</f>
        <v>0.90933032355154242</v>
      </c>
      <c r="F216" s="7">
        <f>IFERROR(Male!F216/Female!F216,"")</f>
        <v>0.85841501314845803</v>
      </c>
      <c r="G216" s="7">
        <f>IFERROR(Male!G216/Female!G216,"")</f>
        <v>0.92784360189573456</v>
      </c>
      <c r="H216" s="7">
        <f>IFERROR(Male!H216/Female!H216,"")</f>
        <v>0.73313090418353577</v>
      </c>
      <c r="I216" s="7">
        <f>IFERROR(Male!I216/Female!I216,"")</f>
        <v>0.92898166556218253</v>
      </c>
      <c r="J216" s="7">
        <f>IFERROR(Male!J216/Female!J216,"")</f>
        <v>0.90747922437673123</v>
      </c>
      <c r="K216" s="7">
        <f>IFERROR(Male!K216/Female!K216,"")</f>
        <v>0.887651384083045</v>
      </c>
      <c r="L216" s="7">
        <f>IFERROR(Male!L216/Female!L216,"")</f>
        <v>1.0040508608079217</v>
      </c>
      <c r="M216" s="7">
        <f>IFERROR(Male!M216/Female!M216,"")</f>
        <v>0.84819315133343853</v>
      </c>
      <c r="N216" s="7">
        <f>IFERROR(Male!N216/Female!N216,"")</f>
        <v>0.79754540011973662</v>
      </c>
      <c r="O216" s="7">
        <f>IFERROR(Male!O216/Female!O216,"")</f>
        <v>0.9011606819006166</v>
      </c>
      <c r="P216">
        <f>Stars!P216</f>
        <v>3</v>
      </c>
      <c r="Q216">
        <f t="shared" si="3"/>
        <v>0</v>
      </c>
    </row>
    <row r="217" spans="1:17" x14ac:dyDescent="0.45">
      <c r="A217" t="str">
        <f>Female!A217</f>
        <v>frontline</v>
      </c>
      <c r="B217" s="7">
        <f>IFERROR(Male!B217/Female!B217,"")</f>
        <v>1.6062378167641325</v>
      </c>
      <c r="C217" s="7">
        <f>IFERROR(Male!C217/Female!C217,"")</f>
        <v>0.89381443298969077</v>
      </c>
      <c r="D217" s="7">
        <f>IFERROR(Male!D217/Female!D217,"")</f>
        <v>0.53481012658227844</v>
      </c>
      <c r="E217" s="7">
        <f>IFERROR(Male!E217/Female!E217,"")</f>
        <v>0.582947173308619</v>
      </c>
      <c r="F217" s="7">
        <f>IFERROR(Male!F217/Female!F217,"")</f>
        <v>0.51495553759094581</v>
      </c>
      <c r="G217" s="7">
        <f>IFERROR(Male!G217/Female!G217,"")</f>
        <v>0.71862689926842993</v>
      </c>
      <c r="H217" s="7">
        <f>IFERROR(Male!H217/Female!H217,"")</f>
        <v>0.62634730538922168</v>
      </c>
      <c r="I217" s="7">
        <f>IFERROR(Male!I217/Female!I217,"")</f>
        <v>0.51607867624102399</v>
      </c>
      <c r="J217" s="7">
        <f>IFERROR(Male!J217/Female!J217,"")</f>
        <v>0.80703745743473321</v>
      </c>
      <c r="K217" s="7">
        <f>IFERROR(Male!K217/Female!K217,"")</f>
        <v>0.72247023809523814</v>
      </c>
      <c r="L217" s="7">
        <f>IFERROR(Male!L217/Female!L217,"")</f>
        <v>0.52491860756323572</v>
      </c>
      <c r="M217" s="7">
        <f>IFERROR(Male!M217/Female!M217,"")</f>
        <v>0.56543708943911064</v>
      </c>
      <c r="N217" s="7">
        <f>IFERROR(Male!N217/Female!N217,"")</f>
        <v>0.76647349216570082</v>
      </c>
      <c r="O217" s="7">
        <f>IFERROR(Male!O217/Female!O217,"")</f>
        <v>0.716541978387365</v>
      </c>
      <c r="P217">
        <f>Stars!P217</f>
        <v>5</v>
      </c>
      <c r="Q217">
        <f t="shared" si="3"/>
        <v>0</v>
      </c>
    </row>
    <row r="218" spans="1:17" x14ac:dyDescent="0.45">
      <c r="A218" t="str">
        <f>Female!A218</f>
        <v>#covid_19</v>
      </c>
      <c r="B218" s="7">
        <f>IFERROR(Male!B218/Female!B218,"")</f>
        <v>1.2974493623405852</v>
      </c>
      <c r="C218" s="7">
        <f>IFERROR(Male!C218/Female!C218,"")</f>
        <v>1.3813805871462577</v>
      </c>
      <c r="D218" s="7">
        <f>IFERROR(Male!D218/Female!D218,"")</f>
        <v>1.1689199011484226</v>
      </c>
      <c r="E218" s="7">
        <f>IFERROR(Male!E218/Female!E218,"")</f>
        <v>1.1024304666291043</v>
      </c>
      <c r="F218" s="7">
        <f>IFERROR(Male!F218/Female!F218,"")</f>
        <v>0.99813388625592414</v>
      </c>
      <c r="G218" s="7">
        <f>IFERROR(Male!G218/Female!G218,"")</f>
        <v>1.1300769559640873</v>
      </c>
      <c r="H218" s="7">
        <f>IFERROR(Male!H218/Female!H218,"")</f>
        <v>1.0183555173894376</v>
      </c>
      <c r="I218" s="7">
        <f>IFERROR(Male!I218/Female!I218,"")</f>
        <v>1.0234367208536952</v>
      </c>
      <c r="J218" s="7">
        <f>IFERROR(Male!J218/Female!J218,"")</f>
        <v>1.0860920941573664</v>
      </c>
      <c r="K218" s="7">
        <f>IFERROR(Male!K218/Female!K218,"")</f>
        <v>1.1399445318941608</v>
      </c>
      <c r="L218" s="7">
        <f>IFERROR(Male!L218/Female!L218,"")</f>
        <v>1.0196910723589445</v>
      </c>
      <c r="M218" s="7">
        <f>IFERROR(Male!M218/Female!M218,"")</f>
        <v>1.0207128567020674</v>
      </c>
      <c r="N218" s="7">
        <f>IFERROR(Male!N218/Female!N218,"")</f>
        <v>1.0426648125908602</v>
      </c>
      <c r="O218" s="7">
        <f>IFERROR(Male!O218/Female!O218,"")</f>
        <v>1.0139833349296044</v>
      </c>
      <c r="P218">
        <f>Stars!P218</f>
        <v>1</v>
      </c>
      <c r="Q218">
        <f t="shared" si="3"/>
        <v>1</v>
      </c>
    </row>
    <row r="219" spans="1:17" x14ac:dyDescent="0.45">
      <c r="A219" t="str">
        <f>Female!A219</f>
        <v>distancing</v>
      </c>
      <c r="B219" s="7">
        <f>IFERROR(Male!B219/Female!B219,"")</f>
        <v>0.93684699326677512</v>
      </c>
      <c r="C219" s="7">
        <f>IFERROR(Male!C219/Female!C219,"")</f>
        <v>0.81985370950888192</v>
      </c>
      <c r="D219" s="7">
        <f>IFERROR(Male!D219/Female!D219,"")</f>
        <v>0.8081694402420575</v>
      </c>
      <c r="E219" s="7">
        <f>IFERROR(Male!E219/Female!E219,"")</f>
        <v>0.82756508422664621</v>
      </c>
      <c r="F219" s="7">
        <f>IFERROR(Male!F219/Female!F219,"")</f>
        <v>0.80450369706475466</v>
      </c>
      <c r="G219" s="7">
        <f>IFERROR(Male!G219/Female!G219,"")</f>
        <v>0.76245036868973348</v>
      </c>
      <c r="H219" s="7">
        <f>IFERROR(Male!H219/Female!H219,"")</f>
        <v>0.78243580238592703</v>
      </c>
      <c r="I219" s="7">
        <f>IFERROR(Male!I219/Female!I219,"")</f>
        <v>0.77195571955719566</v>
      </c>
      <c r="J219" s="7">
        <f>IFERROR(Male!J219/Female!J219,"")</f>
        <v>0.83389974511469855</v>
      </c>
      <c r="K219" s="7">
        <f>IFERROR(Male!K219/Female!K219,"")</f>
        <v>0.86592319302364573</v>
      </c>
      <c r="L219" s="7">
        <f>IFERROR(Male!L219/Female!L219,"")</f>
        <v>0.93446309533370808</v>
      </c>
      <c r="M219" s="7">
        <f>IFERROR(Male!M219/Female!M219,"")</f>
        <v>1.0125019174720049</v>
      </c>
      <c r="N219" s="7">
        <f>IFERROR(Male!N219/Female!N219,"")</f>
        <v>0.87633191262653176</v>
      </c>
      <c r="O219" s="7">
        <f>IFERROR(Male!O219/Female!O219,"")</f>
        <v>0.8998138069321111</v>
      </c>
      <c r="P219">
        <f>Stars!P219</f>
        <v>1</v>
      </c>
      <c r="Q219">
        <f t="shared" si="3"/>
        <v>0</v>
      </c>
    </row>
    <row r="220" spans="1:17" x14ac:dyDescent="0.45">
      <c r="A220" t="str">
        <f>Female!A220</f>
        <v>classe</v>
      </c>
      <c r="B220" s="7">
        <f>IFERROR(Male!B220/Female!B220,"")</f>
        <v>0.68347338935574231</v>
      </c>
      <c r="C220" s="7">
        <f>IFERROR(Male!C220/Female!C220,"")</f>
        <v>0.69511560478774825</v>
      </c>
      <c r="D220" s="7">
        <f>IFERROR(Male!D220/Female!D220,"")</f>
        <v>0.7837239583333333</v>
      </c>
      <c r="E220" s="7">
        <f>IFERROR(Male!E220/Female!E220,"")</f>
        <v>0.49446902654867259</v>
      </c>
      <c r="F220" s="7">
        <f>IFERROR(Male!F220/Female!F220,"")</f>
        <v>0.63383903317048085</v>
      </c>
      <c r="G220" s="7">
        <f>IFERROR(Male!G220/Female!G220,"")</f>
        <v>0.72037914691943128</v>
      </c>
      <c r="H220" s="7">
        <f>IFERROR(Male!H220/Female!H220,"")</f>
        <v>0.71092278719397362</v>
      </c>
      <c r="I220" s="7">
        <f>IFERROR(Male!I220/Female!I220,"")</f>
        <v>0.60356892932120365</v>
      </c>
      <c r="J220" s="7">
        <f>IFERROR(Male!J220/Female!J220,"")</f>
        <v>0.66031909418425117</v>
      </c>
      <c r="K220" s="7">
        <f>IFERROR(Male!K220/Female!K220,"")</f>
        <v>0.67203682393555808</v>
      </c>
      <c r="L220" s="7">
        <f>IFERROR(Male!L220/Female!L220,"")</f>
        <v>0.84098469727212233</v>
      </c>
      <c r="M220" s="7">
        <f>IFERROR(Male!M220/Female!M220,"")</f>
        <v>0.53087757313109429</v>
      </c>
      <c r="N220" s="7">
        <f>IFERROR(Male!N220/Female!N220,"")</f>
        <v>1.0807017543859649</v>
      </c>
      <c r="O220" s="7">
        <f>IFERROR(Male!O220/Female!O220,"")</f>
        <v>0.5713213213213213</v>
      </c>
      <c r="P220">
        <f>Stars!P220</f>
        <v>5</v>
      </c>
      <c r="Q220">
        <f t="shared" si="3"/>
        <v>0</v>
      </c>
    </row>
    <row r="221" spans="1:17" x14ac:dyDescent="0.45">
      <c r="A221" t="str">
        <f>Female!A221</f>
        <v>uni</v>
      </c>
      <c r="B221" s="7">
        <f>IFERROR(Male!B221/Female!B221,"")</f>
        <v>0.21897163120567373</v>
      </c>
      <c r="C221" s="7">
        <f>IFERROR(Male!C221/Female!C221,"")</f>
        <v>0.38645418326693232</v>
      </c>
      <c r="D221" s="7">
        <f>IFERROR(Male!D221/Female!D221,"")</f>
        <v>0.42416107382550333</v>
      </c>
      <c r="E221" s="7">
        <f>IFERROR(Male!E221/Female!E221,"")</f>
        <v>0.3896551724137931</v>
      </c>
      <c r="F221" s="7">
        <f>IFERROR(Male!F221/Female!F221,"")</f>
        <v>0.6244343891402715</v>
      </c>
      <c r="G221" s="7">
        <f>IFERROR(Male!G221/Female!G221,"")</f>
        <v>0.2899353647276085</v>
      </c>
      <c r="H221" s="7">
        <f>IFERROR(Male!H221/Female!H221,"")</f>
        <v>0.19040365575019041</v>
      </c>
      <c r="I221" s="7">
        <f>IFERROR(Male!I221/Female!I221,"")</f>
        <v>0.25775656324582341</v>
      </c>
      <c r="J221" s="7">
        <f>IFERROR(Male!J221/Female!J221,"")</f>
        <v>0.35838926174496644</v>
      </c>
      <c r="K221" s="7">
        <f>IFERROR(Male!K221/Female!K221,"")</f>
        <v>0.50077279752704795</v>
      </c>
      <c r="L221" s="7">
        <f>IFERROR(Male!L221/Female!L221,"")</f>
        <v>1.1101694915254239</v>
      </c>
      <c r="M221" s="7">
        <f>IFERROR(Male!M221/Female!M221,"")</f>
        <v>0.45017182130584193</v>
      </c>
      <c r="N221" s="7">
        <f>IFERROR(Male!N221/Female!N221,"")</f>
        <v>0.63095238095238104</v>
      </c>
      <c r="O221" s="7">
        <f>IFERROR(Male!O221/Female!O221,"")</f>
        <v>0.50498338870431891</v>
      </c>
      <c r="P221">
        <f>Stars!P221</f>
        <v>3</v>
      </c>
      <c r="Q221">
        <f t="shared" si="3"/>
        <v>0</v>
      </c>
    </row>
    <row r="222" spans="1:17" x14ac:dyDescent="0.45">
      <c r="A222" t="str">
        <f>Female!A222</f>
        <v>staff</v>
      </c>
      <c r="B222" s="7">
        <f>IFERROR(Male!B222/Female!B222,"")</f>
        <v>0.83609404221212935</v>
      </c>
      <c r="C222" s="7">
        <f>IFERROR(Male!C222/Female!C222,"")</f>
        <v>1.0531161473087818</v>
      </c>
      <c r="D222" s="7">
        <f>IFERROR(Male!D222/Female!D222,"")</f>
        <v>0.88351768400928588</v>
      </c>
      <c r="E222" s="7">
        <f>IFERROR(Male!E222/Female!E222,"")</f>
        <v>0.69797762036751876</v>
      </c>
      <c r="F222" s="7">
        <f>IFERROR(Male!F222/Female!F222,"")</f>
        <v>0.81139028475711894</v>
      </c>
      <c r="G222" s="7">
        <f>IFERROR(Male!G222/Female!G222,"")</f>
        <v>0.76881145788798633</v>
      </c>
      <c r="H222" s="7">
        <f>IFERROR(Male!H222/Female!H222,"")</f>
        <v>0.93021403683424586</v>
      </c>
      <c r="I222" s="7">
        <f>IFERROR(Male!I222/Female!I222,"")</f>
        <v>0.75525321239606946</v>
      </c>
      <c r="J222" s="7">
        <f>IFERROR(Male!J222/Female!J222,"")</f>
        <v>0.83112531172069826</v>
      </c>
      <c r="K222" s="7">
        <f>IFERROR(Male!K222/Female!K222,"")</f>
        <v>0.86638794530093188</v>
      </c>
      <c r="L222" s="7">
        <f>IFERROR(Male!L222/Female!L222,"")</f>
        <v>0.83423059668012556</v>
      </c>
      <c r="M222" s="7">
        <f>IFERROR(Male!M222/Female!M222,"")</f>
        <v>0.74101982588338577</v>
      </c>
      <c r="N222" s="7">
        <f>IFERROR(Male!N222/Female!N222,"")</f>
        <v>0.93438110459953827</v>
      </c>
      <c r="O222" s="7">
        <f>IFERROR(Male!O222/Female!O222,"")</f>
        <v>1.031102531102531</v>
      </c>
      <c r="P222">
        <f>Stars!P222</f>
        <v>3</v>
      </c>
      <c r="Q222">
        <f t="shared" si="3"/>
        <v>0</v>
      </c>
    </row>
    <row r="223" spans="1:17" x14ac:dyDescent="0.45">
      <c r="A223" t="str">
        <f>Female!A223</f>
        <v>support</v>
      </c>
      <c r="B223" s="7">
        <f>IFERROR(Male!B223/Female!B223,"")</f>
        <v>0.82571075401730532</v>
      </c>
      <c r="C223" s="7">
        <f>IFERROR(Male!C223/Female!C223,"")</f>
        <v>0.93232061257255772</v>
      </c>
      <c r="D223" s="7">
        <f>IFERROR(Male!D223/Female!D223,"")</f>
        <v>0.77728969909949486</v>
      </c>
      <c r="E223" s="7">
        <f>IFERROR(Male!E223/Female!E223,"")</f>
        <v>0.77334931575267196</v>
      </c>
      <c r="F223" s="7">
        <f>IFERROR(Male!F223/Female!F223,"")</f>
        <v>0.80734019282184233</v>
      </c>
      <c r="G223" s="7">
        <f>IFERROR(Male!G223/Female!G223,"")</f>
        <v>0.83464154892726317</v>
      </c>
      <c r="H223" s="7">
        <f>IFERROR(Male!H223/Female!H223,"")</f>
        <v>0.85836818600694686</v>
      </c>
      <c r="I223" s="7">
        <f>IFERROR(Male!I223/Female!I223,"")</f>
        <v>0.7879647132955262</v>
      </c>
      <c r="J223" s="7">
        <f>IFERROR(Male!J223/Female!J223,"")</f>
        <v>0.81247688975754062</v>
      </c>
      <c r="K223" s="7">
        <f>IFERROR(Male!K223/Female!K223,"")</f>
        <v>0.89571992742021556</v>
      </c>
      <c r="L223" s="7">
        <f>IFERROR(Male!L223/Female!L223,"")</f>
        <v>0.78047621105397358</v>
      </c>
      <c r="M223" s="7">
        <f>IFERROR(Male!M223/Female!M223,"")</f>
        <v>0.92247017123458641</v>
      </c>
      <c r="N223" s="7">
        <f>IFERROR(Male!N223/Female!N223,"")</f>
        <v>0.92811244979919671</v>
      </c>
      <c r="O223" s="7">
        <f>IFERROR(Male!O223/Female!O223,"")</f>
        <v>0.869291911268118</v>
      </c>
      <c r="P223">
        <f>Stars!P223</f>
        <v>4</v>
      </c>
      <c r="Q223">
        <f t="shared" si="3"/>
        <v>0</v>
      </c>
    </row>
    <row r="224" spans="1:17" x14ac:dyDescent="0.45">
      <c r="A224" t="str">
        <f>Female!A224</f>
        <v>premier</v>
      </c>
      <c r="B224" s="7">
        <f>IFERROR(Male!B224/Female!B224,"")</f>
        <v>2.4058441558441559</v>
      </c>
      <c r="C224" s="7">
        <f>IFERROR(Male!C224/Female!C224,"")</f>
        <v>2.2769679300291545</v>
      </c>
      <c r="D224" s="7">
        <f>IFERROR(Male!D224/Female!D224,"")</f>
        <v>1.8937142857142857</v>
      </c>
      <c r="E224" s="7">
        <f>IFERROR(Male!E224/Female!E224,"")</f>
        <v>2.4623529411764706</v>
      </c>
      <c r="F224" s="7">
        <f>IFERROR(Male!F224/Female!F224,"")</f>
        <v>3.4770459081836327</v>
      </c>
      <c r="G224" s="7">
        <f>IFERROR(Male!G224/Female!G224,"")</f>
        <v>0.9907407407407407</v>
      </c>
      <c r="H224" s="7">
        <f>IFERROR(Male!H224/Female!H224,"")</f>
        <v>0.87533156498673736</v>
      </c>
      <c r="I224" s="7">
        <f>IFERROR(Male!I224/Female!I224,"")</f>
        <v>0.79581795817958179</v>
      </c>
      <c r="J224" s="7">
        <f>IFERROR(Male!J224/Female!J224,"")</f>
        <v>1.3596127247579528</v>
      </c>
      <c r="K224" s="7">
        <f>IFERROR(Male!K224/Female!K224,"")</f>
        <v>1.6656671664167917</v>
      </c>
      <c r="L224" s="7">
        <f>IFERROR(Male!L224/Female!L224,"")</f>
        <v>0.87214611872146119</v>
      </c>
      <c r="M224" s="7">
        <f>IFERROR(Male!M224/Female!M224,"")</f>
        <v>1.397781299524564</v>
      </c>
      <c r="N224" s="7">
        <f>IFERROR(Male!N224/Female!N224,"")</f>
        <v>0.77365356622998538</v>
      </c>
      <c r="O224" s="7">
        <f>IFERROR(Male!O224/Female!O224,"")</f>
        <v>0.86234817813765186</v>
      </c>
      <c r="P224">
        <f>Stars!P224</f>
        <v>4</v>
      </c>
      <c r="Q224">
        <f t="shared" si="3"/>
        <v>1</v>
      </c>
    </row>
    <row r="225" spans="1:17" x14ac:dyDescent="0.45">
      <c r="A225" t="str">
        <f>Female!A225</f>
        <v>experiencing</v>
      </c>
      <c r="B225" s="7">
        <f>IFERROR(Male!B225/Female!B225,"")</f>
        <v>1.2411347517730495</v>
      </c>
      <c r="C225" s="7">
        <f>IFERROR(Male!C225/Female!C225,"")</f>
        <v>0.6328708644610459</v>
      </c>
      <c r="D225" s="7">
        <f>IFERROR(Male!D225/Female!D225,"")</f>
        <v>0.7331109257714763</v>
      </c>
      <c r="E225" s="7">
        <f>IFERROR(Male!E225/Female!E225,"")</f>
        <v>0.51269732326698703</v>
      </c>
      <c r="F225" s="7">
        <f>IFERROR(Male!F225/Female!F225,"")</f>
        <v>0.63648468708388817</v>
      </c>
      <c r="G225" s="7">
        <f>IFERROR(Male!G225/Female!G225,"")</f>
        <v>0.61172161172161177</v>
      </c>
      <c r="H225" s="7">
        <f>IFERROR(Male!H225/Female!H225,"")</f>
        <v>0.68333333333333335</v>
      </c>
      <c r="I225" s="7">
        <f>IFERROR(Male!I225/Female!I225,"")</f>
        <v>0.42222222222222217</v>
      </c>
      <c r="J225" s="7">
        <f>IFERROR(Male!J225/Female!J225,"")</f>
        <v>0.85475161987041037</v>
      </c>
      <c r="K225" s="7">
        <f>IFERROR(Male!K225/Female!K225,"")</f>
        <v>0.70321264660887306</v>
      </c>
      <c r="L225" s="7">
        <f>IFERROR(Male!L225/Female!L225,"")</f>
        <v>0.62899005756148607</v>
      </c>
      <c r="M225" s="7">
        <f>IFERROR(Male!M225/Female!M225,"")</f>
        <v>0.68366013071895437</v>
      </c>
      <c r="N225" s="7">
        <f>IFERROR(Male!N225/Female!N225,"")</f>
        <v>0.61970853573907014</v>
      </c>
      <c r="O225" s="7">
        <f>IFERROR(Male!O225/Female!O225,"")</f>
        <v>0.659439450026441</v>
      </c>
      <c r="P225">
        <f>Stars!P225</f>
        <v>2</v>
      </c>
      <c r="Q225">
        <f t="shared" si="3"/>
        <v>0</v>
      </c>
    </row>
    <row r="226" spans="1:17" x14ac:dyDescent="0.45">
      <c r="A226" t="str">
        <f>Female!A226</f>
        <v>plz</v>
      </c>
      <c r="B226" s="7">
        <f>IFERROR(Male!B226/Female!B226,"")</f>
        <v>0.40243902439024393</v>
      </c>
      <c r="C226" s="7">
        <f>IFERROR(Male!C226/Female!C226,"")</f>
        <v>0.80934579439252341</v>
      </c>
      <c r="D226" s="7">
        <f>IFERROR(Male!D226/Female!D226,"")</f>
        <v>0.47564935064935066</v>
      </c>
      <c r="E226" s="7">
        <f>IFERROR(Male!E226/Female!E226,"")</f>
        <v>0.90123456790123446</v>
      </c>
      <c r="F226" s="7">
        <f>IFERROR(Male!F226/Female!F226,"")</f>
        <v>1.5118644067796609</v>
      </c>
      <c r="G226" s="7">
        <f>IFERROR(Male!G226/Female!G226,"")</f>
        <v>1.7252252252252251</v>
      </c>
      <c r="H226" s="7">
        <f>IFERROR(Male!H226/Female!H226,"")</f>
        <v>0.802348336594912</v>
      </c>
      <c r="I226" s="7">
        <f>IFERROR(Male!I226/Female!I226,"")</f>
        <v>1.8705583756345179</v>
      </c>
      <c r="J226" s="7">
        <f>IFERROR(Male!J226/Female!J226,"")</f>
        <v>1.4382284382284383</v>
      </c>
      <c r="K226" s="7">
        <f>IFERROR(Male!K226/Female!K226,"")</f>
        <v>2.0030959752321982</v>
      </c>
      <c r="L226" s="7">
        <f>IFERROR(Male!L226/Female!L226,"")</f>
        <v>1.1621187800963082</v>
      </c>
      <c r="M226" s="7">
        <f>IFERROR(Male!M226/Female!M226,"")</f>
        <v>4.4201030927835054</v>
      </c>
      <c r="N226" s="7">
        <f>IFERROR(Male!N226/Female!N226,"")</f>
        <v>2.33955223880597</v>
      </c>
      <c r="O226" s="7">
        <f>IFERROR(Male!O226/Female!O226,"")</f>
        <v>1.7693798449612403</v>
      </c>
      <c r="P226">
        <f>Stars!P226</f>
        <v>3</v>
      </c>
      <c r="Q226">
        <f t="shared" si="3"/>
        <v>1</v>
      </c>
    </row>
    <row r="227" spans="1:17" x14ac:dyDescent="0.45">
      <c r="A227" t="str">
        <f>Female!A227</f>
        <v>guy</v>
      </c>
      <c r="B227" s="7">
        <f>IFERROR(Male!B227/Female!B227,"")</f>
        <v>1.4054763690922731</v>
      </c>
      <c r="C227" s="7">
        <f>IFERROR(Male!C227/Female!C227,"")</f>
        <v>1.1468093699515347</v>
      </c>
      <c r="D227" s="7">
        <f>IFERROR(Male!D227/Female!D227,"")</f>
        <v>1.2226077428780133</v>
      </c>
      <c r="E227" s="7">
        <f>IFERROR(Male!E227/Female!E227,"")</f>
        <v>1.2147874956094133</v>
      </c>
      <c r="F227" s="7">
        <f>IFERROR(Male!F227/Female!F227,"")</f>
        <v>1.2655574043261231</v>
      </c>
      <c r="G227" s="7">
        <f>IFERROR(Male!G227/Female!G227,"")</f>
        <v>1.2771107299409188</v>
      </c>
      <c r="H227" s="7">
        <f>IFERROR(Male!H227/Female!H227,"")</f>
        <v>1.2767437103702188</v>
      </c>
      <c r="I227" s="7">
        <f>IFERROR(Male!I227/Female!I227,"")</f>
        <v>1.1745484067383802</v>
      </c>
      <c r="J227" s="7">
        <f>IFERROR(Male!J227/Female!J227,"")</f>
        <v>1.060920666013712</v>
      </c>
      <c r="K227" s="7">
        <f>IFERROR(Male!K227/Female!K227,"")</f>
        <v>1.2071917808219177</v>
      </c>
      <c r="L227" s="7">
        <f>IFERROR(Male!L227/Female!L227,"")</f>
        <v>1.6689524710333412</v>
      </c>
      <c r="M227" s="7">
        <f>IFERROR(Male!M227/Female!M227,"")</f>
        <v>1.2796469939327082</v>
      </c>
      <c r="N227" s="7">
        <f>IFERROR(Male!N227/Female!N227,"")</f>
        <v>1.4882657120127287</v>
      </c>
      <c r="O227" s="7">
        <f>IFERROR(Male!O227/Female!O227,"")</f>
        <v>1.3967542173820202</v>
      </c>
      <c r="P227">
        <f>Stars!P227</f>
        <v>3</v>
      </c>
      <c r="Q227">
        <f t="shared" si="3"/>
        <v>1</v>
      </c>
    </row>
    <row r="228" spans="1:17" x14ac:dyDescent="0.45">
      <c r="A228" t="str">
        <f>Female!A228</f>
        <v>grocery</v>
      </c>
      <c r="B228" s="7">
        <f>IFERROR(Male!B228/Female!B228,"")</f>
        <v>1.6062378167641325</v>
      </c>
      <c r="C228" s="7">
        <f>IFERROR(Male!C228/Female!C228,"")</f>
        <v>0.71698113207547176</v>
      </c>
      <c r="D228" s="7">
        <f>IFERROR(Male!D228/Female!D228,"")</f>
        <v>0.6127847171197649</v>
      </c>
      <c r="E228" s="7">
        <f>IFERROR(Male!E228/Female!E228,"")</f>
        <v>0.76525645825533495</v>
      </c>
      <c r="F228" s="7">
        <f>IFERROR(Male!F228/Female!F228,"")</f>
        <v>0.57466188241788574</v>
      </c>
      <c r="G228" s="7">
        <f>IFERROR(Male!G228/Female!G228,"")</f>
        <v>0.87807412538967788</v>
      </c>
      <c r="H228" s="7">
        <f>IFERROR(Male!H228/Female!H228,"")</f>
        <v>0.80544296467863352</v>
      </c>
      <c r="I228" s="7">
        <f>IFERROR(Male!I228/Female!I228,"")</f>
        <v>0.75231703419622897</v>
      </c>
      <c r="J228" s="7">
        <f>IFERROR(Male!J228/Female!J228,"")</f>
        <v>0.72688802083333337</v>
      </c>
      <c r="K228" s="7">
        <f>IFERROR(Male!K228/Female!K228,"")</f>
        <v>0.75125448028673847</v>
      </c>
      <c r="L228" s="7">
        <f>IFERROR(Male!L228/Female!L228,"")</f>
        <v>0.79146786415941617</v>
      </c>
      <c r="M228" s="7">
        <f>IFERROR(Male!M228/Female!M228,"")</f>
        <v>0.54386459802538789</v>
      </c>
      <c r="N228" s="7">
        <f>IFERROR(Male!N228/Female!N228,"")</f>
        <v>0.78870967741935483</v>
      </c>
      <c r="O228" s="7">
        <f>IFERROR(Male!O228/Female!O228,"")</f>
        <v>0.81266692102251048</v>
      </c>
      <c r="P228">
        <f>Stars!P228</f>
        <v>1</v>
      </c>
      <c r="Q228">
        <f t="shared" si="3"/>
        <v>0</v>
      </c>
    </row>
    <row r="229" spans="1:17" x14ac:dyDescent="0.45">
      <c r="A229" t="str">
        <f>Female!A229</f>
        <v>cricket</v>
      </c>
      <c r="B229" s="7">
        <f>IFERROR(Male!B229/Female!B229,"")</f>
        <v>0.79611650485436902</v>
      </c>
      <c r="C229" s="7">
        <f>IFERROR(Male!C229/Female!C229,"")</f>
        <v>0.33955223880597013</v>
      </c>
      <c r="D229" s="7">
        <f>IFERROR(Male!D229/Female!D229,"")</f>
        <v>5.3402061855670109</v>
      </c>
      <c r="E229" s="7">
        <f>IFERROR(Male!E229/Female!E229,"")</f>
        <v>10.913580246913581</v>
      </c>
      <c r="F229" s="7">
        <f>IFERROR(Male!F229/Female!F229,"")</f>
        <v>3.9576271186440684</v>
      </c>
      <c r="G229" s="7">
        <f>IFERROR(Male!G229/Female!G229,"")</f>
        <v>2.4774774774774775</v>
      </c>
      <c r="H229" s="7">
        <f>IFERROR(Male!H229/Female!H229,"")</f>
        <v>6.9183673469387754</v>
      </c>
      <c r="I229" s="7">
        <f>IFERROR(Male!I229/Female!I229,"")</f>
        <v>3.5040650406504064</v>
      </c>
      <c r="J229" s="7">
        <f>IFERROR(Male!J229/Female!J229,"")</f>
        <v>1.4132841328413286</v>
      </c>
      <c r="K229" s="7">
        <f>IFERROR(Male!K229/Female!K229,"")</f>
        <v>3.4691358024691357</v>
      </c>
      <c r="L229" s="7">
        <f>IFERROR(Male!L229/Female!L229,"")</f>
        <v>4.8372093023255811</v>
      </c>
      <c r="M229" s="7">
        <f>IFERROR(Male!M229/Female!M229,"")</f>
        <v>1.8925619834710745</v>
      </c>
      <c r="N229" s="7">
        <f>IFERROR(Male!N229/Female!N229,"")</f>
        <v>1.6428571428571428</v>
      </c>
      <c r="O229" s="7">
        <f>IFERROR(Male!O229/Female!O229,"")</f>
        <v>1.6976744186046511</v>
      </c>
      <c r="P229">
        <f>Stars!P229</f>
        <v>1</v>
      </c>
      <c r="Q229">
        <f t="shared" si="3"/>
        <v>1</v>
      </c>
    </row>
    <row r="230" spans="1:17" x14ac:dyDescent="0.45">
      <c r="A230" t="str">
        <f>Female!A230</f>
        <v>janata</v>
      </c>
      <c r="B230" s="7" t="str">
        <f>IFERROR(Male!B230/Female!B230,"")</f>
        <v/>
      </c>
      <c r="C230" s="7" t="str">
        <f>IFERROR(Male!C230/Female!C230,"")</f>
        <v/>
      </c>
      <c r="D230" s="7" t="str">
        <f>IFERROR(Male!D230/Female!D230,"")</f>
        <v/>
      </c>
      <c r="E230" s="7" t="str">
        <f>IFERROR(Male!E230/Female!E230,"")</f>
        <v/>
      </c>
      <c r="F230" s="7" t="str">
        <f>IFERROR(Male!F230/Female!F230,"")</f>
        <v/>
      </c>
      <c r="G230" s="7" t="str">
        <f>IFERROR(Male!G230/Female!G230,"")</f>
        <v/>
      </c>
      <c r="H230" s="7" t="str">
        <f>IFERROR(Male!H230/Female!H230,"")</f>
        <v/>
      </c>
      <c r="I230" s="7" t="str">
        <f>IFERROR(Male!I230/Female!I230,"")</f>
        <v/>
      </c>
      <c r="J230" s="7" t="str">
        <f>IFERROR(Male!J230/Female!J230,"")</f>
        <v/>
      </c>
      <c r="K230" s="7">
        <f>IFERROR(Male!K230/Female!K230,"")</f>
        <v>3.4691358024691357</v>
      </c>
      <c r="L230" s="7">
        <f>IFERROR(Male!L230/Female!L230,"")</f>
        <v>4.7751937984496129</v>
      </c>
      <c r="M230" s="7">
        <f>IFERROR(Male!M230/Female!M230,"")</f>
        <v>3.7654320987654324</v>
      </c>
      <c r="N230" s="7">
        <f>IFERROR(Male!N230/Female!N230,"")</f>
        <v>6.2649253731343277</v>
      </c>
      <c r="O230" s="7">
        <f>IFERROR(Male!O230/Female!O230,"")</f>
        <v>5.6511627906976738</v>
      </c>
      <c r="P230">
        <f>Stars!P230</f>
        <v>3</v>
      </c>
      <c r="Q230">
        <f t="shared" si="3"/>
        <v>1</v>
      </c>
    </row>
    <row r="231" spans="1:17" x14ac:dyDescent="0.45">
      <c r="A231" t="str">
        <f>Female!A231</f>
        <v>tournament</v>
      </c>
      <c r="B231" s="7">
        <f>IFERROR(Male!B231/Female!B231,"")</f>
        <v>6.8292682926829267</v>
      </c>
      <c r="C231" s="7">
        <f>IFERROR(Male!C231/Female!C231,"")</f>
        <v>2.5391752577319586</v>
      </c>
      <c r="D231" s="7">
        <f>IFERROR(Male!D231/Female!D231,"")</f>
        <v>2.0869993434011818</v>
      </c>
      <c r="E231" s="7">
        <f>IFERROR(Male!E231/Female!E231,"")</f>
        <v>2.0567066521264996</v>
      </c>
      <c r="F231" s="7">
        <f>IFERROR(Male!F231/Female!F231,"")</f>
        <v>1.9230769230769229</v>
      </c>
      <c r="G231" s="7">
        <f>IFERROR(Male!G231/Female!G231,"")</f>
        <v>3.7664670658682637</v>
      </c>
      <c r="H231" s="7">
        <f>IFERROR(Male!H231/Female!H231,"")</f>
        <v>3.9882352941176467</v>
      </c>
      <c r="I231" s="7">
        <f>IFERROR(Male!I231/Female!I231,"")</f>
        <v>4.9674796747967473</v>
      </c>
      <c r="J231" s="7">
        <f>IFERROR(Male!J231/Female!J231,"")</f>
        <v>3.247787610619469</v>
      </c>
      <c r="K231" s="7">
        <f>IFERROR(Male!K231/Female!K231,"")</f>
        <v>2.6950354609929077</v>
      </c>
      <c r="L231" s="7">
        <f>IFERROR(Male!L231/Female!L231,"")</f>
        <v>11.465116279069766</v>
      </c>
      <c r="M231" s="7">
        <f>IFERROR(Male!M231/Female!M231,"")</f>
        <v>2.1570247933884299</v>
      </c>
      <c r="N231" s="7">
        <f>IFERROR(Male!N231/Female!N231,"")</f>
        <v>3.1791044776119404</v>
      </c>
      <c r="O231" s="7">
        <f>IFERROR(Male!O231/Female!O231,"")</f>
        <v>2.8372093023255811</v>
      </c>
      <c r="P231">
        <f>Stars!P231</f>
        <v>6</v>
      </c>
      <c r="Q231">
        <f t="shared" si="3"/>
        <v>1</v>
      </c>
    </row>
    <row r="232" spans="1:17" x14ac:dyDescent="0.45">
      <c r="A232" t="str">
        <f>Female!A232</f>
        <v>suspended</v>
      </c>
      <c r="B232" s="7">
        <f>IFERROR(Male!B232/Female!B232,"")</f>
        <v>1.0990759753593429</v>
      </c>
      <c r="C232" s="7">
        <f>IFERROR(Male!C232/Female!C232,"")</f>
        <v>0.92748652621264094</v>
      </c>
      <c r="D232" s="7">
        <f>IFERROR(Male!D232/Female!D232,"")</f>
        <v>1.4393401915572901</v>
      </c>
      <c r="E232" s="7">
        <f>IFERROR(Male!E232/Female!E232,"")</f>
        <v>1.6583716526913714</v>
      </c>
      <c r="F232" s="7">
        <f>IFERROR(Male!F232/Female!F232,"")</f>
        <v>1.3164158207910395</v>
      </c>
      <c r="G232" s="7">
        <f>IFERROR(Male!G232/Female!G232,"")</f>
        <v>1.3186975826344349</v>
      </c>
      <c r="H232" s="7">
        <f>IFERROR(Male!H232/Female!H232,"")</f>
        <v>1.1132764920828258</v>
      </c>
      <c r="I232" s="7">
        <f>IFERROR(Male!I232/Female!I232,"")</f>
        <v>0.84830166954519282</v>
      </c>
      <c r="J232" s="7">
        <f>IFERROR(Male!J232/Female!J232,"")</f>
        <v>0.90962744374769455</v>
      </c>
      <c r="K232" s="7">
        <f>IFERROR(Male!K232/Female!K232,"")</f>
        <v>1.3760186263096625</v>
      </c>
      <c r="L232" s="7">
        <f>IFERROR(Male!L232/Female!L232,"")</f>
        <v>1.2903443619176234</v>
      </c>
      <c r="M232" s="7">
        <f>IFERROR(Male!M232/Female!M232,"")</f>
        <v>1.0315717227179135</v>
      </c>
      <c r="N232" s="7">
        <f>IFERROR(Male!N232/Female!N232,"")</f>
        <v>1.1924715909090908</v>
      </c>
      <c r="O232" s="7">
        <f>IFERROR(Male!O232/Female!O232,"")</f>
        <v>2.0111731843575416</v>
      </c>
      <c r="P232">
        <f>Stars!P232</f>
        <v>1</v>
      </c>
      <c r="Q232">
        <f t="shared" si="3"/>
        <v>1</v>
      </c>
    </row>
    <row r="233" spans="1:17" x14ac:dyDescent="0.45">
      <c r="A233" t="str">
        <f>Female!A233</f>
        <v>history</v>
      </c>
      <c r="B233" s="7">
        <f>IFERROR(Male!B233/Female!B233,"")</f>
        <v>2.0069637883008355</v>
      </c>
      <c r="C233" s="7">
        <f>IFERROR(Male!C233/Female!C233,"")</f>
        <v>1.4231777661248033</v>
      </c>
      <c r="D233" s="7">
        <f>IFERROR(Male!D233/Female!D233,"")</f>
        <v>0.93003229278794408</v>
      </c>
      <c r="E233" s="7">
        <f>IFERROR(Male!E233/Female!E233,"")</f>
        <v>1.0879464285714286</v>
      </c>
      <c r="F233" s="7">
        <f>IFERROR(Male!F233/Female!F233,"")</f>
        <v>1.4840137727496312</v>
      </c>
      <c r="G233" s="7">
        <f>IFERROR(Male!G233/Female!G233,"")</f>
        <v>1.5338765008576329</v>
      </c>
      <c r="H233" s="7">
        <f>IFERROR(Male!H233/Female!H233,"")</f>
        <v>1.403183023872679</v>
      </c>
      <c r="I233" s="7">
        <f>IFERROR(Male!I233/Female!I233,"")</f>
        <v>1.3747072599531616</v>
      </c>
      <c r="J233" s="7">
        <f>IFERROR(Male!J233/Female!J233,"")</f>
        <v>1.2378752886836029</v>
      </c>
      <c r="K233" s="7">
        <f>IFERROR(Male!K233/Female!K233,"")</f>
        <v>1.2794425087108012</v>
      </c>
      <c r="L233" s="7">
        <f>IFERROR(Male!L233/Female!L233,"")</f>
        <v>1.8280499519692601</v>
      </c>
      <c r="M233" s="7">
        <f>IFERROR(Male!M233/Female!M233,"")</f>
        <v>1.5796553173602355</v>
      </c>
      <c r="N233" s="7">
        <f>IFERROR(Male!N233/Female!N233,"")</f>
        <v>1.1511024643320364</v>
      </c>
      <c r="O233" s="7">
        <f>IFERROR(Male!O233/Female!O233,"")</f>
        <v>1.2156710628394105</v>
      </c>
      <c r="P233">
        <f>Stars!P233</f>
        <v>2</v>
      </c>
      <c r="Q233">
        <f t="shared" ref="Q233:Q296" si="4">IF(SUM(B233:N233)/COUNT(B233:N233)&gt;1,1,0)</f>
        <v>1</v>
      </c>
    </row>
    <row r="234" spans="1:17" x14ac:dyDescent="0.45">
      <c r="A234" t="str">
        <f>Female!A234</f>
        <v>matche</v>
      </c>
      <c r="B234" s="7">
        <f>IFERROR(Male!B234/Female!B234,"")</f>
        <v>1.6038961038961037</v>
      </c>
      <c r="C234" s="7">
        <f>IFERROR(Male!C234/Female!C234,"")</f>
        <v>3.0353260869565215</v>
      </c>
      <c r="D234" s="7">
        <f>IFERROR(Male!D234/Female!D234,"")</f>
        <v>2.8538961038961039</v>
      </c>
      <c r="E234" s="7">
        <f>IFERROR(Male!E234/Female!E234,"")</f>
        <v>3.3111111111111113</v>
      </c>
      <c r="F234" s="7">
        <f>IFERROR(Male!F234/Female!F234,"")</f>
        <v>4.0508474576271194</v>
      </c>
      <c r="G234" s="7">
        <f>IFERROR(Male!G234/Female!G234,"")</f>
        <v>2.1288659793814433</v>
      </c>
      <c r="H234" s="7">
        <f>IFERROR(Male!H234/Female!H234,"")</f>
        <v>2.3794871794871795</v>
      </c>
      <c r="I234" s="7">
        <f>IFERROR(Male!I234/Female!I234,"")</f>
        <v>2.3040540540540539</v>
      </c>
      <c r="J234" s="7">
        <f>IFERROR(Male!J234/Female!J234,"")</f>
        <v>1.9911504424778761</v>
      </c>
      <c r="K234" s="7">
        <f>IFERROR(Male!K234/Female!K234,"")</f>
        <v>3.918032786885246</v>
      </c>
      <c r="L234" s="7">
        <f>IFERROR(Male!L234/Female!L234,"")</f>
        <v>7.5348837209302326</v>
      </c>
      <c r="M234" s="7">
        <f>IFERROR(Male!M234/Female!M234,"")</f>
        <v>1.8556701030927836</v>
      </c>
      <c r="N234" s="7">
        <f>IFERROR(Male!N234/Female!N234,"")</f>
        <v>4.4477611940298507</v>
      </c>
      <c r="O234" s="7">
        <f>IFERROR(Male!O234/Female!O234,"")</f>
        <v>1.8837209302325582</v>
      </c>
      <c r="P234">
        <f>Stars!P234</f>
        <v>2</v>
      </c>
      <c r="Q234">
        <f t="shared" si="4"/>
        <v>1</v>
      </c>
    </row>
    <row r="235" spans="1:17" x14ac:dyDescent="0.45">
      <c r="A235" t="str">
        <f>Female!A235</f>
        <v>ncaa</v>
      </c>
      <c r="B235" s="7">
        <f>IFERROR(Male!B235/Female!B235,"")</f>
        <v>15.990291262135923</v>
      </c>
      <c r="C235" s="7">
        <f>IFERROR(Male!C235/Female!C235,"")</f>
        <v>4.33955223880597</v>
      </c>
      <c r="D235" s="7">
        <f>IFERROR(Male!D235/Female!D235,"")</f>
        <v>2.2463328275164387</v>
      </c>
      <c r="E235" s="7">
        <f>IFERROR(Male!E235/Female!E235,"")</f>
        <v>2.9106753812636166</v>
      </c>
      <c r="F235" s="7">
        <f>IFERROR(Male!F235/Female!F235,"")</f>
        <v>1.8257918552036199</v>
      </c>
      <c r="G235" s="7">
        <f>IFERROR(Male!G235/Female!G235,"")</f>
        <v>4.024096385542169</v>
      </c>
      <c r="H235" s="7">
        <f>IFERROR(Male!H235/Female!H235,"")</f>
        <v>9.6666666666666661</v>
      </c>
      <c r="I235" s="7">
        <f>IFERROR(Male!I235/Female!I235,"")</f>
        <v>3.306122448979592</v>
      </c>
      <c r="J235" s="7">
        <f>IFERROR(Male!J235/Female!J235,"")</f>
        <v>5.9333333333333327</v>
      </c>
      <c r="K235" s="7">
        <f>IFERROR(Male!K235/Female!K235,"")</f>
        <v>3.918032786885246</v>
      </c>
      <c r="L235" s="7">
        <f>IFERROR(Male!L235/Female!L235,"")</f>
        <v>3.941860465116279</v>
      </c>
      <c r="M235" s="7">
        <f>IFERROR(Male!M235/Female!M235,"")</f>
        <v>3</v>
      </c>
      <c r="N235" s="7">
        <f>IFERROR(Male!N235/Female!N235,"")</f>
        <v>2.5</v>
      </c>
      <c r="O235" s="7" t="str">
        <f>IFERROR(Male!O235/Female!O235,"")</f>
        <v/>
      </c>
      <c r="P235">
        <f>Stars!P235</f>
        <v>3</v>
      </c>
      <c r="Q235">
        <f t="shared" si="4"/>
        <v>1</v>
      </c>
    </row>
    <row r="236" spans="1:17" x14ac:dyDescent="0.45">
      <c r="A236" t="str">
        <f>Female!A236</f>
        <v>#coronaoutbreak</v>
      </c>
      <c r="B236" s="7">
        <f>IFERROR(Male!B236/Female!B236,"")</f>
        <v>0.34401114206128131</v>
      </c>
      <c r="C236" s="7">
        <f>IFERROR(Male!C236/Female!C236,"")</f>
        <v>1.9278606965174128</v>
      </c>
      <c r="D236" s="7">
        <f>IFERROR(Male!D236/Female!D236,"")</f>
        <v>1.4722488038277513</v>
      </c>
      <c r="E236" s="7">
        <f>IFERROR(Male!E236/Female!E236,"")</f>
        <v>1.4768246103024671</v>
      </c>
      <c r="F236" s="7">
        <f>IFERROR(Male!F236/Female!F236,"")</f>
        <v>1.5825004714312652</v>
      </c>
      <c r="G236" s="7">
        <f>IFERROR(Male!G236/Female!G236,"")</f>
        <v>2.3684210526315788</v>
      </c>
      <c r="H236" s="7">
        <f>IFERROR(Male!H236/Female!H236,"")</f>
        <v>1.3576864535768645</v>
      </c>
      <c r="I236" s="7">
        <f>IFERROR(Male!I236/Female!I236,"")</f>
        <v>2.0641891891891895</v>
      </c>
      <c r="J236" s="7">
        <f>IFERROR(Male!J236/Female!J236,"")</f>
        <v>1.8229166666666665</v>
      </c>
      <c r="K236" s="7">
        <f>IFERROR(Male!K236/Female!K236,"")</f>
        <v>2.2162162162162162</v>
      </c>
      <c r="L236" s="7">
        <f>IFERROR(Male!L236/Female!L236,"")</f>
        <v>6.015625</v>
      </c>
      <c r="M236" s="7">
        <f>IFERROR(Male!M236/Female!M236,"")</f>
        <v>1.402061855670103</v>
      </c>
      <c r="N236" s="7">
        <f>IFERROR(Male!N236/Female!N236,"")</f>
        <v>1.446808510638298</v>
      </c>
      <c r="O236" s="7">
        <f>IFERROR(Male!O236/Female!O236,"")</f>
        <v>3.88953488372093</v>
      </c>
      <c r="P236">
        <f>Stars!P236</f>
        <v>5</v>
      </c>
      <c r="Q236">
        <f t="shared" si="4"/>
        <v>1</v>
      </c>
    </row>
    <row r="237" spans="1:17" x14ac:dyDescent="0.45">
      <c r="A237" t="str">
        <f>Female!A237</f>
        <v>testing</v>
      </c>
      <c r="B237" s="7">
        <f>IFERROR(Male!B237/Female!B237,"")</f>
        <v>0.7814754886955001</v>
      </c>
      <c r="C237" s="7">
        <f>IFERROR(Male!C237/Female!C237,"")</f>
        <v>0.75625511390551658</v>
      </c>
      <c r="D237" s="7">
        <f>IFERROR(Male!D237/Female!D237,"")</f>
        <v>0.74116411519974146</v>
      </c>
      <c r="E237" s="7">
        <f>IFERROR(Male!E237/Female!E237,"")</f>
        <v>0.84739379331123832</v>
      </c>
      <c r="F237" s="7">
        <f>IFERROR(Male!F237/Female!F237,"")</f>
        <v>0.85540967259431611</v>
      </c>
      <c r="G237" s="7">
        <f>IFERROR(Male!G237/Female!G237,"")</f>
        <v>0.85878220140515227</v>
      </c>
      <c r="H237" s="7">
        <f>IFERROR(Male!H237/Female!H237,"")</f>
        <v>0.83320581484315215</v>
      </c>
      <c r="I237" s="7">
        <f>IFERROR(Male!I237/Female!I237,"")</f>
        <v>0.96465663416701986</v>
      </c>
      <c r="J237" s="7">
        <f>IFERROR(Male!J237/Female!J237,"")</f>
        <v>0.97297440236936739</v>
      </c>
      <c r="K237" s="7">
        <f>IFERROR(Male!K237/Female!K237,"")</f>
        <v>0.90457914936123229</v>
      </c>
      <c r="L237" s="7">
        <f>IFERROR(Male!L237/Female!L237,"")</f>
        <v>0.94106372783900338</v>
      </c>
      <c r="M237" s="7">
        <f>IFERROR(Male!M237/Female!M237,"")</f>
        <v>1.0277472050049239</v>
      </c>
      <c r="N237" s="7">
        <f>IFERROR(Male!N237/Female!N237,"")</f>
        <v>0.87533321989677271</v>
      </c>
      <c r="O237" s="7">
        <f>IFERROR(Male!O237/Female!O237,"")</f>
        <v>0.89343812831292269</v>
      </c>
      <c r="P237">
        <f>Stars!P237</f>
        <v>5</v>
      </c>
      <c r="Q237">
        <f t="shared" si="4"/>
        <v>0</v>
      </c>
    </row>
    <row r="238" spans="1:17" x14ac:dyDescent="0.45">
      <c r="A238" t="str">
        <f>Female!A238</f>
        <v>#flattenthecurve</v>
      </c>
      <c r="B238" s="7">
        <f>IFERROR(Male!B238/Female!B238,"")</f>
        <v>0.57800312012480504</v>
      </c>
      <c r="C238" s="7">
        <f>IFERROR(Male!C238/Female!C238,"")</f>
        <v>0.6417582417582417</v>
      </c>
      <c r="D238" s="7">
        <f>IFERROR(Male!D238/Female!D238,"")</f>
        <v>0.52168129821761111</v>
      </c>
      <c r="E238" s="7">
        <f>IFERROR(Male!E238/Female!E238,"")</f>
        <v>0.65763274336283184</v>
      </c>
      <c r="F238" s="7">
        <f>IFERROR(Male!F238/Female!F238,"")</f>
        <v>0.75112233445566789</v>
      </c>
      <c r="G238" s="7">
        <f>IFERROR(Male!G238/Female!G238,"")</f>
        <v>0.69151242287810566</v>
      </c>
      <c r="H238" s="7">
        <f>IFERROR(Male!H238/Female!H238,"")</f>
        <v>0.5276105281266128</v>
      </c>
      <c r="I238" s="7">
        <f>IFERROR(Male!I238/Female!I238,"")</f>
        <v>0.7466571155682904</v>
      </c>
      <c r="J238" s="7">
        <f>IFERROR(Male!J238/Female!J238,"")</f>
        <v>0.62309303021238416</v>
      </c>
      <c r="K238" s="7">
        <f>IFERROR(Male!K238/Female!K238,"")</f>
        <v>0.7869589657110736</v>
      </c>
      <c r="L238" s="7">
        <f>IFERROR(Male!L238/Female!L238,"")</f>
        <v>0.76710334788937407</v>
      </c>
      <c r="M238" s="7">
        <f>IFERROR(Male!M238/Female!M238,"")</f>
        <v>0.73316892725030836</v>
      </c>
      <c r="N238" s="7">
        <f>IFERROR(Male!N238/Female!N238,"")</f>
        <v>0.6117936117936118</v>
      </c>
      <c r="O238" s="7">
        <f>IFERROR(Male!O238/Female!O238,"")</f>
        <v>0.49573312645461598</v>
      </c>
      <c r="P238">
        <f>Stars!P238</f>
        <v>3</v>
      </c>
      <c r="Q238">
        <f t="shared" si="4"/>
        <v>0</v>
      </c>
    </row>
    <row r="239" spans="1:17" x14ac:dyDescent="0.45">
      <c r="A239" t="str">
        <f>Female!A239</f>
        <v>trump</v>
      </c>
      <c r="B239" s="7">
        <f>IFERROR(Male!B239/Female!B239,"")</f>
        <v>0.83773879610717283</v>
      </c>
      <c r="C239" s="7">
        <f>IFERROR(Male!C239/Female!C239,"")</f>
        <v>0.9193989818818763</v>
      </c>
      <c r="D239" s="7">
        <f>IFERROR(Male!D239/Female!D239,"")</f>
        <v>0.88720487099741563</v>
      </c>
      <c r="E239" s="7">
        <f>IFERROR(Male!E239/Female!E239,"")</f>
        <v>0.84308680389340995</v>
      </c>
      <c r="F239" s="7">
        <f>IFERROR(Male!F239/Female!F239,"")</f>
        <v>0.91140258615356073</v>
      </c>
      <c r="G239" s="7">
        <f>IFERROR(Male!G239/Female!G239,"")</f>
        <v>0.91511137868753756</v>
      </c>
      <c r="H239" s="7">
        <f>IFERROR(Male!H239/Female!H239,"")</f>
        <v>0.94923324467211767</v>
      </c>
      <c r="I239" s="7">
        <f>IFERROR(Male!I239/Female!I239,"")</f>
        <v>0.92604781724905627</v>
      </c>
      <c r="J239" s="7">
        <f>IFERROR(Male!J239/Female!J239,"")</f>
        <v>0.96068006182380228</v>
      </c>
      <c r="K239" s="7">
        <f>IFERROR(Male!K239/Female!K239,"")</f>
        <v>0.92869601828461446</v>
      </c>
      <c r="L239" s="7">
        <f>IFERROR(Male!L239/Female!L239,"")</f>
        <v>0.93894134289568054</v>
      </c>
      <c r="M239" s="7">
        <f>IFERROR(Male!M239/Female!M239,"")</f>
        <v>0.87207012811867846</v>
      </c>
      <c r="N239" s="7">
        <f>IFERROR(Male!N239/Female!N239,"")</f>
        <v>0.81667505253499872</v>
      </c>
      <c r="O239" s="7">
        <f>IFERROR(Male!O239/Female!O239,"")</f>
        <v>0.81591575579845377</v>
      </c>
      <c r="P239">
        <f>Stars!P239</f>
        <v>3</v>
      </c>
      <c r="Q239">
        <f t="shared" si="4"/>
        <v>0</v>
      </c>
    </row>
    <row r="240" spans="1:17" x14ac:dyDescent="0.45">
      <c r="A240" t="str">
        <f>Female!A240</f>
        <v>politician</v>
      </c>
      <c r="B240" s="7">
        <f>IFERROR(Male!B240/Female!B240,"")</f>
        <v>1.2847854356306891</v>
      </c>
      <c r="C240" s="7">
        <f>IFERROR(Male!C240/Female!C240,"")</f>
        <v>1.6732336956521738</v>
      </c>
      <c r="D240" s="7">
        <f>IFERROR(Male!D240/Female!D240,"")</f>
        <v>2.7565714285714287</v>
      </c>
      <c r="E240" s="7">
        <f>IFERROR(Male!E240/Female!E240,"")</f>
        <v>1.2378011117974059</v>
      </c>
      <c r="F240" s="7">
        <f>IFERROR(Male!F240/Female!F240,"")</f>
        <v>1.3872932985204525</v>
      </c>
      <c r="G240" s="7">
        <f>IFERROR(Male!G240/Female!G240,"")</f>
        <v>1.5732586068855088</v>
      </c>
      <c r="H240" s="7">
        <f>IFERROR(Male!H240/Female!H240,"")</f>
        <v>1.0532715691951362</v>
      </c>
      <c r="I240" s="7">
        <f>IFERROR(Male!I240/Female!I240,"")</f>
        <v>1.385551948051948</v>
      </c>
      <c r="J240" s="7">
        <f>IFERROR(Male!J240/Female!J240,"")</f>
        <v>1.3066770186335404</v>
      </c>
      <c r="K240" s="7">
        <f>IFERROR(Male!K240/Female!K240,"")</f>
        <v>1.4261771747805267</v>
      </c>
      <c r="L240" s="7">
        <f>IFERROR(Male!L240/Female!L240,"")</f>
        <v>1.4153543307086616</v>
      </c>
      <c r="M240" s="7">
        <f>IFERROR(Male!M240/Female!M240,"")</f>
        <v>1.5662805662805661</v>
      </c>
      <c r="N240" s="7">
        <f>IFERROR(Male!N240/Female!N240,"")</f>
        <v>1.048487360132615</v>
      </c>
      <c r="O240" s="7">
        <f>IFERROR(Male!O240/Female!O240,"")</f>
        <v>1.4637757800105764</v>
      </c>
      <c r="P240">
        <f>Stars!P240</f>
        <v>1</v>
      </c>
      <c r="Q240">
        <f t="shared" si="4"/>
        <v>1</v>
      </c>
    </row>
    <row r="241" spans="1:17" x14ac:dyDescent="0.45">
      <c r="A241" t="str">
        <f>Female!A241</f>
        <v>info</v>
      </c>
      <c r="B241" s="7">
        <f>IFERROR(Male!B241/Female!B241,"")</f>
        <v>0.57549163009913862</v>
      </c>
      <c r="C241" s="7">
        <f>IFERROR(Male!C241/Female!C241,"")</f>
        <v>0.6507936507936507</v>
      </c>
      <c r="D241" s="7">
        <f>IFERROR(Male!D241/Female!D241,"")</f>
        <v>0.6917346576800284</v>
      </c>
      <c r="E241" s="7">
        <f>IFERROR(Male!E241/Female!E241,"")</f>
        <v>0.72830402722631871</v>
      </c>
      <c r="F241" s="7">
        <f>IFERROR(Male!F241/Female!F241,"")</f>
        <v>0.5178704949902796</v>
      </c>
      <c r="G241" s="7">
        <f>IFERROR(Male!G241/Female!G241,"")</f>
        <v>0.85432931156848824</v>
      </c>
      <c r="H241" s="7">
        <f>IFERROR(Male!H241/Female!H241,"")</f>
        <v>0.77128064565250498</v>
      </c>
      <c r="I241" s="7">
        <f>IFERROR(Male!I241/Female!I241,"")</f>
        <v>0.84179850124895916</v>
      </c>
      <c r="J241" s="7">
        <f>IFERROR(Male!J241/Female!J241,"")</f>
        <v>0.73766742894478932</v>
      </c>
      <c r="K241" s="7">
        <f>IFERROR(Male!K241/Female!K241,"")</f>
        <v>0.83108731770352595</v>
      </c>
      <c r="L241" s="7">
        <f>IFERROR(Male!L241/Female!L241,"")</f>
        <v>0.78386943432102685</v>
      </c>
      <c r="M241" s="7">
        <f>IFERROR(Male!M241/Female!M241,"")</f>
        <v>0.75521582733812942</v>
      </c>
      <c r="N241" s="7">
        <f>IFERROR(Male!N241/Female!N241,"")</f>
        <v>0.61885441527446294</v>
      </c>
      <c r="O241" s="7">
        <f>IFERROR(Male!O241/Female!O241,"")</f>
        <v>0.76248259399244078</v>
      </c>
      <c r="P241">
        <f>Stars!P241</f>
        <v>3</v>
      </c>
      <c r="Q241">
        <f t="shared" si="4"/>
        <v>0</v>
      </c>
    </row>
    <row r="242" spans="1:17" x14ac:dyDescent="0.45">
      <c r="A242" t="str">
        <f>Female!A242</f>
        <v>stay</v>
      </c>
      <c r="B242" s="7">
        <f>IFERROR(Male!B242/Female!B242,"")</f>
        <v>1.0232608538611574</v>
      </c>
      <c r="C242" s="7">
        <f>IFERROR(Male!C242/Female!C242,"")</f>
        <v>0.85946332272107073</v>
      </c>
      <c r="D242" s="7">
        <f>IFERROR(Male!D242/Female!D242,"")</f>
        <v>0.84545994065281893</v>
      </c>
      <c r="E242" s="7">
        <f>IFERROR(Male!E242/Female!E242,"")</f>
        <v>0.81363295076692055</v>
      </c>
      <c r="F242" s="7">
        <f>IFERROR(Male!F242/Female!F242,"")</f>
        <v>0.85332306338028163</v>
      </c>
      <c r="G242" s="7">
        <f>IFERROR(Male!G242/Female!G242,"")</f>
        <v>0.77043062602205559</v>
      </c>
      <c r="H242" s="7">
        <f>IFERROR(Male!H242/Female!H242,"")</f>
        <v>0.83930640457069805</v>
      </c>
      <c r="I242" s="7">
        <f>IFERROR(Male!I242/Female!I242,"")</f>
        <v>0.84932641583467761</v>
      </c>
      <c r="J242" s="7">
        <f>IFERROR(Male!J242/Female!J242,"")</f>
        <v>0.8820866046914887</v>
      </c>
      <c r="K242" s="7">
        <f>IFERROR(Male!K242/Female!K242,"")</f>
        <v>0.91447941001328381</v>
      </c>
      <c r="L242" s="7">
        <f>IFERROR(Male!L242/Female!L242,"")</f>
        <v>0.97531000478345653</v>
      </c>
      <c r="M242" s="7">
        <f>IFERROR(Male!M242/Female!M242,"")</f>
        <v>0.99262994569433671</v>
      </c>
      <c r="N242" s="7">
        <f>IFERROR(Male!N242/Female!N242,"")</f>
        <v>1.0348223019237039</v>
      </c>
      <c r="O242" s="7">
        <f>IFERROR(Male!O242/Female!O242,"")</f>
        <v>0.95044070135817582</v>
      </c>
      <c r="P242">
        <f>Stars!P242</f>
        <v>3</v>
      </c>
      <c r="Q242">
        <f t="shared" si="4"/>
        <v>0</v>
      </c>
    </row>
    <row r="243" spans="1:17" x14ac:dyDescent="0.45">
      <c r="A243" t="str">
        <f>Female!A243</f>
        <v>appeal</v>
      </c>
      <c r="B243" s="7">
        <f>IFERROR(Male!B243/Female!B243,"")</f>
        <v>1.6048780487804877</v>
      </c>
      <c r="C243" s="7">
        <f>IFERROR(Male!C243/Female!C243,"")</f>
        <v>0.98338870431893688</v>
      </c>
      <c r="D243" s="7">
        <f>IFERROR(Male!D243/Female!D243,"")</f>
        <v>0.57840616966580971</v>
      </c>
      <c r="E243" s="7">
        <f>IFERROR(Male!E243/Female!E243,"")</f>
        <v>1.2370370370370369</v>
      </c>
      <c r="F243" s="7">
        <f>IFERROR(Male!F243/Female!F243,"")</f>
        <v>1.1096605744125325</v>
      </c>
      <c r="G243" s="7">
        <f>IFERROR(Male!G243/Female!G243,"")</f>
        <v>1.1801029159519727</v>
      </c>
      <c r="H243" s="7">
        <f>IFERROR(Male!H243/Female!H243,"")</f>
        <v>1.4300411522633745</v>
      </c>
      <c r="I243" s="7">
        <f>IFERROR(Male!I243/Female!I243,"")</f>
        <v>1.3993231810490694</v>
      </c>
      <c r="J243" s="7">
        <f>IFERROR(Male!J243/Female!J243,"")</f>
        <v>1.4522821576763485</v>
      </c>
      <c r="K243" s="7">
        <f>IFERROR(Male!K243/Female!K243,"")</f>
        <v>1.4649484536082473</v>
      </c>
      <c r="L243" s="7">
        <f>IFERROR(Male!L243/Female!L243,"")</f>
        <v>1.4679089026915115</v>
      </c>
      <c r="M243" s="7">
        <f>IFERROR(Male!M243/Female!M243,"")</f>
        <v>1.7617647058823529</v>
      </c>
      <c r="N243" s="7">
        <f>IFERROR(Male!N243/Female!N243,"")</f>
        <v>2.2516091281451138</v>
      </c>
      <c r="O243" s="7">
        <f>IFERROR(Male!O243/Female!O243,"")</f>
        <v>1.1922841396203308</v>
      </c>
      <c r="P243">
        <f>Stars!P243</f>
        <v>2</v>
      </c>
      <c r="Q243">
        <f t="shared" si="4"/>
        <v>1</v>
      </c>
    </row>
    <row r="244" spans="1:17" x14ac:dyDescent="0.45">
      <c r="A244" t="str">
        <f>Female!A244</f>
        <v>myself</v>
      </c>
      <c r="B244" s="7">
        <f>IFERROR(Male!B244/Female!B244,"")</f>
        <v>0.88923719958202729</v>
      </c>
      <c r="C244" s="7">
        <f>IFERROR(Male!C244/Female!C244,"")</f>
        <v>0.64360819037078032</v>
      </c>
      <c r="D244" s="7">
        <f>IFERROR(Male!D244/Female!D244,"")</f>
        <v>0.59334341906202726</v>
      </c>
      <c r="E244" s="7">
        <f>IFERROR(Male!E244/Female!E244,"")</f>
        <v>0.74193548387096775</v>
      </c>
      <c r="F244" s="7">
        <f>IFERROR(Male!F244/Female!F244,"")</f>
        <v>0.93503772003352881</v>
      </c>
      <c r="G244" s="7">
        <f>IFERROR(Male!G244/Female!G244,"")</f>
        <v>0.66758147512864496</v>
      </c>
      <c r="H244" s="7">
        <f>IFERROR(Male!H244/Female!H244,"")</f>
        <v>0.71973094170403584</v>
      </c>
      <c r="I244" s="7">
        <f>IFERROR(Male!I244/Female!I244,"")</f>
        <v>0.65841584158415833</v>
      </c>
      <c r="J244" s="7">
        <f>IFERROR(Male!J244/Female!J244,"")</f>
        <v>0.54674922600619202</v>
      </c>
      <c r="K244" s="7">
        <f>IFERROR(Male!K244/Female!K244,"")</f>
        <v>0.77670250896057358</v>
      </c>
      <c r="L244" s="7">
        <f>IFERROR(Male!L244/Female!L244,"")</f>
        <v>0.7293900184842883</v>
      </c>
      <c r="M244" s="7">
        <f>IFERROR(Male!M244/Female!M244,"")</f>
        <v>0.73902768399729912</v>
      </c>
      <c r="N244" s="7">
        <f>IFERROR(Male!N244/Female!N244,"")</f>
        <v>0.64131147540983602</v>
      </c>
      <c r="O244" s="7">
        <f>IFERROR(Male!O244/Female!O244,"")</f>
        <v>0.73381294964028776</v>
      </c>
      <c r="P244">
        <f>Stars!P244</f>
        <v>1</v>
      </c>
      <c r="Q244">
        <f t="shared" si="4"/>
        <v>0</v>
      </c>
    </row>
    <row r="245" spans="1:17" x14ac:dyDescent="0.45">
      <c r="A245" t="str">
        <f>Female!A245</f>
        <v>kushner</v>
      </c>
      <c r="B245" s="7" t="str">
        <f>IFERROR(Male!B245/Female!B245,"")</f>
        <v/>
      </c>
      <c r="C245" s="7" t="str">
        <f>IFERROR(Male!C245/Female!C245,"")</f>
        <v/>
      </c>
      <c r="D245" s="7">
        <f>IFERROR(Male!D245/Female!D245,"")</f>
        <v>0.73544973544973546</v>
      </c>
      <c r="E245" s="7">
        <f>IFERROR(Male!E245/Female!E245,"")</f>
        <v>0.74714828897338403</v>
      </c>
      <c r="F245" s="7">
        <f>IFERROR(Male!F245/Female!F245,"")</f>
        <v>0.45049504950495051</v>
      </c>
      <c r="G245" s="7">
        <f>IFERROR(Male!G245/Female!G245,"")</f>
        <v>0.47422339722405821</v>
      </c>
      <c r="H245" s="7">
        <f>IFERROR(Male!H245/Female!H245,"")</f>
        <v>0.52741702741702734</v>
      </c>
      <c r="I245" s="7">
        <f>IFERROR(Male!I245/Female!I245,"")</f>
        <v>0.63693539165237278</v>
      </c>
      <c r="J245" s="7">
        <f>IFERROR(Male!J245/Female!J245,"")</f>
        <v>0.46125461254612554</v>
      </c>
      <c r="K245" s="7">
        <f>IFERROR(Male!K245/Female!K245,"")</f>
        <v>0.65639589169000934</v>
      </c>
      <c r="L245" s="7">
        <f>IFERROR(Male!L245/Female!L245,"")</f>
        <v>0.53786407766990285</v>
      </c>
      <c r="M245" s="7">
        <f>IFERROR(Male!M245/Female!M245,"")</f>
        <v>0.29211469534050177</v>
      </c>
      <c r="N245" s="7">
        <f>IFERROR(Male!N245/Female!N245,"")</f>
        <v>0.37064676616915421</v>
      </c>
      <c r="O245" s="7">
        <f>IFERROR(Male!O245/Female!O245,"")</f>
        <v>0.39276485788113702</v>
      </c>
      <c r="P245">
        <f>Stars!P245</f>
        <v>1</v>
      </c>
      <c r="Q245">
        <f t="shared" si="4"/>
        <v>0</v>
      </c>
    </row>
    <row r="246" spans="1:17" x14ac:dyDescent="0.45">
      <c r="A246" t="str">
        <f>Female!A246</f>
        <v>w</v>
      </c>
      <c r="B246" s="7">
        <f>IFERROR(Male!B246/Female!B246,"")</f>
        <v>0.64239271781534457</v>
      </c>
      <c r="C246" s="7">
        <f>IFERROR(Male!C246/Female!C246,"")</f>
        <v>0.4732770745428973</v>
      </c>
      <c r="D246" s="7">
        <f>IFERROR(Male!D246/Female!D246,"")</f>
        <v>0.58129894058037768</v>
      </c>
      <c r="E246" s="7">
        <f>IFERROR(Male!E246/Female!E246,"")</f>
        <v>0.49012816072047111</v>
      </c>
      <c r="F246" s="7">
        <f>IFERROR(Male!F246/Female!F246,"")</f>
        <v>0.58085808580858089</v>
      </c>
      <c r="G246" s="7">
        <f>IFERROR(Male!G246/Female!G246,"")</f>
        <v>0.74832732887287701</v>
      </c>
      <c r="H246" s="7">
        <f>IFERROR(Male!H246/Female!H246,"")</f>
        <v>0.59899749373433597</v>
      </c>
      <c r="I246" s="7">
        <f>IFERROR(Male!I246/Female!I246,"")</f>
        <v>0.51983201119925337</v>
      </c>
      <c r="J246" s="7">
        <f>IFERROR(Male!J246/Female!J246,"")</f>
        <v>0.71770334928229651</v>
      </c>
      <c r="K246" s="7">
        <f>IFERROR(Male!K246/Female!K246,"")</f>
        <v>0.74095744680851061</v>
      </c>
      <c r="L246" s="7">
        <f>IFERROR(Male!L246/Female!L246,"")</f>
        <v>0.50336215177713739</v>
      </c>
      <c r="M246" s="7">
        <f>IFERROR(Male!M246/Female!M246,"")</f>
        <v>0.49884312818139742</v>
      </c>
      <c r="N246" s="7">
        <f>IFERROR(Male!N246/Female!N246,"")</f>
        <v>0.59606205250596667</v>
      </c>
      <c r="O246" s="7">
        <f>IFERROR(Male!O246/Female!O246,"")</f>
        <v>0.622792937399679</v>
      </c>
      <c r="P246">
        <f>Stars!P246</f>
        <v>1</v>
      </c>
      <c r="Q246">
        <f t="shared" si="4"/>
        <v>0</v>
      </c>
    </row>
    <row r="247" spans="1:17" x14ac:dyDescent="0.45">
      <c r="A247" t="str">
        <f>Female!A247</f>
        <v>italy</v>
      </c>
      <c r="B247" s="7">
        <f>IFERROR(Male!B247/Female!B247,"")</f>
        <v>1.109196658940832</v>
      </c>
      <c r="C247" s="7">
        <f>IFERROR(Male!C247/Female!C247,"")</f>
        <v>1.17796426637791</v>
      </c>
      <c r="D247" s="7">
        <f>IFERROR(Male!D247/Female!D247,"")</f>
        <v>0.9448579894485799</v>
      </c>
      <c r="E247" s="7">
        <f>IFERROR(Male!E247/Female!E247,"")</f>
        <v>1.0198525241066365</v>
      </c>
      <c r="F247" s="7">
        <f>IFERROR(Male!F247/Female!F247,"")</f>
        <v>1.1935870029927318</v>
      </c>
      <c r="G247" s="7">
        <f>IFERROR(Male!G247/Female!G247,"")</f>
        <v>1.1552343867006141</v>
      </c>
      <c r="H247" s="7">
        <f>IFERROR(Male!H247/Female!H247,"")</f>
        <v>1.3002141327623127</v>
      </c>
      <c r="I247" s="7">
        <f>IFERROR(Male!I247/Female!I247,"")</f>
        <v>1.325925925925926</v>
      </c>
      <c r="J247" s="7">
        <f>IFERROR(Male!J247/Female!J247,"")</f>
        <v>1.3614518780827114</v>
      </c>
      <c r="K247" s="7">
        <f>IFERROR(Male!K247/Female!K247,"")</f>
        <v>1.1194979992724627</v>
      </c>
      <c r="L247" s="7">
        <f>IFERROR(Male!L247/Female!L247,"")</f>
        <v>1.3726881935419375</v>
      </c>
      <c r="M247" s="7">
        <f>IFERROR(Male!M247/Female!M247,"")</f>
        <v>1.3023255813953489</v>
      </c>
      <c r="N247" s="7">
        <f>IFERROR(Male!N247/Female!N247,"")</f>
        <v>1.2000833680700294</v>
      </c>
      <c r="O247" s="7">
        <f>IFERROR(Male!O247/Female!O247,"")</f>
        <v>1.306762561182699</v>
      </c>
      <c r="P247">
        <f>Stars!P247</f>
        <v>4</v>
      </c>
      <c r="Q247">
        <f t="shared" si="4"/>
        <v>1</v>
      </c>
    </row>
    <row r="248" spans="1:17" x14ac:dyDescent="0.45">
      <c r="A248" t="str">
        <f>Female!A248</f>
        <v>#coronavirusinpakistan</v>
      </c>
      <c r="B248" s="7" t="str">
        <f>IFERROR(Male!B248/Female!B248,"")</f>
        <v/>
      </c>
      <c r="C248" s="7" t="str">
        <f>IFERROR(Male!C248/Female!C248,"")</f>
        <v/>
      </c>
      <c r="D248" s="7" t="str">
        <f>IFERROR(Male!D248/Female!D248,"")</f>
        <v/>
      </c>
      <c r="E248" s="7" t="str">
        <f>IFERROR(Male!E248/Female!E248,"")</f>
        <v/>
      </c>
      <c r="F248" s="7" t="str">
        <f>IFERROR(Male!F248/Female!F248,"")</f>
        <v/>
      </c>
      <c r="G248" s="7" t="str">
        <f>IFERROR(Male!G248/Female!G248,"")</f>
        <v/>
      </c>
      <c r="H248" s="7">
        <f>IFERROR(Male!H248/Female!H248,"")</f>
        <v>4.3150684931506849</v>
      </c>
      <c r="I248" s="7">
        <f>IFERROR(Male!I248/Female!I248,"")</f>
        <v>12.525252525252526</v>
      </c>
      <c r="J248" s="7">
        <f>IFERROR(Male!J248/Female!J248,"")</f>
        <v>5.882352941176471</v>
      </c>
      <c r="K248" s="7">
        <f>IFERROR(Male!K248/Female!K248,"")</f>
        <v>4.2249999999999996</v>
      </c>
      <c r="L248" s="7">
        <f>IFERROR(Male!L248/Female!L248,"")</f>
        <v>5.1428571428571432</v>
      </c>
      <c r="M248" s="7" t="str">
        <f>IFERROR(Male!M248/Female!M248,"")</f>
        <v/>
      </c>
      <c r="N248" s="7">
        <f>IFERROR(Male!N248/Female!N248,"")</f>
        <v>1.2647058823529411</v>
      </c>
      <c r="O248" s="7">
        <f>IFERROR(Male!O248/Female!O248,"")</f>
        <v>0.69767441860465118</v>
      </c>
      <c r="P248">
        <f>Stars!P248</f>
        <v>3</v>
      </c>
      <c r="Q248">
        <f t="shared" si="4"/>
        <v>1</v>
      </c>
    </row>
    <row r="249" spans="1:17" x14ac:dyDescent="0.45">
      <c r="A249" t="str">
        <f>Female!A249</f>
        <v>#coronaindia</v>
      </c>
      <c r="B249" s="7" t="str">
        <f>IFERROR(Male!B249/Female!B249,"")</f>
        <v/>
      </c>
      <c r="C249" s="7" t="str">
        <f>IFERROR(Male!C249/Female!C249,"")</f>
        <v/>
      </c>
      <c r="D249" s="7">
        <f>IFERROR(Male!D249/Female!D249,"")</f>
        <v>0</v>
      </c>
      <c r="E249" s="7">
        <f>IFERROR(Male!E249/Female!E249,"")</f>
        <v>0</v>
      </c>
      <c r="F249" s="7" t="str">
        <f>IFERROR(Male!F249/Female!F249,"")</f>
        <v/>
      </c>
      <c r="G249" s="7">
        <f>IFERROR(Male!G249/Female!G249,"")</f>
        <v>6.9959999999999996</v>
      </c>
      <c r="H249" s="7">
        <f>IFERROR(Male!H249/Female!H249,"")</f>
        <v>7.0821917808219181</v>
      </c>
      <c r="I249" s="7">
        <f>IFERROR(Male!I249/Female!I249,"")</f>
        <v>6.0675675675675684</v>
      </c>
      <c r="J249" s="7">
        <f>IFERROR(Male!J249/Female!J249,"")</f>
        <v>2.6911764705882355</v>
      </c>
      <c r="K249" s="7">
        <f>IFERROR(Male!K249/Female!K249,"")</f>
        <v>7.7499999999999991</v>
      </c>
      <c r="L249" s="7">
        <f>IFERROR(Male!L249/Female!L249,"")</f>
        <v>2.4485981308411215</v>
      </c>
      <c r="M249" s="7">
        <f>IFERROR(Male!M249/Female!M249,"")</f>
        <v>5.1322314049586781</v>
      </c>
      <c r="N249" s="7" t="str">
        <f>IFERROR(Male!N249/Female!N249,"")</f>
        <v/>
      </c>
      <c r="O249" s="7">
        <f>IFERROR(Male!O249/Female!O249,"")</f>
        <v>13.441860465116278</v>
      </c>
      <c r="P249">
        <f>Stars!P249</f>
        <v>5</v>
      </c>
      <c r="Q249">
        <f t="shared" si="4"/>
        <v>1</v>
      </c>
    </row>
    <row r="250" spans="1:17" x14ac:dyDescent="0.45">
      <c r="A250" t="str">
        <f>Female!A250</f>
        <v>bad</v>
      </c>
      <c r="B250" s="7">
        <f>IFERROR(Male!B250/Female!B250,"")</f>
        <v>1.2655141843971631</v>
      </c>
      <c r="C250" s="7">
        <f>IFERROR(Male!C250/Female!C250,"")</f>
        <v>1.2733324276592852</v>
      </c>
      <c r="D250" s="7">
        <f>IFERROR(Male!D250/Female!D250,"")</f>
        <v>1.007093081134893</v>
      </c>
      <c r="E250" s="7">
        <f>IFERROR(Male!E250/Female!E250,"")</f>
        <v>0.99699165869000406</v>
      </c>
      <c r="F250" s="7">
        <f>IFERROR(Male!F250/Female!F250,"")</f>
        <v>1.2766382283536033</v>
      </c>
      <c r="G250" s="7">
        <f>IFERROR(Male!G250/Female!G250,"")</f>
        <v>1.0143221781055018</v>
      </c>
      <c r="H250" s="7">
        <f>IFERROR(Male!H250/Female!H250,"")</f>
        <v>1.5578622816032885</v>
      </c>
      <c r="I250" s="7">
        <f>IFERROR(Male!I250/Female!I250,"")</f>
        <v>1.045802770986145</v>
      </c>
      <c r="J250" s="7">
        <f>IFERROR(Male!J250/Female!J250,"")</f>
        <v>1.2365631392970058</v>
      </c>
      <c r="K250" s="7">
        <f>IFERROR(Male!K250/Female!K250,"")</f>
        <v>1.1583038869257951</v>
      </c>
      <c r="L250" s="7">
        <f>IFERROR(Male!L250/Female!L250,"")</f>
        <v>0.97140221402214011</v>
      </c>
      <c r="M250" s="7">
        <f>IFERROR(Male!M250/Female!M250,"")</f>
        <v>1.0589104036757468</v>
      </c>
      <c r="N250" s="7">
        <f>IFERROR(Male!N250/Female!N250,"")</f>
        <v>1.2726733847065796</v>
      </c>
      <c r="O250" s="7">
        <f>IFERROR(Male!O250/Female!O250,"")</f>
        <v>0.96381381381381381</v>
      </c>
      <c r="P250">
        <f>Stars!P250</f>
        <v>2</v>
      </c>
      <c r="Q250">
        <f t="shared" si="4"/>
        <v>1</v>
      </c>
    </row>
    <row r="251" spans="1:17" x14ac:dyDescent="0.45">
      <c r="A251" t="str">
        <f>Female!A251</f>
        <v>saint</v>
      </c>
      <c r="B251" s="7" t="str">
        <f>IFERROR(Male!B251/Female!B251,"")</f>
        <v/>
      </c>
      <c r="C251" s="7">
        <f>IFERROR(Male!C251/Female!C251,"")</f>
        <v>1.2268656716417909</v>
      </c>
      <c r="D251" s="7">
        <f>IFERROR(Male!D251/Female!D251,"")</f>
        <v>1.0758426966292136</v>
      </c>
      <c r="E251" s="7">
        <f>IFERROR(Male!E251/Female!E251,"")</f>
        <v>2.263374485596708</v>
      </c>
      <c r="F251" s="7">
        <f>IFERROR(Male!F251/Female!F251,"")</f>
        <v>4.5593220338983054</v>
      </c>
      <c r="G251" s="7">
        <f>IFERROR(Male!G251/Female!G251,"")</f>
        <v>1.6869806094182824</v>
      </c>
      <c r="H251" s="7">
        <f>IFERROR(Male!H251/Female!H251,"")</f>
        <v>1.7613168724279835</v>
      </c>
      <c r="I251" s="7">
        <f>IFERROR(Male!I251/Female!I251,"")</f>
        <v>1.056795131845842</v>
      </c>
      <c r="J251" s="7">
        <f>IFERROR(Male!J251/Female!J251,"")</f>
        <v>1.1477832512315271</v>
      </c>
      <c r="K251" s="7">
        <f>IFERROR(Male!K251/Female!K251,"")</f>
        <v>1.588118811881188</v>
      </c>
      <c r="L251" s="7">
        <f>IFERROR(Male!L251/Female!L251,"")</f>
        <v>1.2128279883381923</v>
      </c>
      <c r="M251" s="7">
        <f>IFERROR(Male!M251/Female!M251,"")</f>
        <v>2.3058823529411763</v>
      </c>
      <c r="N251" s="7">
        <f>IFERROR(Male!N251/Female!N251,"")</f>
        <v>2.2834612105711849</v>
      </c>
      <c r="O251" s="7">
        <f>IFERROR(Male!O251/Female!O251,"")</f>
        <v>2.2453457446808511</v>
      </c>
      <c r="P251">
        <f>Stars!P251</f>
        <v>3</v>
      </c>
      <c r="Q251">
        <f t="shared" si="4"/>
        <v>1</v>
      </c>
    </row>
    <row r="252" spans="1:17" x14ac:dyDescent="0.45">
      <c r="A252" t="str">
        <f>Female!A252</f>
        <v>we</v>
      </c>
      <c r="B252" s="7">
        <f>IFERROR(Male!B252/Female!B252,"")</f>
        <v>0.95433200827579789</v>
      </c>
      <c r="C252" s="7">
        <f>IFERROR(Male!C252/Female!C252,"")</f>
        <v>0.89319141503909261</v>
      </c>
      <c r="D252" s="7">
        <f>IFERROR(Male!D252/Female!D252,"")</f>
        <v>0.87670259723037869</v>
      </c>
      <c r="E252" s="7">
        <f>IFERROR(Male!E252/Female!E252,"")</f>
        <v>0.97670412128404882</v>
      </c>
      <c r="F252" s="7">
        <f>IFERROR(Male!F252/Female!F252,"")</f>
        <v>0.92091623633049824</v>
      </c>
      <c r="G252" s="7">
        <f>IFERROR(Male!G252/Female!G252,"")</f>
        <v>0.94117315231800536</v>
      </c>
      <c r="H252" s="7">
        <f>IFERROR(Male!H252/Female!H252,"")</f>
        <v>0.97296751882733878</v>
      </c>
      <c r="I252" s="7">
        <f>IFERROR(Male!I252/Female!I252,"")</f>
        <v>0.95468903733623334</v>
      </c>
      <c r="J252" s="7">
        <f>IFERROR(Male!J252/Female!J252,"")</f>
        <v>0.95227458410833166</v>
      </c>
      <c r="K252" s="7">
        <f>IFERROR(Male!K252/Female!K252,"")</f>
        <v>0.96884204837184162</v>
      </c>
      <c r="L252" s="7">
        <f>IFERROR(Male!L252/Female!L252,"")</f>
        <v>0.9712569788125891</v>
      </c>
      <c r="M252" s="7">
        <f>IFERROR(Male!M252/Female!M252,"")</f>
        <v>0.98306018093614778</v>
      </c>
      <c r="N252" s="7">
        <f>IFERROR(Male!N252/Female!N252,"")</f>
        <v>1.0057825278158015</v>
      </c>
      <c r="O252" s="7">
        <f>IFERROR(Male!O252/Female!O252,"")</f>
        <v>0.97985742705570289</v>
      </c>
      <c r="P252">
        <f>Stars!P252</f>
        <v>4</v>
      </c>
      <c r="Q252">
        <f t="shared" si="4"/>
        <v>0</v>
      </c>
    </row>
    <row r="253" spans="1:17" x14ac:dyDescent="0.45">
      <c r="A253" t="str">
        <f>Female!A253</f>
        <v>salute</v>
      </c>
      <c r="B253" s="7">
        <f>IFERROR(Male!B253/Female!B253,"")</f>
        <v>3.1941747572815533</v>
      </c>
      <c r="C253" s="7">
        <f>IFERROR(Male!C253/Female!C253,"")</f>
        <v>0.42537313432835822</v>
      </c>
      <c r="D253" s="7">
        <f>IFERROR(Male!D253/Female!D253,"")</f>
        <v>1.3917525773195876</v>
      </c>
      <c r="E253" s="7">
        <f>IFERROR(Male!E253/Female!E253,"")</f>
        <v>1.0925925925925926</v>
      </c>
      <c r="F253" s="7">
        <f>IFERROR(Male!F253/Female!F253,"")</f>
        <v>2.0631067961165046</v>
      </c>
      <c r="G253" s="7">
        <f>IFERROR(Male!G253/Female!G253,"")</f>
        <v>0.78799999999999992</v>
      </c>
      <c r="H253" s="7">
        <f>IFERROR(Male!H253/Female!H253,"")</f>
        <v>3.2945205479452055</v>
      </c>
      <c r="I253" s="7">
        <f>IFERROR(Male!I253/Female!I253,"")</f>
        <v>3.1554054054054057</v>
      </c>
      <c r="J253" s="7">
        <f>IFERROR(Male!J253/Female!J253,"")</f>
        <v>1.2915129151291513</v>
      </c>
      <c r="K253" s="7">
        <f>IFERROR(Male!K253/Female!K253,"")</f>
        <v>1.7656765676567656</v>
      </c>
      <c r="L253" s="7">
        <f>IFERROR(Male!L253/Female!L253,"")</f>
        <v>1.8527131782945738</v>
      </c>
      <c r="M253" s="7">
        <f>IFERROR(Male!M253/Female!M253,"")</f>
        <v>4.2294117647058824</v>
      </c>
      <c r="N253" s="7">
        <f>IFERROR(Male!N253/Female!N253,"")</f>
        <v>2.7993827160493825</v>
      </c>
      <c r="O253" s="7">
        <f>IFERROR(Male!O253/Female!O253,"")</f>
        <v>1.6511627906976745</v>
      </c>
      <c r="P253">
        <f>Stars!P253</f>
        <v>1</v>
      </c>
      <c r="Q253">
        <f t="shared" si="4"/>
        <v>1</v>
      </c>
    </row>
    <row r="254" spans="1:17" x14ac:dyDescent="0.45">
      <c r="A254" t="str">
        <f>Female!A254</f>
        <v>west</v>
      </c>
      <c r="B254" s="7">
        <f>IFERROR(Male!B254/Female!B254,"")</f>
        <v>0.74118529632408103</v>
      </c>
      <c r="C254" s="7">
        <f>IFERROR(Male!C254/Female!C254,"")</f>
        <v>3.0825035561877669</v>
      </c>
      <c r="D254" s="7">
        <f>IFERROR(Male!D254/Female!D254,"")</f>
        <v>1.3227990970654626</v>
      </c>
      <c r="E254" s="7">
        <f>IFERROR(Male!E254/Female!E254,"")</f>
        <v>1.3756177924217463</v>
      </c>
      <c r="F254" s="7">
        <f>IFERROR(Male!F254/Female!F254,"")</f>
        <v>1.0482758620689654</v>
      </c>
      <c r="G254" s="7">
        <f>IFERROR(Male!G254/Female!G254,"")</f>
        <v>1.3903979785217939</v>
      </c>
      <c r="H254" s="7">
        <f>IFERROR(Male!H254/Female!H254,"")</f>
        <v>1.1338432122370936</v>
      </c>
      <c r="I254" s="7">
        <f>IFERROR(Male!I254/Female!I254,"")</f>
        <v>1.123583180987203</v>
      </c>
      <c r="J254" s="7">
        <f>IFERROR(Male!J254/Female!J254,"")</f>
        <v>0.98586309523809534</v>
      </c>
      <c r="K254" s="7">
        <f>IFERROR(Male!K254/Female!K254,"")</f>
        <v>1.2684183410613088</v>
      </c>
      <c r="L254" s="7">
        <f>IFERROR(Male!L254/Female!L254,"")</f>
        <v>1.3089993706733793</v>
      </c>
      <c r="M254" s="7">
        <f>IFERROR(Male!M254/Female!M254,"")</f>
        <v>1.0724309642372114</v>
      </c>
      <c r="N254" s="7">
        <f>IFERROR(Male!N254/Female!N254,"")</f>
        <v>1.3982947624847746</v>
      </c>
      <c r="O254" s="7">
        <f>IFERROR(Male!O254/Female!O254,"")</f>
        <v>1.117575015309247</v>
      </c>
      <c r="P254">
        <f>Stars!P254</f>
        <v>1</v>
      </c>
      <c r="Q254">
        <f t="shared" si="4"/>
        <v>1</v>
      </c>
    </row>
    <row r="255" spans="1:17" x14ac:dyDescent="0.45">
      <c r="A255" t="str">
        <f>Female!A255</f>
        <v>impact</v>
      </c>
      <c r="B255" s="7">
        <f>IFERROR(Male!B255/Female!B255,"")</f>
        <v>1.1938587243015286</v>
      </c>
      <c r="C255" s="7">
        <f>IFERROR(Male!C255/Female!C255,"")</f>
        <v>1.4801483420593367</v>
      </c>
      <c r="D255" s="7">
        <f>IFERROR(Male!D255/Female!D255,"")</f>
        <v>1.0081618962432917</v>
      </c>
      <c r="E255" s="7">
        <f>IFERROR(Male!E255/Female!E255,"")</f>
        <v>1.0171710932674491</v>
      </c>
      <c r="F255" s="7">
        <f>IFERROR(Male!F255/Female!F255,"")</f>
        <v>1.0359644396551724</v>
      </c>
      <c r="G255" s="7">
        <f>IFERROR(Male!G255/Female!G255,"")</f>
        <v>1.1417574437182281</v>
      </c>
      <c r="H255" s="7">
        <f>IFERROR(Male!H255/Female!H255,"")</f>
        <v>1.2574674944359845</v>
      </c>
      <c r="I255" s="7">
        <f>IFERROR(Male!I255/Female!I255,"")</f>
        <v>1.1645068008996466</v>
      </c>
      <c r="J255" s="7">
        <f>IFERROR(Male!J255/Female!J255,"")</f>
        <v>1.1604719148047609</v>
      </c>
      <c r="K255" s="7">
        <f>IFERROR(Male!K255/Female!K255,"")</f>
        <v>1.1160810519508515</v>
      </c>
      <c r="L255" s="7">
        <f>IFERROR(Male!L255/Female!L255,"")</f>
        <v>1.1228287841191067</v>
      </c>
      <c r="M255" s="7">
        <f>IFERROR(Male!M255/Female!M255,"")</f>
        <v>1.1527777777777779</v>
      </c>
      <c r="N255" s="7">
        <f>IFERROR(Male!N255/Female!N255,"")</f>
        <v>1.1006737247353224</v>
      </c>
      <c r="O255" s="7">
        <f>IFERROR(Male!O255/Female!O255,"")</f>
        <v>0.9452977315689981</v>
      </c>
      <c r="P255">
        <f>Stars!P255</f>
        <v>2</v>
      </c>
      <c r="Q255">
        <f t="shared" si="4"/>
        <v>1</v>
      </c>
    </row>
    <row r="256" spans="1:17" x14ac:dyDescent="0.45">
      <c r="A256" t="str">
        <f>Female!A256</f>
        <v>lockdown</v>
      </c>
      <c r="B256" s="7">
        <f>IFERROR(Male!B256/Female!B256,"")</f>
        <v>1.048955223880597</v>
      </c>
      <c r="C256" s="7">
        <f>IFERROR(Male!C256/Female!C256,"")</f>
        <v>1.1468093699515347</v>
      </c>
      <c r="D256" s="7">
        <f>IFERROR(Male!D256/Female!D256,"")</f>
        <v>1.2532588454376163</v>
      </c>
      <c r="E256" s="7">
        <f>IFERROR(Male!E256/Female!E256,"")</f>
        <v>0.7981574539363484</v>
      </c>
      <c r="F256" s="7">
        <f>IFERROR(Male!F256/Female!F256,"")</f>
        <v>1.1235797447047271</v>
      </c>
      <c r="G256" s="7">
        <f>IFERROR(Male!G256/Female!G256,"")</f>
        <v>0.97425362914270053</v>
      </c>
      <c r="H256" s="7">
        <f>IFERROR(Male!H256/Female!H256,"")</f>
        <v>1.1122767224269918</v>
      </c>
      <c r="I256" s="7">
        <f>IFERROR(Male!I256/Female!I256,"")</f>
        <v>1.0666278731451848</v>
      </c>
      <c r="J256" s="7">
        <f>IFERROR(Male!J256/Female!J256,"")</f>
        <v>1.1197452229299363</v>
      </c>
      <c r="K256" s="7">
        <f>IFERROR(Male!K256/Female!K256,"")</f>
        <v>1.1351435705368291</v>
      </c>
      <c r="L256" s="7">
        <f>IFERROR(Male!L256/Female!L256,"")</f>
        <v>1.0946241790318656</v>
      </c>
      <c r="M256" s="7">
        <f>IFERROR(Male!M256/Female!M256,"")</f>
        <v>1.3022410660205934</v>
      </c>
      <c r="N256" s="7">
        <f>IFERROR(Male!N256/Female!N256,"")</f>
        <v>1.5097976485643447</v>
      </c>
      <c r="O256" s="7">
        <f>IFERROR(Male!O256/Female!O256,"")</f>
        <v>1.3386389360498019</v>
      </c>
      <c r="P256">
        <f>Stars!P256</f>
        <v>3</v>
      </c>
      <c r="Q256">
        <f t="shared" si="4"/>
        <v>1</v>
      </c>
    </row>
    <row r="257" spans="1:17" x14ac:dyDescent="0.45">
      <c r="A257" t="str">
        <f>Female!A257</f>
        <v>shopping</v>
      </c>
      <c r="B257" s="7">
        <f>IFERROR(Male!B257/Female!B257,"")</f>
        <v>1.0048780487804878</v>
      </c>
      <c r="C257" s="7">
        <f>IFERROR(Male!C257/Female!C257,"")</f>
        <v>0.90074706510138747</v>
      </c>
      <c r="D257" s="7">
        <f>IFERROR(Male!D257/Female!D257,"")</f>
        <v>0.6520900321543408</v>
      </c>
      <c r="E257" s="7">
        <f>IFERROR(Male!E257/Female!E257,"")</f>
        <v>0.77359583092067163</v>
      </c>
      <c r="F257" s="7">
        <f>IFERROR(Male!F257/Female!F257,"")</f>
        <v>0.58017947717518525</v>
      </c>
      <c r="G257" s="7">
        <f>IFERROR(Male!G257/Female!G257,"")</f>
        <v>0.88715277777777768</v>
      </c>
      <c r="H257" s="7">
        <f>IFERROR(Male!H257/Female!H257,"")</f>
        <v>0.79571303587051623</v>
      </c>
      <c r="I257" s="7">
        <f>IFERROR(Male!I257/Female!I257,"")</f>
        <v>0.78367875647668395</v>
      </c>
      <c r="J257" s="7">
        <f>IFERROR(Male!J257/Female!J257,"")</f>
        <v>0.73773515308004434</v>
      </c>
      <c r="K257" s="7">
        <f>IFERROR(Male!K257/Female!K257,"")</f>
        <v>0.79334257975034683</v>
      </c>
      <c r="L257" s="7">
        <f>IFERROR(Male!L257/Female!L257,"")</f>
        <v>0.81929411764705873</v>
      </c>
      <c r="M257" s="7">
        <f>IFERROR(Male!M257/Female!M257,"")</f>
        <v>0.46662238458983729</v>
      </c>
      <c r="N257" s="7">
        <f>IFERROR(Male!N257/Female!N257,"")</f>
        <v>0.5774710596616206</v>
      </c>
      <c r="O257" s="7">
        <f>IFERROR(Male!O257/Female!O257,"")</f>
        <v>1.2286105407255303</v>
      </c>
      <c r="P257">
        <f>Stars!P257</f>
        <v>3</v>
      </c>
      <c r="Q257">
        <f t="shared" si="4"/>
        <v>0</v>
      </c>
    </row>
    <row r="258" spans="1:17" x14ac:dyDescent="0.45">
      <c r="A258" t="str">
        <f>Female!A258</f>
        <v>citizen</v>
      </c>
      <c r="B258" s="7">
        <f>IFERROR(Male!B258/Female!B258,"")</f>
        <v>1.0327412051549985</v>
      </c>
      <c r="C258" s="7">
        <f>IFERROR(Male!C258/Female!C258,"")</f>
        <v>0.8398718975180145</v>
      </c>
      <c r="D258" s="7">
        <f>IFERROR(Male!D258/Female!D258,"")</f>
        <v>0.94028571428571428</v>
      </c>
      <c r="E258" s="7">
        <f>IFERROR(Male!E258/Female!E258,"")</f>
        <v>1.1667810569663692</v>
      </c>
      <c r="F258" s="7">
        <f>IFERROR(Male!F258/Female!F258,"")</f>
        <v>1.675216899283289</v>
      </c>
      <c r="G258" s="7">
        <f>IFERROR(Male!G258/Female!G258,"")</f>
        <v>1.2139852786540484</v>
      </c>
      <c r="H258" s="7">
        <f>IFERROR(Male!H258/Female!H258,"")</f>
        <v>1.2483660130718954</v>
      </c>
      <c r="I258" s="7">
        <f>IFERROR(Male!I258/Female!I258,"")</f>
        <v>1.0941278065630398</v>
      </c>
      <c r="J258" s="7">
        <f>IFERROR(Male!J258/Female!J258,"")</f>
        <v>1.2020833333333334</v>
      </c>
      <c r="K258" s="7">
        <f>IFERROR(Male!K258/Female!K258,"")</f>
        <v>1.1521513198919144</v>
      </c>
      <c r="L258" s="7">
        <f>IFERROR(Male!L258/Female!L258,"")</f>
        <v>1.31</v>
      </c>
      <c r="M258" s="7">
        <f>IFERROR(Male!M258/Female!M258,"")</f>
        <v>1.6840937114673245</v>
      </c>
      <c r="N258" s="7">
        <f>IFERROR(Male!N258/Female!N258,"")</f>
        <v>1.3291785860237026</v>
      </c>
      <c r="O258" s="7">
        <f>IFERROR(Male!O258/Female!O258,"")</f>
        <v>1.7145482388973965</v>
      </c>
      <c r="P258">
        <f>Stars!P258</f>
        <v>3</v>
      </c>
      <c r="Q258">
        <f t="shared" si="4"/>
        <v>1</v>
      </c>
    </row>
    <row r="259" spans="1:17" x14ac:dyDescent="0.45">
      <c r="A259" t="str">
        <f>Female!A259</f>
        <v>re</v>
      </c>
      <c r="B259" s="7">
        <f>IFERROR(Male!B259/Female!B259,"")</f>
        <v>0.91440953412784398</v>
      </c>
      <c r="C259" s="7">
        <f>IFERROR(Male!C259/Female!C259,"")</f>
        <v>0.68153163670324535</v>
      </c>
      <c r="D259" s="7">
        <f>IFERROR(Male!D259/Female!D259,"")</f>
        <v>0.52279144816458256</v>
      </c>
      <c r="E259" s="7">
        <f>IFERROR(Male!E259/Female!E259,"")</f>
        <v>0.84771279675738276</v>
      </c>
      <c r="F259" s="7">
        <f>IFERROR(Male!F259/Female!F259,"")</f>
        <v>0.79947368421052634</v>
      </c>
      <c r="G259" s="7">
        <f>IFERROR(Male!G259/Female!G259,"")</f>
        <v>0.75594217103651062</v>
      </c>
      <c r="H259" s="7">
        <f>IFERROR(Male!H259/Female!H259,"")</f>
        <v>0.78607901101854349</v>
      </c>
      <c r="I259" s="7">
        <f>IFERROR(Male!I259/Female!I259,"")</f>
        <v>0.69353916523727854</v>
      </c>
      <c r="J259" s="7">
        <f>IFERROR(Male!J259/Female!J259,"")</f>
        <v>0.86998616874135548</v>
      </c>
      <c r="K259" s="7">
        <f>IFERROR(Male!K259/Female!K259,"")</f>
        <v>0.82255274991352467</v>
      </c>
      <c r="L259" s="7">
        <f>IFERROR(Male!L259/Female!L259,"")</f>
        <v>0.7846921797004992</v>
      </c>
      <c r="M259" s="7">
        <f>IFERROR(Male!M259/Female!M259,"")</f>
        <v>0.63525535420098844</v>
      </c>
      <c r="N259" s="7">
        <f>IFERROR(Male!N259/Female!N259,"")</f>
        <v>0.63424124513618674</v>
      </c>
      <c r="O259" s="7">
        <f>IFERROR(Male!O259/Female!O259,"")</f>
        <v>0.72968134622269953</v>
      </c>
      <c r="P259">
        <f>Stars!P259</f>
        <v>2</v>
      </c>
      <c r="Q259">
        <f t="shared" si="4"/>
        <v>0</v>
      </c>
    </row>
    <row r="260" spans="1:17" x14ac:dyDescent="0.45">
      <c r="A260" t="str">
        <f>Female!A260</f>
        <v>usa</v>
      </c>
      <c r="B260" s="7">
        <f>IFERROR(Male!B260/Female!B260,"")</f>
        <v>1.1295336787564767</v>
      </c>
      <c r="C260" s="7">
        <f>IFERROR(Male!C260/Female!C260,"")</f>
        <v>1.4503127171646977</v>
      </c>
      <c r="D260" s="7">
        <f>IFERROR(Male!D260/Female!D260,"")</f>
        <v>1.4883875248838754</v>
      </c>
      <c r="E260" s="7">
        <f>IFERROR(Male!E260/Female!E260,"")</f>
        <v>1.3693379790940765</v>
      </c>
      <c r="F260" s="7">
        <f>IFERROR(Male!F260/Female!F260,"")</f>
        <v>1.3008319467554077</v>
      </c>
      <c r="G260" s="7">
        <f>IFERROR(Male!G260/Female!G260,"")</f>
        <v>1.3491840180078785</v>
      </c>
      <c r="H260" s="7">
        <f>IFERROR(Male!H260/Female!H260,"")</f>
        <v>1.5194319880418536</v>
      </c>
      <c r="I260" s="7">
        <f>IFERROR(Male!I260/Female!I260,"")</f>
        <v>1.7725342142520057</v>
      </c>
      <c r="J260" s="7">
        <f>IFERROR(Male!J260/Female!J260,"")</f>
        <v>1.5771730300568643</v>
      </c>
      <c r="K260" s="7">
        <f>IFERROR(Male!K260/Female!K260,"")</f>
        <v>1.1982332155477031</v>
      </c>
      <c r="L260" s="7">
        <f>IFERROR(Male!L260/Female!L260,"")</f>
        <v>1.8348235294117647</v>
      </c>
      <c r="M260" s="7">
        <f>IFERROR(Male!M260/Female!M260,"")</f>
        <v>1.5607244318181817</v>
      </c>
      <c r="N260" s="7">
        <f>IFERROR(Male!N260/Female!N260,"")</f>
        <v>1.1898099260823654</v>
      </c>
      <c r="O260" s="7">
        <f>IFERROR(Male!O260/Female!O260,"")</f>
        <v>1.672610203070827</v>
      </c>
      <c r="P260">
        <f>Stars!P260</f>
        <v>2</v>
      </c>
      <c r="Q260">
        <f t="shared" si="4"/>
        <v>1</v>
      </c>
    </row>
    <row r="261" spans="1:17" x14ac:dyDescent="0.45">
      <c r="A261" t="str">
        <f>Female!A261</f>
        <v>vs</v>
      </c>
      <c r="B261" s="7">
        <f>IFERROR(Male!B261/Female!B261,"")</f>
        <v>1.7132639791937581</v>
      </c>
      <c r="C261" s="7">
        <f>IFERROR(Male!C261/Female!C261,"")</f>
        <v>2.179347826086957</v>
      </c>
      <c r="D261" s="7">
        <f>IFERROR(Male!D261/Female!D261,"")</f>
        <v>1.9429237041351195</v>
      </c>
      <c r="E261" s="7">
        <f>IFERROR(Male!E261/Female!E261,"")</f>
        <v>2.319213313161876</v>
      </c>
      <c r="F261" s="7">
        <f>IFERROR(Male!F261/Female!F261,"")</f>
        <v>1.4049151550614394</v>
      </c>
      <c r="G261" s="7">
        <f>IFERROR(Male!G261/Female!G261,"")</f>
        <v>0.96593673965936733</v>
      </c>
      <c r="H261" s="7">
        <f>IFERROR(Male!H261/Female!H261,"")</f>
        <v>1.7109654350417163</v>
      </c>
      <c r="I261" s="7">
        <f>IFERROR(Male!I261/Female!I261,"")</f>
        <v>1.5206327372764785</v>
      </c>
      <c r="J261" s="7">
        <f>IFERROR(Male!J261/Female!J261,"")</f>
        <v>1.9206106870229007</v>
      </c>
      <c r="K261" s="7">
        <f>IFERROR(Male!K261/Female!K261,"")</f>
        <v>1.2669625871908687</v>
      </c>
      <c r="L261" s="7">
        <f>IFERROR(Male!L261/Female!L261,"")</f>
        <v>1.7679211469534049</v>
      </c>
      <c r="M261" s="7">
        <f>IFERROR(Male!M261/Female!M261,"")</f>
        <v>1.5118510158013545</v>
      </c>
      <c r="N261" s="7">
        <f>IFERROR(Male!N261/Female!N261,"")</f>
        <v>1.1990238611713666</v>
      </c>
      <c r="O261" s="7">
        <f>IFERROR(Male!O261/Female!O261,"")</f>
        <v>1.3979057591623036</v>
      </c>
      <c r="P261">
        <f>Stars!P261</f>
        <v>5</v>
      </c>
      <c r="Q261">
        <f t="shared" si="4"/>
        <v>1</v>
      </c>
    </row>
    <row r="262" spans="1:17" x14ac:dyDescent="0.45">
      <c r="A262" t="str">
        <f>Female!A262</f>
        <v>library</v>
      </c>
      <c r="B262" s="7">
        <f>IFERROR(Male!B262/Female!B262,"")</f>
        <v>0.80194805194805185</v>
      </c>
      <c r="C262" s="7">
        <f>IFERROR(Male!C262/Female!C262,"")</f>
        <v>0.64147627416520214</v>
      </c>
      <c r="D262" s="7">
        <f>IFERROR(Male!D262/Female!D262,"")</f>
        <v>0.4431977559607293</v>
      </c>
      <c r="E262" s="7">
        <f>IFERROR(Male!E262/Female!E262,"")</f>
        <v>0.47027027027027024</v>
      </c>
      <c r="F262" s="7">
        <f>IFERROR(Male!F262/Female!F262,"")</f>
        <v>0.35443037974683544</v>
      </c>
      <c r="G262" s="7">
        <f>IFERROR(Male!G262/Female!G262,"")</f>
        <v>0.39834958739684923</v>
      </c>
      <c r="H262" s="7">
        <f>IFERROR(Male!H262/Female!H262,"")</f>
        <v>0.49652118912080961</v>
      </c>
      <c r="I262" s="7">
        <f>IFERROR(Male!I262/Female!I262,"")</f>
        <v>0.64410828025477718</v>
      </c>
      <c r="J262" s="7">
        <f>IFERROR(Male!J262/Female!J262,"")</f>
        <v>0.59288194444444442</v>
      </c>
      <c r="K262" s="7">
        <f>IFERROR(Male!K262/Female!K262,"")</f>
        <v>0.67647058823529416</v>
      </c>
      <c r="L262" s="7">
        <f>IFERROR(Male!L262/Female!L262,"")</f>
        <v>0.64610011641443543</v>
      </c>
      <c r="M262" s="7">
        <f>IFERROR(Male!M262/Female!M262,"")</f>
        <v>0.43426294820717132</v>
      </c>
      <c r="N262" s="7">
        <f>IFERROR(Male!N262/Female!N262,"")</f>
        <v>0.49337748344370852</v>
      </c>
      <c r="O262" s="7">
        <f>IFERROR(Male!O262/Female!O262,"")</f>
        <v>0.85880398671096347</v>
      </c>
      <c r="P262">
        <f>Stars!P262</f>
        <v>1</v>
      </c>
      <c r="Q262">
        <f t="shared" si="4"/>
        <v>0</v>
      </c>
    </row>
    <row r="263" spans="1:17" x14ac:dyDescent="0.45">
      <c r="A263" t="str">
        <f>Female!A263</f>
        <v>#coronaviruspandemic</v>
      </c>
      <c r="B263" s="7" t="str">
        <f>IFERROR(Male!B263/Female!B263,"")</f>
        <v/>
      </c>
      <c r="C263" s="7">
        <f>IFERROR(Male!C263/Female!C263,"")</f>
        <v>0.40718562874251496</v>
      </c>
      <c r="D263" s="7">
        <f>IFERROR(Male!D263/Female!D263,"")</f>
        <v>1.3024738914569423</v>
      </c>
      <c r="E263" s="7">
        <f>IFERROR(Male!E263/Female!E263,"")</f>
        <v>1.3448275862068966</v>
      </c>
      <c r="F263" s="7">
        <f>IFERROR(Male!F263/Female!F263,"")</f>
        <v>1.1464316797214968</v>
      </c>
      <c r="G263" s="7">
        <f>IFERROR(Male!G263/Female!G263,"")</f>
        <v>0.95390720390720396</v>
      </c>
      <c r="H263" s="7">
        <f>IFERROR(Male!H263/Female!H263,"")</f>
        <v>1.3921334922526818</v>
      </c>
      <c r="I263" s="7">
        <f>IFERROR(Male!I263/Female!I263,"")</f>
        <v>1.2508458192363461</v>
      </c>
      <c r="J263" s="7">
        <f>IFERROR(Male!J263/Female!J263,"")</f>
        <v>1.2809878844361604</v>
      </c>
      <c r="K263" s="7">
        <f>IFERROR(Male!K263/Female!K263,"")</f>
        <v>1.2660668380462723</v>
      </c>
      <c r="L263" s="7">
        <f>IFERROR(Male!L263/Female!L263,"")</f>
        <v>1.3624358033749082</v>
      </c>
      <c r="M263" s="7">
        <f>IFERROR(Male!M263/Female!M263,"")</f>
        <v>1.3113014827018123</v>
      </c>
      <c r="N263" s="7">
        <f>IFERROR(Male!N263/Female!N263,"")</f>
        <v>1.2881828748547075</v>
      </c>
      <c r="O263" s="7">
        <f>IFERROR(Male!O263/Female!O263,"")</f>
        <v>1.3741617357001974</v>
      </c>
      <c r="P263">
        <f>Stars!P263</f>
        <v>9</v>
      </c>
      <c r="Q263">
        <f t="shared" si="4"/>
        <v>1</v>
      </c>
    </row>
    <row r="264" spans="1:17" x14ac:dyDescent="0.45">
      <c r="A264" t="str">
        <f>Female!A264</f>
        <v>@gtconway3d</v>
      </c>
      <c r="B264" s="7">
        <f>IFERROR(Male!B264/Female!B264,"")</f>
        <v>0.80487804878048785</v>
      </c>
      <c r="C264" s="7">
        <f>IFERROR(Male!C264/Female!C264,"")</f>
        <v>0.9522388059701492</v>
      </c>
      <c r="D264" s="7">
        <f>IFERROR(Male!D264/Female!D264,"")</f>
        <v>1.1141975308641974</v>
      </c>
      <c r="E264" s="7">
        <f>IFERROR(Male!E264/Female!E264,"")</f>
        <v>0.95156695156695148</v>
      </c>
      <c r="F264" s="7">
        <f>IFERROR(Male!F264/Female!F264,"")</f>
        <v>0.57692307692307698</v>
      </c>
      <c r="G264" s="7">
        <f>IFERROR(Male!G264/Female!G264,"")</f>
        <v>0.63669064748201443</v>
      </c>
      <c r="H264" s="7">
        <f>IFERROR(Male!H264/Female!H264,"")</f>
        <v>1.7123287671232876</v>
      </c>
      <c r="I264" s="7">
        <f>IFERROR(Male!I264/Female!I264,"")</f>
        <v>0.28125</v>
      </c>
      <c r="J264" s="7">
        <f>IFERROR(Male!J264/Female!J264,"")</f>
        <v>0.32389380530973455</v>
      </c>
      <c r="K264" s="7">
        <f>IFERROR(Male!K264/Female!K264,"")</f>
        <v>0.60430107526881716</v>
      </c>
      <c r="L264" s="7">
        <f>IFERROR(Male!L264/Female!L264,"")</f>
        <v>0.42191780821917813</v>
      </c>
      <c r="M264" s="7">
        <f>IFERROR(Male!M264/Female!M264,"")</f>
        <v>0.19521912350597609</v>
      </c>
      <c r="N264" s="7">
        <f>IFERROR(Male!N264/Female!N264,"")</f>
        <v>0.74129353233830841</v>
      </c>
      <c r="O264" s="7">
        <f>IFERROR(Male!O264/Female!O264,"")</f>
        <v>6.9767441860465115E-2</v>
      </c>
      <c r="P264">
        <f>Stars!P264</f>
        <v>1</v>
      </c>
      <c r="Q264">
        <f t="shared" si="4"/>
        <v>0</v>
      </c>
    </row>
    <row r="265" spans="1:17" x14ac:dyDescent="0.45">
      <c r="A265" t="str">
        <f>Female!A265</f>
        <v>train</v>
      </c>
      <c r="B265" s="7">
        <f>IFERROR(Male!B265/Female!B265,"")</f>
        <v>0.68802228412256261</v>
      </c>
      <c r="C265" s="7">
        <f>IFERROR(Male!C265/Female!C265,"")</f>
        <v>1.1357409713574098</v>
      </c>
      <c r="D265" s="7">
        <f>IFERROR(Male!D265/Female!D265,"")</f>
        <v>1.1481481481481481</v>
      </c>
      <c r="E265" s="7">
        <f>IFERROR(Male!E265/Female!E265,"")</f>
        <v>1.3499095840867992</v>
      </c>
      <c r="F265" s="7">
        <f>IFERROR(Male!F265/Female!F265,"")</f>
        <v>1.3421300659754947</v>
      </c>
      <c r="G265" s="7">
        <f>IFERROR(Male!G265/Female!G265,"")</f>
        <v>0.9137284321080269</v>
      </c>
      <c r="H265" s="7">
        <f>IFERROR(Male!H265/Female!H265,"")</f>
        <v>1.4292682926829268</v>
      </c>
      <c r="I265" s="7">
        <f>IFERROR(Male!I265/Female!I265,"")</f>
        <v>1.3709415584415583</v>
      </c>
      <c r="J265" s="7">
        <f>IFERROR(Male!J265/Female!J265,"")</f>
        <v>2.2586445366528354</v>
      </c>
      <c r="K265" s="7">
        <f>IFERROR(Male!K265/Female!K265,"")</f>
        <v>1.299258037922506</v>
      </c>
      <c r="L265" s="7">
        <f>IFERROR(Male!L265/Female!L265,"")</f>
        <v>1.7031419284940412</v>
      </c>
      <c r="M265" s="7">
        <f>IFERROR(Male!M265/Female!M265,"")</f>
        <v>2.4128329297820823</v>
      </c>
      <c r="N265" s="7">
        <f>IFERROR(Male!N265/Female!N265,"")</f>
        <v>2.6050793650793649</v>
      </c>
      <c r="O265" s="7">
        <f>IFERROR(Male!O265/Female!O265,"")</f>
        <v>1.570909090909091</v>
      </c>
      <c r="P265">
        <f>Stars!P265</f>
        <v>3</v>
      </c>
      <c r="Q265">
        <f t="shared" si="4"/>
        <v>1</v>
      </c>
    </row>
    <row r="266" spans="1:17" x14ac:dyDescent="0.45">
      <c r="A266" t="str">
        <f>Female!A266</f>
        <v>@repkatieporter</v>
      </c>
      <c r="B266" s="7">
        <f>IFERROR(Male!B266/Female!B266,"")</f>
        <v>0.79611650485436902</v>
      </c>
      <c r="C266" s="7">
        <f>IFERROR(Male!C266/Female!C266,"")</f>
        <v>0.17164179104477612</v>
      </c>
      <c r="D266" s="7">
        <f>IFERROR(Male!D266/Female!D266,"")</f>
        <v>0.22193040052527904</v>
      </c>
      <c r="E266" s="7">
        <f>IFERROR(Male!E266/Female!E266,"")</f>
        <v>0.60723742277140347</v>
      </c>
      <c r="F266" s="7">
        <f>IFERROR(Male!F266/Female!F266,"")</f>
        <v>1.237864077669903</v>
      </c>
      <c r="G266" s="7">
        <f>IFERROR(Male!G266/Female!G266,"")</f>
        <v>0.51475409836065578</v>
      </c>
      <c r="H266" s="7">
        <f>IFERROR(Male!H266/Female!H266,"")</f>
        <v>0.43442622950819676</v>
      </c>
      <c r="I266" s="7">
        <f>IFERROR(Male!I266/Female!I266,"")</f>
        <v>0</v>
      </c>
      <c r="J266" s="7">
        <f>IFERROR(Male!J266/Female!J266,"")</f>
        <v>1.1111111111111112</v>
      </c>
      <c r="K266" s="7">
        <f>IFERROR(Male!K266/Female!K266,"")</f>
        <v>0.23140495867768596</v>
      </c>
      <c r="L266" s="7">
        <f>IFERROR(Male!L266/Female!L266,"")</f>
        <v>0.23437500000000003</v>
      </c>
      <c r="M266" s="7">
        <f>IFERROR(Male!M266/Female!M266,"")</f>
        <v>0.16494845360824742</v>
      </c>
      <c r="N266" s="7">
        <f>IFERROR(Male!N266/Female!N266,"")</f>
        <v>0.20792079207920791</v>
      </c>
      <c r="O266" s="7">
        <f>IFERROR(Male!O266/Female!O266,"")</f>
        <v>0.70542635658914732</v>
      </c>
      <c r="P266">
        <f>Stars!P266</f>
        <v>3</v>
      </c>
      <c r="Q266">
        <f t="shared" si="4"/>
        <v>0</v>
      </c>
    </row>
    <row r="267" spans="1:17" x14ac:dyDescent="0.45">
      <c r="A267" t="str">
        <f>Female!A267</f>
        <v>#getmeppe</v>
      </c>
      <c r="B267" s="7" t="str">
        <f>IFERROR(Male!B267/Female!B267,"")</f>
        <v/>
      </c>
      <c r="C267" s="7" t="str">
        <f>IFERROR(Male!C267/Female!C267,"")</f>
        <v/>
      </c>
      <c r="D267" s="7" t="str">
        <f>IFERROR(Male!D267/Female!D267,"")</f>
        <v/>
      </c>
      <c r="E267" s="7" t="str">
        <f>IFERROR(Male!E267/Female!E267,"")</f>
        <v/>
      </c>
      <c r="F267" s="7" t="str">
        <f>IFERROR(Male!F267/Female!F267,"")</f>
        <v/>
      </c>
      <c r="G267" s="7" t="str">
        <f>IFERROR(Male!G267/Female!G267,"")</f>
        <v/>
      </c>
      <c r="H267" s="7" t="str">
        <f>IFERROR(Male!H267/Female!H267,"")</f>
        <v/>
      </c>
      <c r="I267" s="7">
        <f>IFERROR(Male!I267/Female!I267,"")</f>
        <v>0.27411167512690354</v>
      </c>
      <c r="J267" s="7">
        <f>IFERROR(Male!J267/Female!J267,"")</f>
        <v>0.52848101265822789</v>
      </c>
      <c r="K267" s="7">
        <f>IFERROR(Male!K267/Female!K267,"")</f>
        <v>0.57267441860465107</v>
      </c>
      <c r="L267" s="7">
        <f>IFERROR(Male!L267/Female!L267,"")</f>
        <v>0.29902912621359223</v>
      </c>
      <c r="M267" s="7">
        <f>IFERROR(Male!M267/Female!M267,"")</f>
        <v>0.25231719876416064</v>
      </c>
      <c r="N267" s="7">
        <f>IFERROR(Male!N267/Female!N267,"")</f>
        <v>0.1272365805168986</v>
      </c>
      <c r="O267" s="7">
        <f>IFERROR(Male!O267/Female!O267,"")</f>
        <v>0.23643410852713179</v>
      </c>
      <c r="P267">
        <f>Stars!P267</f>
        <v>1</v>
      </c>
      <c r="Q267">
        <f t="shared" si="4"/>
        <v>0</v>
      </c>
    </row>
    <row r="268" spans="1:17" x14ac:dyDescent="0.45">
      <c r="A268" t="str">
        <f>Female!A268</f>
        <v>arsenal</v>
      </c>
      <c r="B268" s="7">
        <f>IFERROR(Male!B268/Female!B268,"")</f>
        <v>2.3980582524271843</v>
      </c>
      <c r="C268" s="7">
        <f>IFERROR(Male!C268/Female!C268,"")</f>
        <v>4.1792828685258963</v>
      </c>
      <c r="D268" s="7">
        <f>IFERROR(Male!D268/Female!D268,"")</f>
        <v>3.5951972555746146</v>
      </c>
      <c r="E268" s="7">
        <f>IFERROR(Male!E268/Female!E268,"")</f>
        <v>3.9389978213507626</v>
      </c>
      <c r="F268" s="7">
        <f>IFERROR(Male!F268/Female!F268,"")</f>
        <v>2.5986394557823131</v>
      </c>
      <c r="G268" s="7">
        <f>IFERROR(Male!G268/Female!G268,"")</f>
        <v>4.9285714285714288</v>
      </c>
      <c r="H268" s="7">
        <f>IFERROR(Male!H268/Female!H268,"")</f>
        <v>7.4166666666666661</v>
      </c>
      <c r="I268" s="7">
        <f>IFERROR(Male!I268/Female!I268,"")</f>
        <v>0.43902439024390238</v>
      </c>
      <c r="J268" s="7">
        <f>IFERROR(Male!J268/Female!J268,"")</f>
        <v>2.9130434782608696</v>
      </c>
      <c r="K268" s="7">
        <f>IFERROR(Male!K268/Female!K268,"")</f>
        <v>2.540983606557377</v>
      </c>
      <c r="L268" s="7">
        <f>IFERROR(Male!L268/Female!L268,"")</f>
        <v>2.13953488372093</v>
      </c>
      <c r="M268" s="7">
        <f>IFERROR(Male!M268/Female!M268,"")</f>
        <v>1.6734693877551021</v>
      </c>
      <c r="N268" s="7">
        <f>IFERROR(Male!N268/Female!N268,"")</f>
        <v>0.4776119402985074</v>
      </c>
      <c r="O268" s="7">
        <f>IFERROR(Male!O268/Female!O268,"")</f>
        <v>1.058139534883721</v>
      </c>
      <c r="P268">
        <f>Stars!P268</f>
        <v>8</v>
      </c>
      <c r="Q268">
        <f t="shared" si="4"/>
        <v>1</v>
      </c>
    </row>
    <row r="269" spans="1:17" x14ac:dyDescent="0.45">
      <c r="A269" t="str">
        <f>Female!A269</f>
        <v>@jeffreestar</v>
      </c>
      <c r="B269" s="7" t="str">
        <f>IFERROR(Male!B269/Female!B269,"")</f>
        <v/>
      </c>
      <c r="C269" s="7" t="str">
        <f>IFERROR(Male!C269/Female!C269,"")</f>
        <v/>
      </c>
      <c r="D269" s="7">
        <f>IFERROR(Male!D269/Female!D269,"")</f>
        <v>0</v>
      </c>
      <c r="E269" s="7">
        <f>IFERROR(Male!E269/Female!E269,"")</f>
        <v>0</v>
      </c>
      <c r="F269" s="7">
        <f>IFERROR(Male!F269/Female!F269,"")</f>
        <v>0.3559322033898305</v>
      </c>
      <c r="G269" s="7">
        <f>IFERROR(Male!G269/Female!G269,"")</f>
        <v>0</v>
      </c>
      <c r="H269" s="7">
        <f>IFERROR(Male!H269/Female!H269,"")</f>
        <v>0</v>
      </c>
      <c r="I269" s="7">
        <f>IFERROR(Male!I269/Female!I269,"")</f>
        <v>0</v>
      </c>
      <c r="J269" s="7">
        <f>IFERROR(Male!J269/Female!J269,"")</f>
        <v>0</v>
      </c>
      <c r="K269" s="7">
        <f>IFERROR(Male!K269/Female!K269,"")</f>
        <v>0</v>
      </c>
      <c r="L269" s="7">
        <f>IFERROR(Male!L269/Female!L269,"")</f>
        <v>0.7142857142857143</v>
      </c>
      <c r="M269" s="7">
        <f>IFERROR(Male!M269/Female!M269,"")</f>
        <v>0.12612612612612611</v>
      </c>
      <c r="N269" s="7">
        <f>IFERROR(Male!N269/Female!N269,"")</f>
        <v>0.11604219716260458</v>
      </c>
      <c r="O269" s="7">
        <f>IFERROR(Male!O269/Female!O269,"")</f>
        <v>0.22125181950509462</v>
      </c>
      <c r="P269">
        <f>Stars!P269</f>
        <v>6</v>
      </c>
      <c r="Q269">
        <f t="shared" si="4"/>
        <v>0</v>
      </c>
    </row>
    <row r="270" spans="1:17" x14ac:dyDescent="0.45">
      <c r="A270" t="str">
        <f>Female!A270</f>
        <v>clapping</v>
      </c>
      <c r="B270" s="7" t="str">
        <f>IFERROR(Male!B270/Female!B270,"")</f>
        <v/>
      </c>
      <c r="C270" s="7">
        <f>IFERROR(Male!C270/Female!C270,"")</f>
        <v>0</v>
      </c>
      <c r="D270" s="7">
        <f>IFERROR(Male!D270/Female!D270,"")</f>
        <v>0</v>
      </c>
      <c r="E270" s="7">
        <f>IFERROR(Male!E270/Female!E270,"")</f>
        <v>0</v>
      </c>
      <c r="F270" s="7">
        <f>IFERROR(Male!F270/Female!F270,"")</f>
        <v>1.076271186440678</v>
      </c>
      <c r="G270" s="7">
        <f>IFERROR(Male!G270/Female!G270,"")</f>
        <v>0.70658682634730541</v>
      </c>
      <c r="H270" s="7">
        <f>IFERROR(Male!H270/Female!H270,"")</f>
        <v>0.75</v>
      </c>
      <c r="I270" s="7">
        <f>IFERROR(Male!I270/Female!I270,"")</f>
        <v>0.36486486486486486</v>
      </c>
      <c r="J270" s="7">
        <f>IFERROR(Male!J270/Female!J270,"")</f>
        <v>0.73451327433628322</v>
      </c>
      <c r="K270" s="7">
        <f>IFERROR(Male!K270/Female!K270,"")</f>
        <v>5.6499999999999995</v>
      </c>
      <c r="L270" s="7">
        <f>IFERROR(Male!L270/Female!L270,"")</f>
        <v>4.3023255813953485</v>
      </c>
      <c r="M270" s="7">
        <f>IFERROR(Male!M270/Female!M270,"")</f>
        <v>4.8865979381443294</v>
      </c>
      <c r="N270" s="7">
        <f>IFERROR(Male!N270/Female!N270,"")</f>
        <v>3.3821022727272725</v>
      </c>
      <c r="O270" s="7">
        <f>IFERROR(Male!O270/Female!O270,"")</f>
        <v>3.1116279069767443</v>
      </c>
      <c r="P270">
        <f>Stars!P270</f>
        <v>2</v>
      </c>
      <c r="Q270">
        <f t="shared" si="4"/>
        <v>1</v>
      </c>
    </row>
    <row r="271" spans="1:17" x14ac:dyDescent="0.45">
      <c r="A271" t="str">
        <f>Female!A271</f>
        <v>playing</v>
      </c>
      <c r="B271" s="7">
        <f>IFERROR(Male!B271/Female!B271,"")</f>
        <v>1.6058495821727019</v>
      </c>
      <c r="C271" s="7">
        <f>IFERROR(Male!C271/Female!C271,"")</f>
        <v>2.377345378735233</v>
      </c>
      <c r="D271" s="7">
        <f>IFERROR(Male!D271/Female!D271,"")</f>
        <v>1.5129838314551691</v>
      </c>
      <c r="E271" s="7">
        <f>IFERROR(Male!E271/Female!E271,"")</f>
        <v>1.2443714821763601</v>
      </c>
      <c r="F271" s="7">
        <f>IFERROR(Male!F271/Female!F271,"")</f>
        <v>1.3271028037383177</v>
      </c>
      <c r="G271" s="7">
        <f>IFERROR(Male!G271/Female!G271,"")</f>
        <v>1.5531667635095874</v>
      </c>
      <c r="H271" s="7">
        <f>IFERROR(Male!H271/Female!H271,"")</f>
        <v>1.6024371667936026</v>
      </c>
      <c r="I271" s="7">
        <f>IFERROR(Male!I271/Female!I271,"")</f>
        <v>1.3505211190345585</v>
      </c>
      <c r="J271" s="7">
        <f>IFERROR(Male!J271/Female!J271,"")</f>
        <v>1.2451577199778638</v>
      </c>
      <c r="K271" s="7">
        <f>IFERROR(Male!K271/Female!K271,"")</f>
        <v>1.2102150537634409</v>
      </c>
      <c r="L271" s="7">
        <f>IFERROR(Male!L271/Female!L271,"")</f>
        <v>1.2601585728444005</v>
      </c>
      <c r="M271" s="7">
        <f>IFERROR(Male!M271/Female!M271,"")</f>
        <v>1.2446457990115321</v>
      </c>
      <c r="N271" s="7">
        <f>IFERROR(Male!N271/Female!N271,"")</f>
        <v>1.0883977900552486</v>
      </c>
      <c r="O271" s="7">
        <f>IFERROR(Male!O271/Female!O271,"")</f>
        <v>1.2036462373933281</v>
      </c>
      <c r="P271">
        <f>Stars!P271</f>
        <v>2</v>
      </c>
      <c r="Q271">
        <f t="shared" si="4"/>
        <v>1</v>
      </c>
    </row>
    <row r="272" spans="1:17" x14ac:dyDescent="0.45">
      <c r="A272" t="str">
        <f>Female!A272</f>
        <v>ipl</v>
      </c>
      <c r="B272" s="7" t="str">
        <f>IFERROR(Male!B272/Female!B272,"")</f>
        <v/>
      </c>
      <c r="C272" s="7">
        <f>IFERROR(Male!C272/Female!C272,"")</f>
        <v>6.16</v>
      </c>
      <c r="D272" s="7">
        <f>IFERROR(Male!D272/Female!D272,"")</f>
        <v>7.9692307692307702</v>
      </c>
      <c r="E272" s="7">
        <f>IFERROR(Male!E272/Female!E272,"")</f>
        <v>7.0687830687830679</v>
      </c>
      <c r="F272" s="7">
        <f>IFERROR(Male!F272/Female!F272,"")</f>
        <v>1.1977401129943503</v>
      </c>
      <c r="G272" s="7">
        <f>IFERROR(Male!G272/Female!G272,"")</f>
        <v>3.5</v>
      </c>
      <c r="H272" s="7">
        <f>IFERROR(Male!H272/Female!H272,"")</f>
        <v>1.0816326530612246</v>
      </c>
      <c r="I272" s="7">
        <f>IFERROR(Male!I272/Female!I272,"")</f>
        <v>2.88</v>
      </c>
      <c r="J272" s="7">
        <f>IFERROR(Male!J272/Female!J272,"")</f>
        <v>7.2608695652173907</v>
      </c>
      <c r="K272" s="7" t="str">
        <f>IFERROR(Male!K272/Female!K272,"")</f>
        <v/>
      </c>
      <c r="L272" s="7" t="str">
        <f>IFERROR(Male!L272/Female!L272,"")</f>
        <v/>
      </c>
      <c r="M272" s="7" t="str">
        <f>IFERROR(Male!M272/Female!M272,"")</f>
        <v/>
      </c>
      <c r="N272" s="7">
        <f>IFERROR(Male!N272/Female!N272,"")</f>
        <v>1.2647058823529411</v>
      </c>
      <c r="O272" s="7" t="str">
        <f>IFERROR(Male!O272/Female!O272,"")</f>
        <v/>
      </c>
      <c r="P272">
        <f>Stars!P272</f>
        <v>3</v>
      </c>
      <c r="Q272">
        <f t="shared" si="4"/>
        <v>1</v>
      </c>
    </row>
    <row r="273" spans="1:17" x14ac:dyDescent="0.45">
      <c r="A273" t="str">
        <f>Female!A273</f>
        <v>chain</v>
      </c>
      <c r="B273" s="7">
        <f>IFERROR(Male!B273/Female!B273,"")</f>
        <v>1.2355588897224306</v>
      </c>
      <c r="C273" s="7">
        <f>IFERROR(Male!C273/Female!C273,"")</f>
        <v>1.6942783945345861</v>
      </c>
      <c r="D273" s="7">
        <f>IFERROR(Male!D273/Female!D273,"")</f>
        <v>0.98862713241267253</v>
      </c>
      <c r="E273" s="7">
        <f>IFERROR(Male!E273/Female!E273,"")</f>
        <v>1.0386435331230284</v>
      </c>
      <c r="F273" s="7">
        <f>IFERROR(Male!F273/Female!F273,"")</f>
        <v>1.1171770972037283</v>
      </c>
      <c r="G273" s="7">
        <f>IFERROR(Male!G273/Female!G273,"")</f>
        <v>1.0354838709677419</v>
      </c>
      <c r="H273" s="7">
        <f>IFERROR(Male!H273/Female!H273,"")</f>
        <v>1.1990861618798956</v>
      </c>
      <c r="I273" s="7">
        <f>IFERROR(Male!I273/Female!I273,"")</f>
        <v>1.1671177266576456</v>
      </c>
      <c r="J273" s="7">
        <f>IFERROR(Male!J273/Female!J273,"")</f>
        <v>1.1574229691876752</v>
      </c>
      <c r="K273" s="7">
        <f>IFERROR(Male!K273/Female!K273,"")</f>
        <v>1.2281786941580757</v>
      </c>
      <c r="L273" s="7">
        <f>IFERROR(Male!L273/Female!L273,"")</f>
        <v>1.5651135005973715</v>
      </c>
      <c r="M273" s="7">
        <f>IFERROR(Male!M273/Female!M273,"")</f>
        <v>1.6485929993136583</v>
      </c>
      <c r="N273" s="7">
        <f>IFERROR(Male!N273/Female!N273,"")</f>
        <v>2.5525902668759812</v>
      </c>
      <c r="O273" s="7">
        <f>IFERROR(Male!O273/Female!O273,"")</f>
        <v>1.5619438740588638</v>
      </c>
      <c r="P273">
        <f>Stars!P273</f>
        <v>2</v>
      </c>
      <c r="Q273">
        <f t="shared" si="4"/>
        <v>1</v>
      </c>
    </row>
    <row r="274" spans="1:17" x14ac:dyDescent="0.45">
      <c r="A274" t="str">
        <f>Female!A274</f>
        <v>am</v>
      </c>
      <c r="B274" s="7">
        <f>IFERROR(Male!B274/Female!B274,"")</f>
        <v>0.77742237478545795</v>
      </c>
      <c r="C274" s="7">
        <f>IFERROR(Male!C274/Female!C274,"")</f>
        <v>0.79701819176583233</v>
      </c>
      <c r="D274" s="7">
        <f>IFERROR(Male!D274/Female!D274,"")</f>
        <v>0.75611781994760718</v>
      </c>
      <c r="E274" s="7">
        <f>IFERROR(Male!E274/Female!E274,"")</f>
        <v>0.79926407779748998</v>
      </c>
      <c r="F274" s="7">
        <f>IFERROR(Male!F274/Female!F274,"")</f>
        <v>0.86935070061180186</v>
      </c>
      <c r="G274" s="7">
        <f>IFERROR(Male!G274/Female!G274,"")</f>
        <v>0.81697877652933837</v>
      </c>
      <c r="H274" s="7">
        <f>IFERROR(Male!H274/Female!H274,"")</f>
        <v>0.73890489913544666</v>
      </c>
      <c r="I274" s="7">
        <f>IFERROR(Male!I274/Female!I274,"")</f>
        <v>0.7728399895588618</v>
      </c>
      <c r="J274" s="7">
        <f>IFERROR(Male!J274/Female!J274,"")</f>
        <v>0.73870526109915902</v>
      </c>
      <c r="K274" s="7">
        <f>IFERROR(Male!K274/Female!K274,"")</f>
        <v>0.93309603370623273</v>
      </c>
      <c r="L274" s="7">
        <f>IFERROR(Male!L274/Female!L274,"")</f>
        <v>0.81234763128417997</v>
      </c>
      <c r="M274" s="7">
        <f>IFERROR(Male!M274/Female!M274,"")</f>
        <v>0.9178356713426854</v>
      </c>
      <c r="N274" s="7">
        <f>IFERROR(Male!N274/Female!N274,"")</f>
        <v>0.94828810910640715</v>
      </c>
      <c r="O274" s="7">
        <f>IFERROR(Male!O274/Female!O274,"")</f>
        <v>0.85012230375806097</v>
      </c>
      <c r="P274">
        <f>Stars!P274</f>
        <v>5</v>
      </c>
      <c r="Q274">
        <f t="shared" si="4"/>
        <v>0</v>
      </c>
    </row>
    <row r="275" spans="1:17" x14ac:dyDescent="0.45">
      <c r="A275" t="str">
        <f>Female!A275</f>
        <v>manchester</v>
      </c>
      <c r="B275" s="7" t="str">
        <f>IFERROR(Male!B275/Female!B275,"")</f>
        <v/>
      </c>
      <c r="C275" s="7">
        <f>IFERROR(Male!C275/Female!C275,"")</f>
        <v>5.1528239202657806</v>
      </c>
      <c r="D275" s="7">
        <f>IFERROR(Male!D275/Female!D275,"")</f>
        <v>0.85748218527315911</v>
      </c>
      <c r="E275" s="7">
        <f>IFERROR(Male!E275/Female!E275,"")</f>
        <v>2.7314814814814818</v>
      </c>
      <c r="F275" s="7">
        <f>IFERROR(Male!F275/Female!F275,"")</f>
        <v>1.0565610859728507</v>
      </c>
      <c r="G275" s="7">
        <f>IFERROR(Male!G275/Female!G275,"")</f>
        <v>0.91237113402061853</v>
      </c>
      <c r="H275" s="7">
        <f>IFERROR(Male!H275/Female!H275,"")</f>
        <v>0.81278538812785384</v>
      </c>
      <c r="I275" s="7">
        <f>IFERROR(Male!I275/Female!I275,"")</f>
        <v>1.8223350253807107</v>
      </c>
      <c r="J275" s="7">
        <f>IFERROR(Male!J275/Female!J275,"")</f>
        <v>0.64575645756457567</v>
      </c>
      <c r="K275" s="7">
        <f>IFERROR(Male!K275/Female!K275,"")</f>
        <v>1.7032967032967032</v>
      </c>
      <c r="L275" s="7">
        <f>IFERROR(Male!L275/Female!L275,"")</f>
        <v>1.9709302325581395</v>
      </c>
      <c r="M275" s="7">
        <f>IFERROR(Male!M275/Female!M275,"")</f>
        <v>1.6131687242798354</v>
      </c>
      <c r="N275" s="7">
        <f>IFERROR(Male!N275/Female!N275,"")</f>
        <v>1.1432835820895522</v>
      </c>
      <c r="O275" s="7">
        <f>IFERROR(Male!O275/Female!O275,"")</f>
        <v>0.80730897009966773</v>
      </c>
      <c r="P275">
        <f>Stars!P275</f>
        <v>2</v>
      </c>
      <c r="Q275">
        <f t="shared" si="4"/>
        <v>1</v>
      </c>
    </row>
    <row r="276" spans="1:17" x14ac:dyDescent="0.45">
      <c r="A276" t="str">
        <f>Female!A276</f>
        <v>saarc</v>
      </c>
      <c r="B276" s="7" t="str">
        <f>IFERROR(Male!B276/Female!B276,"")</f>
        <v/>
      </c>
      <c r="C276" s="7" t="str">
        <f>IFERROR(Male!C276/Female!C276,"")</f>
        <v/>
      </c>
      <c r="D276" s="7" t="str">
        <f>IFERROR(Male!D276/Female!D276,"")</f>
        <v/>
      </c>
      <c r="E276" s="7">
        <f>IFERROR(Male!E276/Female!E276,"")</f>
        <v>12.37037037037037</v>
      </c>
      <c r="F276" s="7">
        <f>IFERROR(Male!F276/Female!F276,"")</f>
        <v>2.4322033898305082</v>
      </c>
      <c r="G276" s="7">
        <f>IFERROR(Male!G276/Female!G276,"")</f>
        <v>2.5795586527293843</v>
      </c>
      <c r="H276" s="7">
        <f>IFERROR(Male!H276/Female!H276,"")</f>
        <v>2.5681233933161955</v>
      </c>
      <c r="I276" s="7">
        <f>IFERROR(Male!I276/Female!I276,"")</f>
        <v>4.717171717171718</v>
      </c>
      <c r="J276" s="7" t="str">
        <f>IFERROR(Male!J276/Female!J276,"")</f>
        <v/>
      </c>
      <c r="K276" s="7">
        <f>IFERROR(Male!K276/Female!K276,"")</f>
        <v>0.1728395061728395</v>
      </c>
      <c r="L276" s="7" t="str">
        <f>IFERROR(Male!L276/Female!L276,"")</f>
        <v/>
      </c>
      <c r="M276" s="7">
        <f>IFERROR(Male!M276/Female!M276,"")</f>
        <v>2.6849315068493151</v>
      </c>
      <c r="N276" s="7">
        <f>IFERROR(Male!N276/Female!N276,"")</f>
        <v>0.9552238805970148</v>
      </c>
      <c r="O276" s="7">
        <f>IFERROR(Male!O276/Female!O276,"")</f>
        <v>1.7674418604651163</v>
      </c>
      <c r="P276">
        <f>Stars!P276</f>
        <v>1</v>
      </c>
      <c r="Q276">
        <f t="shared" si="4"/>
        <v>1</v>
      </c>
    </row>
    <row r="277" spans="1:17" x14ac:dyDescent="0.45">
      <c r="A277" t="str">
        <f>Female!A277</f>
        <v>singer</v>
      </c>
      <c r="B277" s="7">
        <f>IFERROR(Male!B277/Female!B277,"")</f>
        <v>0</v>
      </c>
      <c r="C277" s="7">
        <f>IFERROR(Male!C277/Female!C277,"")</f>
        <v>1.3699999999999999</v>
      </c>
      <c r="D277" s="7">
        <f>IFERROR(Male!D277/Female!D277,"")</f>
        <v>1.2530864197530864</v>
      </c>
      <c r="E277" s="7">
        <f>IFERROR(Male!E277/Female!E277,"")</f>
        <v>2.6666666666666665</v>
      </c>
      <c r="F277" s="7">
        <f>IFERROR(Male!F277/Female!F277,"")</f>
        <v>1.0136054421768708</v>
      </c>
      <c r="G277" s="7">
        <f>IFERROR(Male!G277/Female!G277,"")</f>
        <v>1.6626506024096386</v>
      </c>
      <c r="H277" s="7">
        <f>IFERROR(Male!H277/Female!H277,"")</f>
        <v>0.8411764705882353</v>
      </c>
      <c r="I277" s="7">
        <f>IFERROR(Male!I277/Female!I277,"")</f>
        <v>0.41860465116279072</v>
      </c>
      <c r="J277" s="7">
        <f>IFERROR(Male!J277/Female!J277,"")</f>
        <v>0.22789115646258504</v>
      </c>
      <c r="K277" s="7">
        <f>IFERROR(Male!K277/Female!K277,"")</f>
        <v>1.859504132231405</v>
      </c>
      <c r="L277" s="7">
        <f>IFERROR(Male!L277/Female!L277,"")</f>
        <v>3.3776223776223775</v>
      </c>
      <c r="M277" s="7">
        <f>IFERROR(Male!M277/Female!M277,"")</f>
        <v>1.4745098039215685</v>
      </c>
      <c r="N277" s="7">
        <f>IFERROR(Male!N277/Female!N277,"")</f>
        <v>0.8443708609271523</v>
      </c>
      <c r="O277" s="7">
        <f>IFERROR(Male!O277/Female!O277,"")</f>
        <v>0.77906976744186052</v>
      </c>
      <c r="P277">
        <f>Stars!P277</f>
        <v>2</v>
      </c>
      <c r="Q277">
        <f t="shared" si="4"/>
        <v>1</v>
      </c>
    </row>
    <row r="278" spans="1:17" x14ac:dyDescent="0.45">
      <c r="A278" t="str">
        <f>Female!A278</f>
        <v>rudy</v>
      </c>
      <c r="B278" s="7">
        <f>IFERROR(Male!B278/Female!B278,"")</f>
        <v>2.3980582524271843</v>
      </c>
      <c r="C278" s="7">
        <f>IFERROR(Male!C278/Female!C278,"")</f>
        <v>1.3939393939393938</v>
      </c>
      <c r="D278" s="7">
        <f>IFERROR(Male!D278/Female!D278,"")</f>
        <v>3.1543209876543208</v>
      </c>
      <c r="E278" s="7">
        <f>IFERROR(Male!E278/Female!E278,"")</f>
        <v>2.2291666666666665</v>
      </c>
      <c r="F278" s="7">
        <f>IFERROR(Male!F278/Female!F278,"")</f>
        <v>3</v>
      </c>
      <c r="G278" s="7">
        <f>IFERROR(Male!G278/Female!G278,"")</f>
        <v>2.3603603603603602</v>
      </c>
      <c r="H278" s="7">
        <f>IFERROR(Male!H278/Female!H278,"")</f>
        <v>4.4123711340206189</v>
      </c>
      <c r="I278" s="7" t="str">
        <f>IFERROR(Male!I278/Female!I278,"")</f>
        <v/>
      </c>
      <c r="J278" s="7" t="str">
        <f>IFERROR(Male!J278/Female!J278,"")</f>
        <v/>
      </c>
      <c r="K278" s="7">
        <f>IFERROR(Male!K278/Female!K278,"")</f>
        <v>1.9504950495049505</v>
      </c>
      <c r="L278" s="7" t="str">
        <f>IFERROR(Male!L278/Female!L278,"")</f>
        <v/>
      </c>
      <c r="M278" s="7">
        <f>IFERROR(Male!M278/Female!M278,"")</f>
        <v>4.75</v>
      </c>
      <c r="N278" s="7" t="str">
        <f>IFERROR(Male!N278/Female!N278,"")</f>
        <v/>
      </c>
      <c r="O278" s="7">
        <f>IFERROR(Male!O278/Female!O278,"")</f>
        <v>3.5348837209302326</v>
      </c>
      <c r="P278">
        <f>Stars!P278</f>
        <v>3</v>
      </c>
      <c r="Q278">
        <f t="shared" si="4"/>
        <v>1</v>
      </c>
    </row>
    <row r="279" spans="1:17" x14ac:dyDescent="0.45">
      <c r="A279" t="str">
        <f>Female!A279</f>
        <v>mlb</v>
      </c>
      <c r="B279" s="7" t="str">
        <f>IFERROR(Male!B279/Female!B279,"")</f>
        <v/>
      </c>
      <c r="C279" s="7">
        <f>IFERROR(Male!C279/Female!C279,"")</f>
        <v>1.9303482587064675</v>
      </c>
      <c r="D279" s="7">
        <f>IFERROR(Male!D279/Female!D279,"")</f>
        <v>1.9285714285714286</v>
      </c>
      <c r="E279" s="7">
        <f>IFERROR(Male!E279/Female!E279,"")</f>
        <v>8.1851851851851851</v>
      </c>
      <c r="F279" s="7">
        <f>IFERROR(Male!F279/Female!F279,"")</f>
        <v>2.5169491525423733</v>
      </c>
      <c r="G279" s="7">
        <f>IFERROR(Male!G279/Female!G279,"")</f>
        <v>4.6036036036036032</v>
      </c>
      <c r="H279" s="7">
        <f>IFERROR(Male!H279/Female!H279,"")</f>
        <v>2.9315068493150687</v>
      </c>
      <c r="I279" s="7">
        <f>IFERROR(Male!I279/Female!I279,"")</f>
        <v>2.6756756756756754</v>
      </c>
      <c r="J279" s="7">
        <f>IFERROR(Male!J279/Female!J279,"")</f>
        <v>1.713235294117647</v>
      </c>
      <c r="K279" s="7">
        <f>IFERROR(Male!K279/Female!K279,"")</f>
        <v>2.0864197530864197</v>
      </c>
      <c r="L279" s="7">
        <f>IFERROR(Male!L279/Female!L279,"")</f>
        <v>3.666666666666667</v>
      </c>
      <c r="M279" s="7" t="str">
        <f>IFERROR(Male!M279/Female!M279,"")</f>
        <v/>
      </c>
      <c r="N279" s="7">
        <f>IFERROR(Male!N279/Female!N279,"")</f>
        <v>1.8823529411764706</v>
      </c>
      <c r="O279" s="7" t="str">
        <f>IFERROR(Male!O279/Female!O279,"")</f>
        <v/>
      </c>
      <c r="P279">
        <f>Stars!P279</f>
        <v>1</v>
      </c>
      <c r="Q279">
        <f t="shared" si="4"/>
        <v>1</v>
      </c>
    </row>
    <row r="280" spans="1:17" x14ac:dyDescent="0.45">
      <c r="A280" t="str">
        <f>Female!A280</f>
        <v>played</v>
      </c>
      <c r="B280" s="7">
        <f>IFERROR(Male!B280/Female!B280,"")</f>
        <v>2.1906028368794326</v>
      </c>
      <c r="C280" s="7">
        <f>IFERROR(Male!C280/Female!C280,"")</f>
        <v>3.464935064935065</v>
      </c>
      <c r="D280" s="7">
        <f>IFERROR(Male!D280/Female!D280,"")</f>
        <v>2.4437030859049207</v>
      </c>
      <c r="E280" s="7">
        <f>IFERROR(Male!E280/Female!E280,"")</f>
        <v>2.0480109739368997</v>
      </c>
      <c r="F280" s="7">
        <f>IFERROR(Male!F280/Female!F280,"")</f>
        <v>1.4724186704384725</v>
      </c>
      <c r="G280" s="7">
        <f>IFERROR(Male!G280/Female!G280,"")</f>
        <v>1.483704974271012</v>
      </c>
      <c r="H280" s="7">
        <f>IFERROR(Male!H280/Female!H280,"")</f>
        <v>1.5806962025316458</v>
      </c>
      <c r="I280" s="7">
        <f>IFERROR(Male!I280/Female!I280,"")</f>
        <v>1.5098039215686274</v>
      </c>
      <c r="J280" s="7">
        <f>IFERROR(Male!J280/Female!J280,"")</f>
        <v>1.2286135693215339</v>
      </c>
      <c r="K280" s="7">
        <f>IFERROR(Male!K280/Female!K280,"")</f>
        <v>1.3100436681222707</v>
      </c>
      <c r="L280" s="7">
        <f>IFERROR(Male!L280/Female!L280,"")</f>
        <v>0.83460076045627374</v>
      </c>
      <c r="M280" s="7">
        <f>IFERROR(Male!M280/Female!M280,"")</f>
        <v>1.208025343189018</v>
      </c>
      <c r="N280" s="7">
        <f>IFERROR(Male!N280/Female!N280,"")</f>
        <v>1.0807017543859649</v>
      </c>
      <c r="O280" s="7">
        <f>IFERROR(Male!O280/Female!O280,"")</f>
        <v>0.77248677248677244</v>
      </c>
      <c r="P280">
        <f>Stars!P280</f>
        <v>4</v>
      </c>
      <c r="Q280">
        <f t="shared" si="4"/>
        <v>1</v>
      </c>
    </row>
    <row r="281" spans="1:17" x14ac:dyDescent="0.45">
      <c r="A281" t="str">
        <f>Female!A281</f>
        <v>audiobook</v>
      </c>
      <c r="B281" s="7" t="str">
        <f>IFERROR(Male!B281/Female!B281,"")</f>
        <v/>
      </c>
      <c r="C281" s="7" t="str">
        <f>IFERROR(Male!C281/Female!C281,"")</f>
        <v/>
      </c>
      <c r="D281" s="7" t="str">
        <f>IFERROR(Male!D281/Female!D281,"")</f>
        <v/>
      </c>
      <c r="E281" s="7">
        <f>IFERROR(Male!E281/Female!E281,"")</f>
        <v>0.14814814814814817</v>
      </c>
      <c r="F281" s="7">
        <f>IFERROR(Male!F281/Female!F281,"")</f>
        <v>0.72413793103448276</v>
      </c>
      <c r="G281" s="7">
        <f>IFERROR(Male!G281/Female!G281,"")</f>
        <v>0</v>
      </c>
      <c r="H281" s="7">
        <f>IFERROR(Male!H281/Female!H281,"")</f>
        <v>0.75</v>
      </c>
      <c r="I281" s="7">
        <f>IFERROR(Male!I281/Female!I281,"")</f>
        <v>0.72</v>
      </c>
      <c r="J281" s="7">
        <f>IFERROR(Male!J281/Female!J281,"")</f>
        <v>0.73913043478260865</v>
      </c>
      <c r="K281" s="7">
        <f>IFERROR(Male!K281/Female!K281,"")</f>
        <v>0.2772277227722772</v>
      </c>
      <c r="L281" s="7">
        <f>IFERROR(Male!L281/Female!L281,"")</f>
        <v>0.55958549222797926</v>
      </c>
      <c r="M281" s="7">
        <f>IFERROR(Male!M281/Female!M281,"")</f>
        <v>3.2921810699588473E-2</v>
      </c>
      <c r="N281" s="7">
        <f>IFERROR(Male!N281/Female!N281,"")</f>
        <v>0.76190476190476186</v>
      </c>
      <c r="O281" s="7">
        <f>IFERROR(Male!O281/Female!O281,"")</f>
        <v>0.42325581395348838</v>
      </c>
      <c r="P281">
        <f>Stars!P281</f>
        <v>2</v>
      </c>
      <c r="Q281">
        <f t="shared" si="4"/>
        <v>0</v>
      </c>
    </row>
    <row r="282" spans="1:17" x14ac:dyDescent="0.45">
      <c r="A282" t="str">
        <f>Female!A282</f>
        <v>postponed</v>
      </c>
      <c r="B282" s="7">
        <f>IFERROR(Male!B282/Female!B282,"")</f>
        <v>1.4003500875218804</v>
      </c>
      <c r="C282" s="7">
        <f>IFERROR(Male!C282/Female!C282,"")</f>
        <v>1.5525830258302584</v>
      </c>
      <c r="D282" s="7">
        <f>IFERROR(Male!D282/Female!D282,"")</f>
        <v>1.0804333552199605</v>
      </c>
      <c r="E282" s="7">
        <f>IFERROR(Male!E282/Female!E282,"")</f>
        <v>1.5720816326530613</v>
      </c>
      <c r="F282" s="7">
        <f>IFERROR(Male!F282/Female!F282,"")</f>
        <v>1.4356302521008402</v>
      </c>
      <c r="G282" s="7">
        <f>IFERROR(Male!G282/Female!G282,"")</f>
        <v>1.2405112316034081</v>
      </c>
      <c r="H282" s="7">
        <f>IFERROR(Male!H282/Female!H282,"")</f>
        <v>1.1106035104592449</v>
      </c>
      <c r="I282" s="7">
        <f>IFERROR(Male!I282/Female!I282,"")</f>
        <v>1.1593676564836572</v>
      </c>
      <c r="J282" s="7">
        <f>IFERROR(Male!J282/Female!J282,"")</f>
        <v>1.2927186242224662</v>
      </c>
      <c r="K282" s="7">
        <f>IFERROR(Male!K282/Female!K282,"")</f>
        <v>1.1491564417177915</v>
      </c>
      <c r="L282" s="7">
        <f>IFERROR(Male!L282/Female!L282,"")</f>
        <v>1.3715651135005973</v>
      </c>
      <c r="M282" s="7">
        <f>IFERROR(Male!M282/Female!M282,"")</f>
        <v>0.92292358803986707</v>
      </c>
      <c r="N282" s="7">
        <f>IFERROR(Male!N282/Female!N282,"")</f>
        <v>0.86679920477137185</v>
      </c>
      <c r="O282" s="7">
        <f>IFERROR(Male!O282/Female!O282,"")</f>
        <v>0.92723697148475914</v>
      </c>
      <c r="P282">
        <f>Stars!P282</f>
        <v>3</v>
      </c>
      <c r="Q282">
        <f t="shared" si="4"/>
        <v>1</v>
      </c>
    </row>
    <row r="283" spans="1:17" x14ac:dyDescent="0.45">
      <c r="A283" t="str">
        <f>Female!A283</f>
        <v>sewing</v>
      </c>
      <c r="B283" s="7" t="str">
        <f>IFERROR(Male!B283/Female!B283,"")</f>
        <v/>
      </c>
      <c r="C283" s="7">
        <f>IFERROR(Male!C283/Female!C283,"")</f>
        <v>0.69696969696969691</v>
      </c>
      <c r="D283" s="7" t="str">
        <f>IFERROR(Male!D283/Female!D283,"")</f>
        <v/>
      </c>
      <c r="E283" s="7">
        <f>IFERROR(Male!E283/Female!E283,"")</f>
        <v>0</v>
      </c>
      <c r="F283" s="7">
        <f>IFERROR(Male!F283/Female!F283,"")</f>
        <v>0</v>
      </c>
      <c r="G283" s="7">
        <f>IFERROR(Male!G283/Female!G283,"")</f>
        <v>0</v>
      </c>
      <c r="H283" s="7">
        <f>IFERROR(Male!H283/Female!H283,"")</f>
        <v>0.49315068493150688</v>
      </c>
      <c r="I283" s="7">
        <f>IFERROR(Male!I283/Female!I283,"")</f>
        <v>0</v>
      </c>
      <c r="J283" s="7">
        <f>IFERROR(Male!J283/Female!J283,"")</f>
        <v>0.59292035398230092</v>
      </c>
      <c r="K283" s="7">
        <f>IFERROR(Male!K283/Female!K283,"")</f>
        <v>0.51851851851851849</v>
      </c>
      <c r="L283" s="7">
        <f>IFERROR(Male!L283/Female!L283,"")</f>
        <v>0.20505992010652463</v>
      </c>
      <c r="M283" s="7">
        <f>IFERROR(Male!M283/Female!M283,"")</f>
        <v>0.14671814671814673</v>
      </c>
      <c r="N283" s="7">
        <f>IFERROR(Male!N283/Female!N283,"")</f>
        <v>0.18123667377398722</v>
      </c>
      <c r="O283" s="7">
        <f>IFERROR(Male!O283/Female!O283,"")</f>
        <v>0.50498338870431891</v>
      </c>
      <c r="P283">
        <f>Stars!P283</f>
        <v>3</v>
      </c>
      <c r="Q283">
        <f t="shared" si="4"/>
        <v>0</v>
      </c>
    </row>
    <row r="284" spans="1:17" x14ac:dyDescent="0.45">
      <c r="A284" t="str">
        <f>Female!A284</f>
        <v>campus</v>
      </c>
      <c r="B284" s="7">
        <f>IFERROR(Male!B284/Female!B284,"")</f>
        <v>0.67146282973621096</v>
      </c>
      <c r="C284" s="7">
        <f>IFERROR(Male!C284/Female!C284,"")</f>
        <v>0.576657824933687</v>
      </c>
      <c r="D284" s="7">
        <f>IFERROR(Male!D284/Female!D284,"")</f>
        <v>0.65401234567901234</v>
      </c>
      <c r="E284" s="7">
        <f>IFERROR(Male!E284/Female!E284,"")</f>
        <v>0.65686669351590821</v>
      </c>
      <c r="F284" s="7">
        <f>IFERROR(Male!F284/Female!F284,"")</f>
        <v>0.78147100424328164</v>
      </c>
      <c r="G284" s="7">
        <f>IFERROR(Male!G284/Female!G284,"")</f>
        <v>0.57512661789532915</v>
      </c>
      <c r="H284" s="7">
        <f>IFERROR(Male!H284/Female!H284,"")</f>
        <v>0.69274700171330672</v>
      </c>
      <c r="I284" s="7">
        <f>IFERROR(Male!I284/Female!I284,"")</f>
        <v>0.65979381443298968</v>
      </c>
      <c r="J284" s="7">
        <f>IFERROR(Male!J284/Female!J284,"")</f>
        <v>0.70731707317073167</v>
      </c>
      <c r="K284" s="7">
        <f>IFERROR(Male!K284/Female!K284,"")</f>
        <v>0.79327398615232447</v>
      </c>
      <c r="L284" s="7">
        <f>IFERROR(Male!L284/Female!L284,"")</f>
        <v>1.0184182015167931</v>
      </c>
      <c r="M284" s="7">
        <f>IFERROR(Male!M284/Female!M284,"")</f>
        <v>0.78835227272727282</v>
      </c>
      <c r="N284" s="7">
        <f>IFERROR(Male!N284/Female!N284,"")</f>
        <v>1.1744680851063829</v>
      </c>
      <c r="O284" s="7">
        <f>IFERROR(Male!O284/Female!O284,"")</f>
        <v>1.0295983086680762</v>
      </c>
      <c r="P284">
        <f>Stars!P284</f>
        <v>1</v>
      </c>
      <c r="Q284">
        <f t="shared" si="4"/>
        <v>0</v>
      </c>
    </row>
    <row r="285" spans="1:17" x14ac:dyDescent="0.45">
      <c r="A285" t="str">
        <f>Female!A285</f>
        <v>nhl</v>
      </c>
      <c r="B285" s="7" t="str">
        <f>IFERROR(Male!B285/Female!B285,"")</f>
        <v/>
      </c>
      <c r="C285" s="7">
        <f>IFERROR(Male!C285/Female!C285,"")</f>
        <v>8.3030303030303028</v>
      </c>
      <c r="D285" s="7">
        <f>IFERROR(Male!D285/Female!D285,"")</f>
        <v>1.5709308113489298</v>
      </c>
      <c r="E285" s="7">
        <f>IFERROR(Male!E285/Female!E285,"")</f>
        <v>10.00925925925926</v>
      </c>
      <c r="F285" s="7">
        <f>IFERROR(Male!F285/Female!F285,"")</f>
        <v>1.1141975308641974</v>
      </c>
      <c r="G285" s="7">
        <f>IFERROR(Male!G285/Female!G285,"")</f>
        <v>2.2589928057553958</v>
      </c>
      <c r="H285" s="7">
        <f>IFERROR(Male!H285/Female!H285,"")</f>
        <v>1.9543378995433789</v>
      </c>
      <c r="I285" s="7">
        <f>IFERROR(Male!I285/Female!I285,"")</f>
        <v>1.4594594594594594</v>
      </c>
      <c r="J285" s="7">
        <f>IFERROR(Male!J285/Female!J285,"")</f>
        <v>1.2161458333333333</v>
      </c>
      <c r="K285" s="7">
        <f>IFERROR(Male!K285/Female!K285,"")</f>
        <v>1.9135802469135801</v>
      </c>
      <c r="L285" s="7" t="str">
        <f>IFERROR(Male!L285/Female!L285,"")</f>
        <v/>
      </c>
      <c r="M285" s="7" t="str">
        <f>IFERROR(Male!M285/Female!M285,"")</f>
        <v/>
      </c>
      <c r="N285" s="7">
        <f>IFERROR(Male!N285/Female!N285,"")</f>
        <v>0.9552238805970148</v>
      </c>
      <c r="O285" s="7">
        <f>IFERROR(Male!O285/Female!O285,"")</f>
        <v>0.23255813953488375</v>
      </c>
      <c r="P285">
        <f>Stars!P285</f>
        <v>2</v>
      </c>
      <c r="Q285">
        <f t="shared" si="4"/>
        <v>1</v>
      </c>
    </row>
    <row r="286" spans="1:17" x14ac:dyDescent="0.45">
      <c r="A286" t="str">
        <f>Female!A286</f>
        <v>okay</v>
      </c>
      <c r="B286" s="7">
        <f>IFERROR(Male!B286/Female!B286,"")</f>
        <v>0.68834184858337211</v>
      </c>
      <c r="C286" s="7">
        <f>IFERROR(Male!C286/Female!C286,"")</f>
        <v>0.68139730639730633</v>
      </c>
      <c r="D286" s="7">
        <f>IFERROR(Male!D286/Female!D286,"")</f>
        <v>0.6768140116763971</v>
      </c>
      <c r="E286" s="7">
        <f>IFERROR(Male!E286/Female!E286,"")</f>
        <v>0.89596199524940623</v>
      </c>
      <c r="F286" s="7">
        <f>IFERROR(Male!F286/Female!F286,"")</f>
        <v>0.44704684317718946</v>
      </c>
      <c r="G286" s="7">
        <f>IFERROR(Male!G286/Female!G286,"")</f>
        <v>0.58073654390934848</v>
      </c>
      <c r="H286" s="7">
        <f>IFERROR(Male!H286/Female!H286,"")</f>
        <v>0.63262656858502808</v>
      </c>
      <c r="I286" s="7">
        <f>IFERROR(Male!I286/Female!I286,"")</f>
        <v>0.68195853550948393</v>
      </c>
      <c r="J286" s="7">
        <f>IFERROR(Male!J286/Female!J286,"")</f>
        <v>0.48774240761068421</v>
      </c>
      <c r="K286" s="7">
        <f>IFERROR(Male!K286/Female!K286,"")</f>
        <v>0.85472761427676891</v>
      </c>
      <c r="L286" s="7">
        <f>IFERROR(Male!L286/Female!L286,"")</f>
        <v>0.74701069855254876</v>
      </c>
      <c r="M286" s="7">
        <f>IFERROR(Male!M286/Female!M286,"")</f>
        <v>0.69852164730728616</v>
      </c>
      <c r="N286" s="7">
        <f>IFERROR(Male!N286/Female!N286,"")</f>
        <v>0.83551673944687044</v>
      </c>
      <c r="O286" s="7">
        <f>IFERROR(Male!O286/Female!O286,"")</f>
        <v>0.57814726840855102</v>
      </c>
      <c r="P286">
        <f>Stars!P286</f>
        <v>4</v>
      </c>
      <c r="Q286">
        <f t="shared" si="4"/>
        <v>0</v>
      </c>
    </row>
    <row r="287" spans="1:17" x14ac:dyDescent="0.45">
      <c r="A287" t="str">
        <f>Female!A287</f>
        <v>@premierleague</v>
      </c>
      <c r="B287" s="7" t="str">
        <f>IFERROR(Male!B287/Female!B287,"")</f>
        <v/>
      </c>
      <c r="C287" s="7">
        <f>IFERROR(Male!C287/Female!C287,"")</f>
        <v>10.208955223880597</v>
      </c>
      <c r="D287" s="7">
        <f>IFERROR(Male!D287/Female!D287,"")</f>
        <v>7.6701030927835046</v>
      </c>
      <c r="E287" s="7">
        <f>IFERROR(Male!E287/Female!E287,"")</f>
        <v>7.4012345679012341</v>
      </c>
      <c r="F287" s="7" t="str">
        <f>IFERROR(Male!F287/Female!F287,"")</f>
        <v/>
      </c>
      <c r="G287" s="7" t="str">
        <f>IFERROR(Male!G287/Female!G287,"")</f>
        <v/>
      </c>
      <c r="H287" s="7" t="str">
        <f>IFERROR(Male!H287/Female!H287,"")</f>
        <v/>
      </c>
      <c r="I287" s="7" t="str">
        <f>IFERROR(Male!I287/Female!I287,"")</f>
        <v/>
      </c>
      <c r="J287" s="7">
        <f>IFERROR(Male!J287/Female!J287,"")</f>
        <v>2.9130434782608696</v>
      </c>
      <c r="K287" s="7">
        <f>IFERROR(Male!K287/Female!K287,"")</f>
        <v>2.8249999999999997</v>
      </c>
      <c r="L287" s="7" t="str">
        <f>IFERROR(Male!L287/Female!L287,"")</f>
        <v/>
      </c>
      <c r="M287" s="7">
        <f>IFERROR(Male!M287/Female!M287,"")</f>
        <v>2</v>
      </c>
      <c r="N287" s="7" t="str">
        <f>IFERROR(Male!N287/Female!N287,"")</f>
        <v/>
      </c>
      <c r="O287" s="7">
        <f>IFERROR(Male!O287/Female!O287,"")</f>
        <v>1.4186046511627906</v>
      </c>
      <c r="P287">
        <f>Stars!P287</f>
        <v>2</v>
      </c>
      <c r="Q287">
        <f t="shared" si="4"/>
        <v>1</v>
      </c>
    </row>
    <row r="288" spans="1:17" x14ac:dyDescent="0.45">
      <c r="A288" t="str">
        <f>Female!A288</f>
        <v>@momsrising</v>
      </c>
      <c r="B288" s="7">
        <f>IFERROR(Male!B288/Female!B288,"")</f>
        <v>0.15984405458089668</v>
      </c>
      <c r="C288" s="7">
        <f>IFERROR(Male!C288/Female!C288,"")</f>
        <v>3.2716927453769563E-2</v>
      </c>
      <c r="D288" s="7" t="str">
        <f>IFERROR(Male!D288/Female!D288,"")</f>
        <v/>
      </c>
      <c r="E288" s="7">
        <f>IFERROR(Male!E288/Female!E288,"")</f>
        <v>0</v>
      </c>
      <c r="F288" s="7">
        <f>IFERROR(Male!F288/Female!F288,"")</f>
        <v>0</v>
      </c>
      <c r="G288" s="7" t="str">
        <f>IFERROR(Male!G288/Female!G288,"")</f>
        <v/>
      </c>
      <c r="H288" s="7">
        <f>IFERROR(Male!H288/Female!H288,"")</f>
        <v>0.49315068493150688</v>
      </c>
      <c r="I288" s="7">
        <f>IFERROR(Male!I288/Female!I288,"")</f>
        <v>0.72</v>
      </c>
      <c r="J288" s="7">
        <f>IFERROR(Male!J288/Female!J288,"")</f>
        <v>0</v>
      </c>
      <c r="K288" s="7">
        <f>IFERROR(Male!K288/Female!K288,"")</f>
        <v>0</v>
      </c>
      <c r="L288" s="7">
        <f>IFERROR(Male!L288/Female!L288,"")</f>
        <v>0.34883720930232559</v>
      </c>
      <c r="M288" s="7" t="str">
        <f>IFERROR(Male!M288/Female!M288,"")</f>
        <v/>
      </c>
      <c r="N288" s="7" t="str">
        <f>IFERROR(Male!N288/Female!N288,"")</f>
        <v/>
      </c>
      <c r="O288" s="7" t="str">
        <f>IFERROR(Male!O288/Female!O288,"")</f>
        <v/>
      </c>
      <c r="P288">
        <f>Stars!P288</f>
        <v>2</v>
      </c>
      <c r="Q288">
        <f t="shared" si="4"/>
        <v>0</v>
      </c>
    </row>
    <row r="289" spans="1:17" x14ac:dyDescent="0.45">
      <c r="A289" t="str">
        <f>Female!A289</f>
        <v>oscar</v>
      </c>
      <c r="B289" s="7">
        <f>IFERROR(Male!B289/Female!B289,"")</f>
        <v>0.80194805194805185</v>
      </c>
      <c r="C289" s="7">
        <f>IFERROR(Male!C289/Female!C289,"")</f>
        <v>0.45999999999999996</v>
      </c>
      <c r="D289" s="7">
        <f>IFERROR(Male!D289/Female!D289,"")</f>
        <v>4.21875</v>
      </c>
      <c r="E289" s="7">
        <f>IFERROR(Male!E289/Female!E289,"")</f>
        <v>1.0925925925925926</v>
      </c>
      <c r="F289" s="7">
        <f>IFERROR(Male!F289/Female!F289,"")</f>
        <v>0.34248788368336025</v>
      </c>
      <c r="G289" s="7">
        <f>IFERROR(Male!G289/Female!G289,"")</f>
        <v>0.33543903979785217</v>
      </c>
      <c r="H289" s="7">
        <f>IFERROR(Male!H289/Female!H289,"")</f>
        <v>0.6413881748071979</v>
      </c>
      <c r="I289" s="7">
        <f>IFERROR(Male!I289/Female!I289,"")</f>
        <v>0.59187620889748549</v>
      </c>
      <c r="J289" s="7">
        <f>IFERROR(Male!J289/Female!J289,"")</f>
        <v>0.22789115646258504</v>
      </c>
      <c r="K289" s="7">
        <f>IFERROR(Male!K289/Female!K289,"")</f>
        <v>0.73177083333333326</v>
      </c>
      <c r="L289" s="7">
        <f>IFERROR(Male!L289/Female!L289,"")</f>
        <v>0.41333333333333339</v>
      </c>
      <c r="M289" s="7">
        <f>IFERROR(Male!M289/Female!M289,"")</f>
        <v>0.33505154639175255</v>
      </c>
      <c r="N289" s="7">
        <f>IFERROR(Male!N289/Female!N289,"")</f>
        <v>0.14238410596026491</v>
      </c>
      <c r="O289" s="7">
        <f>IFERROR(Male!O289/Female!O289,"")</f>
        <v>0.70930232558139528</v>
      </c>
      <c r="P289">
        <f>Stars!P289</f>
        <v>1</v>
      </c>
      <c r="Q289">
        <f t="shared" si="4"/>
        <v>0</v>
      </c>
    </row>
    <row r="290" spans="1:17" x14ac:dyDescent="0.45">
      <c r="A290" t="str">
        <f>Female!A290</f>
        <v>houston</v>
      </c>
      <c r="B290" s="7">
        <f>IFERROR(Male!B290/Female!B290,"")</f>
        <v>1.8701298701298701</v>
      </c>
      <c r="C290" s="7">
        <f>IFERROR(Male!C290/Female!C290,"")</f>
        <v>0.32758620689655171</v>
      </c>
      <c r="D290" s="7">
        <f>IFERROR(Male!D290/Female!D290,"")</f>
        <v>0.79102384291725114</v>
      </c>
      <c r="E290" s="7">
        <f>IFERROR(Male!E290/Female!E290,"")</f>
        <v>0.94375857338820301</v>
      </c>
      <c r="F290" s="7">
        <f>IFERROR(Male!F290/Female!F290,"")</f>
        <v>0.98571428571428577</v>
      </c>
      <c r="G290" s="7">
        <f>IFERROR(Male!G290/Female!G290,"")</f>
        <v>1.6169665809768636</v>
      </c>
      <c r="H290" s="7">
        <f>IFERROR(Male!H290/Female!H290,"")</f>
        <v>1.6503856041131104</v>
      </c>
      <c r="I290" s="7">
        <f>IFERROR(Male!I290/Female!I290,"")</f>
        <v>1.0773694390715667</v>
      </c>
      <c r="J290" s="7">
        <f>IFERROR(Male!J290/Female!J290,"")</f>
        <v>0.70253164556962033</v>
      </c>
      <c r="K290" s="7">
        <f>IFERROR(Male!K290/Female!K290,"")</f>
        <v>0.77289377289377281</v>
      </c>
      <c r="L290" s="7">
        <f>IFERROR(Male!L290/Female!L290,"")</f>
        <v>0.69409937888198758</v>
      </c>
      <c r="M290" s="7">
        <f>IFERROR(Male!M290/Female!M290,"")</f>
        <v>1.3101952277657267</v>
      </c>
      <c r="N290" s="7">
        <f>IFERROR(Male!N290/Female!N290,"")</f>
        <v>0.55597014925373134</v>
      </c>
      <c r="O290" s="7">
        <f>IFERROR(Male!O290/Female!O290,"")</f>
        <v>0.70736434108527135</v>
      </c>
      <c r="P290">
        <f>Stars!P290</f>
        <v>1</v>
      </c>
      <c r="Q290">
        <f t="shared" si="4"/>
        <v>1</v>
      </c>
    </row>
    <row r="291" spans="1:17" x14ac:dyDescent="0.45">
      <c r="A291" t="str">
        <f>Female!A291</f>
        <v>#coronapocolypse</v>
      </c>
      <c r="B291" s="7" t="str">
        <f>IFERROR(Male!B291/Female!B291,"")</f>
        <v/>
      </c>
      <c r="C291" s="7" t="str">
        <f>IFERROR(Male!C291/Female!C291,"")</f>
        <v/>
      </c>
      <c r="D291" s="7" t="str">
        <f>IFERROR(Male!D291/Female!D291,"")</f>
        <v/>
      </c>
      <c r="E291" s="7" t="str">
        <f>IFERROR(Male!E291/Female!E291,"")</f>
        <v/>
      </c>
      <c r="F291" s="7">
        <f>IFERROR(Male!F291/Female!F291,"")</f>
        <v>0.23863636363636362</v>
      </c>
      <c r="G291" s="7">
        <f>IFERROR(Male!G291/Female!G291,"")</f>
        <v>1.4051075268817204</v>
      </c>
      <c r="H291" s="7">
        <f>IFERROR(Male!H291/Female!H291,"")</f>
        <v>1.4830389244958575</v>
      </c>
      <c r="I291" s="7">
        <f>IFERROR(Male!I291/Female!I291,"")</f>
        <v>1.403522205206738</v>
      </c>
      <c r="J291" s="7">
        <f>IFERROR(Male!J291/Female!J291,"")</f>
        <v>1.4380530973451326</v>
      </c>
      <c r="K291" s="7">
        <f>IFERROR(Male!K291/Female!K291,"")</f>
        <v>1.3465346534653466</v>
      </c>
      <c r="L291" s="7">
        <f>IFERROR(Male!L291/Female!L291,"")</f>
        <v>2.16</v>
      </c>
      <c r="M291" s="7">
        <f>IFERROR(Male!M291/Female!M291,"")</f>
        <v>0.89497716894977164</v>
      </c>
      <c r="N291" s="7">
        <f>IFERROR(Male!N291/Female!N291,"")</f>
        <v>0.9552238805970148</v>
      </c>
      <c r="O291" s="7">
        <f>IFERROR(Male!O291/Female!O291,"")</f>
        <v>3.5348837209302326</v>
      </c>
      <c r="P291">
        <f>Stars!P291</f>
        <v>2</v>
      </c>
      <c r="Q291">
        <f t="shared" si="4"/>
        <v>1</v>
      </c>
    </row>
    <row r="292" spans="1:17" x14ac:dyDescent="0.45">
      <c r="A292" t="str">
        <f>Female!A292</f>
        <v>#medtwitter</v>
      </c>
      <c r="B292" s="7">
        <f>IFERROR(Male!B292/Female!B292,"")</f>
        <v>0.80243902439024384</v>
      </c>
      <c r="C292" s="7">
        <f>IFERROR(Male!C292/Female!C292,"")</f>
        <v>0.27853260869565216</v>
      </c>
      <c r="D292" s="7">
        <f>IFERROR(Male!D292/Female!D292,"")</f>
        <v>0.64537444933920718</v>
      </c>
      <c r="E292" s="7">
        <f>IFERROR(Male!E292/Female!E292,"")</f>
        <v>0.44444444444444442</v>
      </c>
      <c r="F292" s="7">
        <f>IFERROR(Male!F292/Female!F292,"")</f>
        <v>0.40125786163522009</v>
      </c>
      <c r="G292" s="7">
        <f>IFERROR(Male!G292/Female!G292,"")</f>
        <v>0.2086864406779661</v>
      </c>
      <c r="H292" s="7">
        <f>IFERROR(Male!H292/Female!H292,"")</f>
        <v>0.620253164556962</v>
      </c>
      <c r="I292" s="7">
        <f>IFERROR(Male!I292/Female!I292,"")</f>
        <v>0.66236162361623618</v>
      </c>
      <c r="J292" s="7">
        <f>IFERROR(Male!J292/Female!J292,"")</f>
        <v>1.120353982300885</v>
      </c>
      <c r="K292" s="7">
        <f>IFERROR(Male!K292/Female!K292,"")</f>
        <v>0.79180887372013642</v>
      </c>
      <c r="L292" s="7">
        <f>IFERROR(Male!L292/Female!L292,"")</f>
        <v>0.63287671232876719</v>
      </c>
      <c r="M292" s="7">
        <f>IFERROR(Male!M292/Female!M292,"")</f>
        <v>0.39043824701195218</v>
      </c>
      <c r="N292" s="7">
        <f>IFERROR(Male!N292/Female!N292,"")</f>
        <v>0.52902155887230518</v>
      </c>
      <c r="O292" s="7">
        <f>IFERROR(Male!O292/Female!O292,"")</f>
        <v>0.90063424947145876</v>
      </c>
      <c r="P292">
        <f>Stars!P292</f>
        <v>1</v>
      </c>
      <c r="Q292">
        <f t="shared" si="4"/>
        <v>0</v>
      </c>
    </row>
    <row r="293" spans="1:17" x14ac:dyDescent="0.45">
      <c r="A293" t="str">
        <f>Female!A293</f>
        <v>arteta</v>
      </c>
      <c r="B293" s="7" t="str">
        <f>IFERROR(Male!B293/Female!B293,"")</f>
        <v/>
      </c>
      <c r="C293" s="7" t="str">
        <f>IFERROR(Male!C293/Female!C293,"")</f>
        <v/>
      </c>
      <c r="D293" s="7">
        <f>IFERROR(Male!D293/Female!D293,"")</f>
        <v>4.1273631840796012</v>
      </c>
      <c r="E293" s="7">
        <f>IFERROR(Male!E293/Female!E293,"")</f>
        <v>3.4499314128943754</v>
      </c>
      <c r="F293" s="7">
        <f>IFERROR(Male!F293/Female!F293,"")</f>
        <v>2.0204081632653064</v>
      </c>
      <c r="G293" s="7" t="str">
        <f>IFERROR(Male!G293/Female!G293,"")</f>
        <v/>
      </c>
      <c r="H293" s="7" t="str">
        <f>IFERROR(Male!H293/Female!H293,"")</f>
        <v/>
      </c>
      <c r="I293" s="7">
        <f>IFERROR(Male!I293/Female!I293,"")</f>
        <v>2.1599999999999997</v>
      </c>
      <c r="J293" s="7">
        <f>IFERROR(Male!J293/Female!J293,"")</f>
        <v>0.73913043478260865</v>
      </c>
      <c r="K293" s="7" t="str">
        <f>IFERROR(Male!K293/Female!K293,"")</f>
        <v/>
      </c>
      <c r="L293" s="7">
        <f>IFERROR(Male!L293/Female!L293,"")</f>
        <v>0</v>
      </c>
      <c r="M293" s="7" t="str">
        <f>IFERROR(Male!M293/Female!M293,"")</f>
        <v/>
      </c>
      <c r="N293" s="7" t="str">
        <f>IFERROR(Male!N293/Female!N293,"")</f>
        <v/>
      </c>
      <c r="O293" s="7">
        <f>IFERROR(Male!O293/Female!O293,"")</f>
        <v>3.5348837209302326</v>
      </c>
      <c r="P293">
        <f>Stars!P293</f>
        <v>6</v>
      </c>
      <c r="Q293">
        <f t="shared" si="4"/>
        <v>1</v>
      </c>
    </row>
    <row r="294" spans="1:17" x14ac:dyDescent="0.45">
      <c r="A294" t="str">
        <f>Female!A294</f>
        <v>xbox</v>
      </c>
      <c r="B294" s="7" t="str">
        <f>IFERROR(Male!B294/Female!B294,"")</f>
        <v/>
      </c>
      <c r="C294" s="7">
        <f>IFERROR(Male!C294/Female!C294,"")</f>
        <v>4.1515151515151514</v>
      </c>
      <c r="D294" s="7">
        <f>IFERROR(Male!D294/Female!D294,"")</f>
        <v>2.430769230769231</v>
      </c>
      <c r="E294" s="7">
        <f>IFERROR(Male!E294/Female!E294,"")</f>
        <v>6.1851851851851851</v>
      </c>
      <c r="F294" s="7" t="str">
        <f>IFERROR(Male!F294/Female!F294,"")</f>
        <v/>
      </c>
      <c r="G294" s="7">
        <f>IFERROR(Male!G294/Female!G294,"")</f>
        <v>5.1879999999999997</v>
      </c>
      <c r="H294" s="7">
        <f>IFERROR(Male!H294/Female!H294,"")</f>
        <v>2.6849315068493151</v>
      </c>
      <c r="I294" s="7">
        <f>IFERROR(Male!I294/Female!I294,"")</f>
        <v>7.2</v>
      </c>
      <c r="J294" s="7">
        <f>IFERROR(Male!J294/Female!J294,"")</f>
        <v>1.4347826086956523</v>
      </c>
      <c r="K294" s="7" t="str">
        <f>IFERROR(Male!K294/Female!K294,"")</f>
        <v/>
      </c>
      <c r="L294" s="7">
        <f>IFERROR(Male!L294/Female!L294,"")</f>
        <v>4.3809523809523814</v>
      </c>
      <c r="M294" s="7">
        <f>IFERROR(Male!M294/Female!M294,"")</f>
        <v>2.3608247422680413</v>
      </c>
      <c r="N294" s="7">
        <f>IFERROR(Male!N294/Female!N294,"")</f>
        <v>1.8823529411764706</v>
      </c>
      <c r="O294" s="7" t="str">
        <f>IFERROR(Male!O294/Female!O294,"")</f>
        <v/>
      </c>
      <c r="P294">
        <f>Stars!P294</f>
        <v>2</v>
      </c>
      <c r="Q294">
        <f t="shared" si="4"/>
        <v>1</v>
      </c>
    </row>
    <row r="295" spans="1:17" x14ac:dyDescent="0.45">
      <c r="A295" t="str">
        <f>Female!A295</f>
        <v>#saarc</v>
      </c>
      <c r="B295" s="7" t="str">
        <f>IFERROR(Male!B295/Female!B295,"")</f>
        <v/>
      </c>
      <c r="C295" s="7" t="str">
        <f>IFERROR(Male!C295/Female!C295,"")</f>
        <v/>
      </c>
      <c r="D295" s="7" t="str">
        <f>IFERROR(Male!D295/Female!D295,"")</f>
        <v/>
      </c>
      <c r="E295" s="7">
        <f>IFERROR(Male!E295/Female!E295,"")</f>
        <v>3.2777777777777777</v>
      </c>
      <c r="F295" s="7">
        <f>IFERROR(Male!F295/Female!F295,"")</f>
        <v>2.5254237288135593</v>
      </c>
      <c r="G295" s="7">
        <f>IFERROR(Male!G295/Female!G295,"")</f>
        <v>4.7159999999999993</v>
      </c>
      <c r="H295" s="7">
        <f>IFERROR(Male!H295/Female!H295,"")</f>
        <v>6.1836734693877551</v>
      </c>
      <c r="I295" s="7" t="str">
        <f>IFERROR(Male!I295/Female!I295,"")</f>
        <v/>
      </c>
      <c r="J295" s="7">
        <f>IFERROR(Male!J295/Female!J295,"")</f>
        <v>0.73913043478260865</v>
      </c>
      <c r="K295" s="7" t="str">
        <f>IFERROR(Male!K295/Female!K295,"")</f>
        <v/>
      </c>
      <c r="L295" s="7">
        <f>IFERROR(Male!L295/Female!L295,"")</f>
        <v>2.13953488372093</v>
      </c>
      <c r="M295" s="7">
        <f>IFERROR(Male!M295/Female!M295,"")</f>
        <v>1.375</v>
      </c>
      <c r="N295" s="7">
        <f>IFERROR(Male!N295/Female!N295,"")</f>
        <v>0.84158415841584167</v>
      </c>
      <c r="O295" s="7" t="str">
        <f>IFERROR(Male!O295/Female!O295,"")</f>
        <v/>
      </c>
      <c r="P295">
        <f>Stars!P295</f>
        <v>1</v>
      </c>
      <c r="Q295">
        <f t="shared" si="4"/>
        <v>1</v>
      </c>
    </row>
    <row r="296" spans="1:17" x14ac:dyDescent="0.45">
      <c r="A296" t="str">
        <f>Female!A296</f>
        <v>#letsfightcorona</v>
      </c>
      <c r="B296" s="7" t="str">
        <f>IFERROR(Male!B296/Female!B296,"")</f>
        <v/>
      </c>
      <c r="C296" s="7" t="str">
        <f>IFERROR(Male!C296/Female!C296,"")</f>
        <v/>
      </c>
      <c r="D296" s="7" t="str">
        <f>IFERROR(Male!D296/Female!D296,"")</f>
        <v/>
      </c>
      <c r="E296" s="7" t="str">
        <f>IFERROR(Male!E296/Female!E296,"")</f>
        <v/>
      </c>
      <c r="F296" s="7" t="str">
        <f>IFERROR(Male!F296/Female!F296,"")</f>
        <v/>
      </c>
      <c r="G296" s="7" t="str">
        <f>IFERROR(Male!G296/Female!G296,"")</f>
        <v/>
      </c>
      <c r="H296" s="7">
        <f>IFERROR(Male!H296/Female!H296,"")</f>
        <v>14.904109589041097</v>
      </c>
      <c r="I296" s="7">
        <f>IFERROR(Male!I296/Female!I296,"")</f>
        <v>0.36734693877551022</v>
      </c>
      <c r="J296" s="7" t="str">
        <f>IFERROR(Male!J296/Female!J296,"")</f>
        <v/>
      </c>
      <c r="K296" s="7" t="str">
        <f>IFERROR(Male!K296/Female!K296,"")</f>
        <v/>
      </c>
      <c r="L296" s="7">
        <f>IFERROR(Male!L296/Female!L296,"")</f>
        <v>1.4761904761904763</v>
      </c>
      <c r="M296" s="7">
        <f>IFERROR(Male!M296/Female!M296,"")</f>
        <v>3.4166666666666665</v>
      </c>
      <c r="N296" s="7" t="str">
        <f>IFERROR(Male!N296/Female!N296,"")</f>
        <v/>
      </c>
      <c r="O296" s="7" t="str">
        <f>IFERROR(Male!O296/Female!O296,"")</f>
        <v/>
      </c>
      <c r="P296">
        <f>Stars!P296</f>
        <v>3</v>
      </c>
      <c r="Q296">
        <f t="shared" si="4"/>
        <v>1</v>
      </c>
    </row>
    <row r="297" spans="1:17" x14ac:dyDescent="0.45">
      <c r="A297" t="str">
        <f>Female!A297</f>
        <v>@piersmorgan</v>
      </c>
      <c r="B297" s="7">
        <f>IFERROR(Male!B297/Female!B297,"")</f>
        <v>1.8073170731707318</v>
      </c>
      <c r="C297" s="7">
        <f>IFERROR(Male!C297/Female!C297,"")</f>
        <v>0.96248534583821799</v>
      </c>
      <c r="D297" s="7">
        <f>IFERROR(Male!D297/Female!D297,"")</f>
        <v>1.8820326678765882</v>
      </c>
      <c r="E297" s="7">
        <f>IFERROR(Male!E297/Female!E297,"")</f>
        <v>3.3851851851851853</v>
      </c>
      <c r="F297" s="7">
        <f>IFERROR(Male!F297/Female!F297,"")</f>
        <v>2.837378640776699</v>
      </c>
      <c r="G297" s="7">
        <f>IFERROR(Male!G297/Female!G297,"")</f>
        <v>1.8403361344537816</v>
      </c>
      <c r="H297" s="7">
        <f>IFERROR(Male!H297/Female!H297,"")</f>
        <v>1.758904109589041</v>
      </c>
      <c r="I297" s="7">
        <f>IFERROR(Male!I297/Female!I297,"")</f>
        <v>1.9014492753623189</v>
      </c>
      <c r="J297" s="7">
        <f>IFERROR(Male!J297/Female!J297,"")</f>
        <v>1.7699115044247786</v>
      </c>
      <c r="K297" s="7">
        <f>IFERROR(Male!K297/Female!K297,"")</f>
        <v>1.1844919786096257</v>
      </c>
      <c r="L297" s="7">
        <f>IFERROR(Male!L297/Female!L297,"")</f>
        <v>1.6741379310344826</v>
      </c>
      <c r="M297" s="7">
        <f>IFERROR(Male!M297/Female!M297,"")</f>
        <v>1</v>
      </c>
      <c r="N297" s="7">
        <f>IFERROR(Male!N297/Female!N297,"")</f>
        <v>1.4890929965556829</v>
      </c>
      <c r="O297" s="7">
        <f>IFERROR(Male!O297/Female!O297,"")</f>
        <v>1.1476725521669342</v>
      </c>
      <c r="P297">
        <f>Stars!P297</f>
        <v>2</v>
      </c>
      <c r="Q297">
        <f t="shared" ref="Q297:Q327" si="5">IF(SUM(B297:N297)/COUNT(B297:N297)&gt;1,1,0)</f>
        <v>1</v>
      </c>
    </row>
    <row r="298" spans="1:17" x14ac:dyDescent="0.45">
      <c r="A298" t="str">
        <f>Female!A298</f>
        <v>bihar</v>
      </c>
      <c r="B298" s="7" t="str">
        <f>IFERROR(Male!B298/Female!B298,"")</f>
        <v/>
      </c>
      <c r="C298" s="7" t="str">
        <f>IFERROR(Male!C298/Female!C298,"")</f>
        <v/>
      </c>
      <c r="D298" s="7" t="str">
        <f>IFERROR(Male!D298/Female!D298,"")</f>
        <v/>
      </c>
      <c r="E298" s="7">
        <f>IFERROR(Male!E298/Female!E298,"")</f>
        <v>3.6481481481481479</v>
      </c>
      <c r="F298" s="7">
        <f>IFERROR(Male!F298/Female!F298,"")</f>
        <v>6.5862068965517242</v>
      </c>
      <c r="G298" s="7">
        <f>IFERROR(Male!G298/Female!G298,"")</f>
        <v>2.8214285714285712</v>
      </c>
      <c r="H298" s="7">
        <f>IFERROR(Male!H298/Female!H298,"")</f>
        <v>3.6575342465753424</v>
      </c>
      <c r="I298" s="7" t="str">
        <f>IFERROR(Male!I298/Female!I298,"")</f>
        <v/>
      </c>
      <c r="J298" s="7">
        <f>IFERROR(Male!J298/Female!J298,"")</f>
        <v>4.3478260869565215</v>
      </c>
      <c r="K298" s="7">
        <f>IFERROR(Male!K298/Female!K298,"")</f>
        <v>2.4499999999999997</v>
      </c>
      <c r="L298" s="7" t="str">
        <f>IFERROR(Male!L298/Female!L298,"")</f>
        <v/>
      </c>
      <c r="M298" s="7">
        <f>IFERROR(Male!M298/Female!M298,"")</f>
        <v>3.536082474226804</v>
      </c>
      <c r="N298" s="7">
        <f>IFERROR(Male!N298/Female!N298,"")</f>
        <v>5.3930348258706458</v>
      </c>
      <c r="O298" s="7">
        <f>IFERROR(Male!O298/Female!O298,"")</f>
        <v>6.720930232558139</v>
      </c>
      <c r="P298">
        <f>Stars!P298</f>
        <v>3</v>
      </c>
      <c r="Q298">
        <f t="shared" si="5"/>
        <v>1</v>
      </c>
    </row>
    <row r="299" spans="1:17" x14ac:dyDescent="0.45">
      <c r="A299" t="str">
        <f>Female!A299</f>
        <v>lock</v>
      </c>
      <c r="B299" s="7">
        <f>IFERROR(Male!B299/Female!B299,"")</f>
        <v>1.2048780487804878</v>
      </c>
      <c r="C299" s="7">
        <f>IFERROR(Male!C299/Female!C299,"")</f>
        <v>1.5103896103896104</v>
      </c>
      <c r="D299" s="7">
        <f>IFERROR(Male!D299/Female!D299,"")</f>
        <v>1.1074285714285714</v>
      </c>
      <c r="E299" s="7">
        <f>IFERROR(Male!E299/Female!E299,"")</f>
        <v>0.92848020434227341</v>
      </c>
      <c r="F299" s="7">
        <f>IFERROR(Male!F299/Female!F299,"")</f>
        <v>1.3393939393939396</v>
      </c>
      <c r="G299" s="7">
        <f>IFERROR(Male!G299/Female!G299,"")</f>
        <v>1.8710801393728222</v>
      </c>
      <c r="H299" s="7">
        <f>IFERROR(Male!H299/Female!H299,"")</f>
        <v>1.0630568882796436</v>
      </c>
      <c r="I299" s="7">
        <f>IFERROR(Male!I299/Female!I299,"")</f>
        <v>1.2103321033210332</v>
      </c>
      <c r="J299" s="7">
        <f>IFERROR(Male!J299/Female!J299,"")</f>
        <v>1.4395248380129591</v>
      </c>
      <c r="K299" s="7">
        <f>IFERROR(Male!K299/Female!K299,"")</f>
        <v>1.1512844909609894</v>
      </c>
      <c r="L299" s="7">
        <f>IFERROR(Male!L299/Female!L299,"")</f>
        <v>1.3675267463813721</v>
      </c>
      <c r="M299" s="7">
        <f>IFERROR(Male!M299/Female!M299,"")</f>
        <v>2.1001420454545454</v>
      </c>
      <c r="N299" s="7">
        <f>IFERROR(Male!N299/Female!N299,"")</f>
        <v>1.3371675053918044</v>
      </c>
      <c r="O299" s="7">
        <f>IFERROR(Male!O299/Female!O299,"")</f>
        <v>2.0374574347332577</v>
      </c>
      <c r="P299">
        <f>Stars!P299</f>
        <v>1</v>
      </c>
      <c r="Q299">
        <f t="shared" si="5"/>
        <v>1</v>
      </c>
    </row>
    <row r="300" spans="1:17" x14ac:dyDescent="0.45">
      <c r="A300" t="str">
        <f>Female!A300</f>
        <v>homeless</v>
      </c>
      <c r="B300" s="7">
        <f>IFERROR(Male!B300/Female!B300,"")</f>
        <v>0.69370567375886516</v>
      </c>
      <c r="C300" s="7">
        <f>IFERROR(Male!C300/Female!C300,"")</f>
        <v>0.42297784647089132</v>
      </c>
      <c r="D300" s="7">
        <f>IFERROR(Male!D300/Female!D300,"")</f>
        <v>0.50123456790123455</v>
      </c>
      <c r="E300" s="7">
        <f>IFERROR(Male!E300/Female!E300,"")</f>
        <v>0.59561920808761581</v>
      </c>
      <c r="F300" s="7">
        <f>IFERROR(Male!F300/Female!F300,"")</f>
        <v>0.67950391644908625</v>
      </c>
      <c r="G300" s="7">
        <f>IFERROR(Male!G300/Female!G300,"")</f>
        <v>0.79096045197740106</v>
      </c>
      <c r="H300" s="7">
        <f>IFERROR(Male!H300/Female!H300,"")</f>
        <v>0.41986143187066977</v>
      </c>
      <c r="I300" s="7">
        <f>IFERROR(Male!I300/Female!I300,"")</f>
        <v>0.46068376068376066</v>
      </c>
      <c r="J300" s="7">
        <f>IFERROR(Male!J300/Female!J300,"")</f>
        <v>0.71560035056967564</v>
      </c>
      <c r="K300" s="7">
        <f>IFERROR(Male!K300/Female!K300,"")</f>
        <v>0.89719626168224298</v>
      </c>
      <c r="L300" s="7">
        <f>IFERROR(Male!L300/Female!L300,"")</f>
        <v>0.7000385059684251</v>
      </c>
      <c r="M300" s="7">
        <f>IFERROR(Male!M300/Female!M300,"")</f>
        <v>0.60886622204786189</v>
      </c>
      <c r="N300" s="7">
        <f>IFERROR(Male!N300/Female!N300,"")</f>
        <v>0.56982274102896668</v>
      </c>
      <c r="O300" s="7">
        <f>IFERROR(Male!O300/Female!O300,"")</f>
        <v>0.69482758620689655</v>
      </c>
      <c r="P300">
        <f>Stars!P300</f>
        <v>3</v>
      </c>
      <c r="Q300">
        <f t="shared" si="5"/>
        <v>0</v>
      </c>
    </row>
    <row r="301" spans="1:17" x14ac:dyDescent="0.45">
      <c r="A301" t="str">
        <f>Female!A301</f>
        <v>kerala</v>
      </c>
      <c r="B301" s="7">
        <f>IFERROR(Male!B301/Female!B301,"")</f>
        <v>1.6019417475728155</v>
      </c>
      <c r="C301" s="7">
        <f>IFERROR(Male!C301/Female!C301,"")</f>
        <v>1.6883116883116884</v>
      </c>
      <c r="D301" s="7">
        <f>IFERROR(Male!D301/Female!D301,"")</f>
        <v>3.9484536082474224</v>
      </c>
      <c r="E301" s="7">
        <f>IFERROR(Male!E301/Female!E301,"")</f>
        <v>2.9135802469135799</v>
      </c>
      <c r="F301" s="7">
        <f>IFERROR(Male!F301/Female!F301,"")</f>
        <v>2.8075471698113206</v>
      </c>
      <c r="G301" s="7">
        <f>IFERROR(Male!G301/Female!G301,"")</f>
        <v>3.6443298969072164</v>
      </c>
      <c r="H301" s="7">
        <f>IFERROR(Male!H301/Female!H301,"")</f>
        <v>1.7384615384615385</v>
      </c>
      <c r="I301" s="7">
        <f>IFERROR(Male!I301/Female!I301,"")</f>
        <v>1.024390243902439</v>
      </c>
      <c r="J301" s="7">
        <f>IFERROR(Male!J301/Female!J301,"")</f>
        <v>4.0777777777777775</v>
      </c>
      <c r="K301" s="7">
        <f>IFERROR(Male!K301/Female!K301,"")</f>
        <v>1.263157894736842</v>
      </c>
      <c r="L301" s="7">
        <f>IFERROR(Male!L301/Female!L301,"")</f>
        <v>5.1088082901554399</v>
      </c>
      <c r="M301" s="7">
        <f>IFERROR(Male!M301/Female!M301,"")</f>
        <v>4.8999999999999995</v>
      </c>
      <c r="N301" s="7">
        <f>IFERROR(Male!N301/Female!N301,"")</f>
        <v>3.4166666666666665</v>
      </c>
      <c r="O301" s="7">
        <f>IFERROR(Male!O301/Female!O301,"")</f>
        <v>2.6511627906976742</v>
      </c>
      <c r="P301">
        <f>Stars!P301</f>
        <v>2</v>
      </c>
      <c r="Q301">
        <f t="shared" si="5"/>
        <v>1</v>
      </c>
    </row>
    <row r="302" spans="1:17" x14ac:dyDescent="0.45">
      <c r="A302" t="str">
        <f>Female!A302</f>
        <v>congress</v>
      </c>
      <c r="B302" s="7">
        <f>IFERROR(Male!B302/Female!B302,"")</f>
        <v>0.52835514498332059</v>
      </c>
      <c r="C302" s="7">
        <f>IFERROR(Male!C302/Female!C302,"")</f>
        <v>0.83975747076656571</v>
      </c>
      <c r="D302" s="7">
        <f>IFERROR(Male!D302/Female!D302,"")</f>
        <v>0.86950687688695072</v>
      </c>
      <c r="E302" s="7">
        <f>IFERROR(Male!E302/Female!E302,"")</f>
        <v>0.78605504587155961</v>
      </c>
      <c r="F302" s="7">
        <f>IFERROR(Male!F302/Female!F302,"")</f>
        <v>0.77771883289124677</v>
      </c>
      <c r="G302" s="7">
        <f>IFERROR(Male!G302/Female!G302,"")</f>
        <v>0.93504823151125405</v>
      </c>
      <c r="H302" s="7">
        <f>IFERROR(Male!H302/Female!H302,"")</f>
        <v>1.2687747035573123</v>
      </c>
      <c r="I302" s="7">
        <f>IFERROR(Male!I302/Female!I302,"")</f>
        <v>1.1851616994292962</v>
      </c>
      <c r="J302" s="7">
        <f>IFERROR(Male!J302/Female!J302,"")</f>
        <v>0.83899935856318142</v>
      </c>
      <c r="K302" s="7">
        <f>IFERROR(Male!K302/Female!K302,"")</f>
        <v>0.93972877950778499</v>
      </c>
      <c r="L302" s="7">
        <f>IFERROR(Male!L302/Female!L302,"")</f>
        <v>0.87913571910871036</v>
      </c>
      <c r="M302" s="7">
        <f>IFERROR(Male!M302/Female!M302,"")</f>
        <v>0.8553639846743295</v>
      </c>
      <c r="N302" s="7">
        <f>IFERROR(Male!N302/Female!N302,"")</f>
        <v>0.5463695183321351</v>
      </c>
      <c r="O302" s="7">
        <f>IFERROR(Male!O302/Female!O302,"")</f>
        <v>0.76051724137931043</v>
      </c>
      <c r="P302">
        <f>Stars!P302</f>
        <v>2</v>
      </c>
      <c r="Q302">
        <f t="shared" si="5"/>
        <v>0</v>
      </c>
    </row>
    <row r="303" spans="1:17" x14ac:dyDescent="0.45">
      <c r="A303" t="str">
        <f>Female!A303</f>
        <v>gratitude</v>
      </c>
      <c r="B303" s="7">
        <f>IFERROR(Male!B303/Female!B303,"")</f>
        <v>0.79611650485436902</v>
      </c>
      <c r="C303" s="7">
        <f>IFERROR(Male!C303/Female!C303,"")</f>
        <v>1.7014925373134329</v>
      </c>
      <c r="D303" s="7">
        <f>IFERROR(Male!D303/Female!D303,"")</f>
        <v>1.0384615384615385</v>
      </c>
      <c r="E303" s="7">
        <f>IFERROR(Male!E303/Female!E303,"")</f>
        <v>0.19865319865319864</v>
      </c>
      <c r="F303" s="7">
        <f>IFERROR(Male!F303/Female!F303,"")</f>
        <v>0.72075471698113214</v>
      </c>
      <c r="G303" s="7">
        <f>IFERROR(Male!G303/Female!G303,"")</f>
        <v>1.4144144144144144</v>
      </c>
      <c r="H303" s="7">
        <f>IFERROR(Male!H303/Female!H303,"")</f>
        <v>0.82082324455205813</v>
      </c>
      <c r="I303" s="7">
        <f>IFERROR(Male!I303/Female!I303,"")</f>
        <v>0.72972972972972971</v>
      </c>
      <c r="J303" s="7">
        <f>IFERROR(Male!J303/Female!J303,"")</f>
        <v>0.65967365967365965</v>
      </c>
      <c r="K303" s="7">
        <f>IFERROR(Male!K303/Female!K303,"")</f>
        <v>0.84123711340206175</v>
      </c>
      <c r="L303" s="7">
        <f>IFERROR(Male!L303/Female!L303,"")</f>
        <v>0.71844660194174748</v>
      </c>
      <c r="M303" s="7">
        <f>IFERROR(Male!M303/Female!M303,"")</f>
        <v>1.5697940503432495</v>
      </c>
      <c r="N303" s="7">
        <f>IFERROR(Male!N303/Female!N303,"")</f>
        <v>2.340185676392573</v>
      </c>
      <c r="O303" s="7">
        <f>IFERROR(Male!O303/Female!O303,"")</f>
        <v>1.1201550387596899</v>
      </c>
      <c r="P303">
        <f>Stars!P303</f>
        <v>1</v>
      </c>
      <c r="Q303">
        <f t="shared" si="5"/>
        <v>1</v>
      </c>
    </row>
    <row r="304" spans="1:17" x14ac:dyDescent="0.45">
      <c r="A304" t="str">
        <f>Female!A304</f>
        <v>#covid19kenya</v>
      </c>
      <c r="B304" s="7" t="str">
        <f>IFERROR(Male!B304/Female!B304,"")</f>
        <v/>
      </c>
      <c r="C304" s="7" t="str">
        <f>IFERROR(Male!C304/Female!C304,"")</f>
        <v/>
      </c>
      <c r="D304" s="7" t="str">
        <f>IFERROR(Male!D304/Female!D304,"")</f>
        <v/>
      </c>
      <c r="E304" s="7" t="str">
        <f>IFERROR(Male!E304/Female!E304,"")</f>
        <v/>
      </c>
      <c r="F304" s="7">
        <f>IFERROR(Male!F304/Female!F304,"")</f>
        <v>7.2033898305084758</v>
      </c>
      <c r="G304" s="7">
        <f>IFERROR(Male!G304/Female!G304,"")</f>
        <v>2.8263473053892216</v>
      </c>
      <c r="H304" s="7">
        <f>IFERROR(Male!H304/Female!H304,"")</f>
        <v>3.6575342465753424</v>
      </c>
      <c r="I304" s="7" t="str">
        <f>IFERROR(Male!I304/Female!I304,"")</f>
        <v/>
      </c>
      <c r="J304" s="7" t="str">
        <f>IFERROR(Male!J304/Female!J304,"")</f>
        <v/>
      </c>
      <c r="K304" s="7">
        <f>IFERROR(Male!K304/Female!K304,"")</f>
        <v>1.8524590163934427</v>
      </c>
      <c r="L304" s="7">
        <f>IFERROR(Male!L304/Female!L304,"")</f>
        <v>1.691029900332226</v>
      </c>
      <c r="M304" s="7">
        <f>IFERROR(Male!M304/Female!M304,"")</f>
        <v>3.3711340206185567</v>
      </c>
      <c r="N304" s="7">
        <f>IFERROR(Male!N304/Female!N304,"")</f>
        <v>9.382352941176471</v>
      </c>
      <c r="O304" s="7" t="str">
        <f>IFERROR(Male!O304/Female!O304,"")</f>
        <v/>
      </c>
      <c r="P304">
        <f>Stars!P304</f>
        <v>2</v>
      </c>
      <c r="Q304">
        <f t="shared" si="5"/>
        <v>1</v>
      </c>
    </row>
    <row r="305" spans="1:17" x14ac:dyDescent="0.45">
      <c r="A305" t="str">
        <f>Female!A305</f>
        <v>#coronastopkarona</v>
      </c>
      <c r="B305" s="7" t="str">
        <f>IFERROR(Male!B305/Female!B305,"")</f>
        <v/>
      </c>
      <c r="C305" s="7" t="str">
        <f>IFERROR(Male!C305/Female!C305,"")</f>
        <v/>
      </c>
      <c r="D305" s="7" t="str">
        <f>IFERROR(Male!D305/Female!D305,"")</f>
        <v/>
      </c>
      <c r="E305" s="7">
        <f>IFERROR(Male!E305/Female!E305,"")</f>
        <v>0</v>
      </c>
      <c r="F305" s="7" t="str">
        <f>IFERROR(Male!F305/Female!F305,"")</f>
        <v/>
      </c>
      <c r="G305" s="7" t="str">
        <f>IFERROR(Male!G305/Female!G305,"")</f>
        <v/>
      </c>
      <c r="H305" s="7" t="str">
        <f>IFERROR(Male!H305/Female!H305,"")</f>
        <v/>
      </c>
      <c r="I305" s="7" t="str">
        <f>IFERROR(Male!I305/Female!I305,"")</f>
        <v/>
      </c>
      <c r="J305" s="7" t="str">
        <f>IFERROR(Male!J305/Female!J305,"")</f>
        <v/>
      </c>
      <c r="K305" s="7">
        <f>IFERROR(Male!K305/Female!K305,"")</f>
        <v>0.7</v>
      </c>
      <c r="L305" s="7">
        <f>IFERROR(Male!L305/Female!L305,"")</f>
        <v>4.6321243523316067</v>
      </c>
      <c r="M305" s="7">
        <f>IFERROR(Male!M305/Female!M305,"")</f>
        <v>4.0126782884310614</v>
      </c>
      <c r="N305" s="7">
        <f>IFERROR(Male!N305/Female!N305,"")</f>
        <v>1.3470149253731343</v>
      </c>
      <c r="O305" s="7">
        <f>IFERROR(Male!O305/Female!O305,"")</f>
        <v>1.7674418604651163</v>
      </c>
      <c r="P305">
        <f>Stars!P305</f>
        <v>6</v>
      </c>
      <c r="Q305">
        <f t="shared" si="5"/>
        <v>1</v>
      </c>
    </row>
    <row r="306" spans="1:17" x14ac:dyDescent="0.45">
      <c r="A306" t="str">
        <f>Female!A306</f>
        <v>liverpool</v>
      </c>
      <c r="B306" s="7">
        <f>IFERROR(Male!B306/Female!B306,"")</f>
        <v>8</v>
      </c>
      <c r="C306" s="7">
        <f>IFERROR(Male!C306/Female!C306,"")</f>
        <v>7.0119402985074624</v>
      </c>
      <c r="D306" s="7">
        <f>IFERROR(Male!D306/Female!D306,"")</f>
        <v>5.1947743467933494</v>
      </c>
      <c r="E306" s="7">
        <f>IFERROR(Male!E306/Female!E306,"")</f>
        <v>6.8290598290598279</v>
      </c>
      <c r="F306" s="7">
        <f>IFERROR(Male!F306/Female!F306,"")</f>
        <v>4.2005649717514126</v>
      </c>
      <c r="G306" s="7">
        <f>IFERROR(Male!G306/Female!G306,"")</f>
        <v>23.178571428571427</v>
      </c>
      <c r="H306" s="7">
        <f>IFERROR(Male!H306/Female!H306,"")</f>
        <v>2.9315068493150687</v>
      </c>
      <c r="I306" s="7">
        <f>IFERROR(Male!I306/Female!I306,"")</f>
        <v>1.4560810810810811</v>
      </c>
      <c r="J306" s="7">
        <f>IFERROR(Male!J306/Female!J306,"")</f>
        <v>2.2099447513812156</v>
      </c>
      <c r="K306" s="7">
        <f>IFERROR(Male!K306/Female!K306,"")</f>
        <v>1.1453488372093021</v>
      </c>
      <c r="L306" s="7">
        <f>IFERROR(Male!L306/Female!L306,"")</f>
        <v>2.5887850467289719</v>
      </c>
      <c r="M306" s="7">
        <f>IFERROR(Male!M306/Female!M306,"")</f>
        <v>0.95882352941176463</v>
      </c>
      <c r="N306" s="7">
        <f>IFERROR(Male!N306/Female!N306,"")</f>
        <v>1.5895522388059702</v>
      </c>
      <c r="O306" s="7">
        <f>IFERROR(Male!O306/Female!O306,"")</f>
        <v>3.5348837209302326</v>
      </c>
      <c r="P306">
        <f>Stars!P306</f>
        <v>10</v>
      </c>
      <c r="Q306">
        <f t="shared" si="5"/>
        <v>1</v>
      </c>
    </row>
    <row r="307" spans="1:17" x14ac:dyDescent="0.45">
      <c r="A307" t="str">
        <f>Female!A307</f>
        <v>#coronaviruskenya</v>
      </c>
      <c r="B307" s="7" t="str">
        <f>IFERROR(Male!B307/Female!B307,"")</f>
        <v/>
      </c>
      <c r="C307" s="7">
        <f>IFERROR(Male!C307/Female!C307,"")</f>
        <v>2.1452991452991452</v>
      </c>
      <c r="D307" s="7" t="str">
        <f>IFERROR(Male!D307/Female!D307,"")</f>
        <v/>
      </c>
      <c r="E307" s="7">
        <f>IFERROR(Male!E307/Female!E307,"")</f>
        <v>1.7777777777777777</v>
      </c>
      <c r="F307" s="7" t="str">
        <f>IFERROR(Male!F307/Female!F307,"")</f>
        <v/>
      </c>
      <c r="G307" s="7">
        <f>IFERROR(Male!G307/Female!G307,"")</f>
        <v>1.8247422680412371</v>
      </c>
      <c r="H307" s="7">
        <f>IFERROR(Male!H307/Female!H307,"")</f>
        <v>4.6011730205278596</v>
      </c>
      <c r="I307" s="7">
        <f>IFERROR(Male!I307/Female!I307,"")</f>
        <v>3.4054054054054057</v>
      </c>
      <c r="J307" s="7">
        <f>IFERROR(Male!J307/Female!J307,"")</f>
        <v>2.1739130434782608</v>
      </c>
      <c r="K307" s="7">
        <f>IFERROR(Male!K307/Female!K307,"")</f>
        <v>0.45901639344262296</v>
      </c>
      <c r="L307" s="7" t="str">
        <f>IFERROR(Male!L307/Female!L307,"")</f>
        <v/>
      </c>
      <c r="M307" s="7" t="str">
        <f>IFERROR(Male!M307/Female!M307,"")</f>
        <v/>
      </c>
      <c r="N307" s="7" t="str">
        <f>IFERROR(Male!N307/Female!N307,"")</f>
        <v/>
      </c>
      <c r="O307" s="7">
        <f>IFERROR(Male!O307/Female!O307,"")</f>
        <v>2.2790697674418605</v>
      </c>
      <c r="P307">
        <f>Stars!P307</f>
        <v>3</v>
      </c>
      <c r="Q307">
        <f t="shared" si="5"/>
        <v>1</v>
      </c>
    </row>
    <row r="308" spans="1:17" x14ac:dyDescent="0.45">
      <c r="A308" t="str">
        <f>Female!A308</f>
        <v>im</v>
      </c>
      <c r="B308" s="7">
        <f>IFERROR(Male!B308/Female!B308,"")</f>
        <v>0.56209362808842656</v>
      </c>
      <c r="C308" s="7">
        <f>IFERROR(Male!C308/Female!C308,"")</f>
        <v>0.47649448636099828</v>
      </c>
      <c r="D308" s="7">
        <f>IFERROR(Male!D308/Female!D308,"")</f>
        <v>0.64140203714799293</v>
      </c>
      <c r="E308" s="7">
        <f>IFERROR(Male!E308/Female!E308,"")</f>
        <v>0.48549946294307195</v>
      </c>
      <c r="F308" s="7">
        <f>IFERROR(Male!F308/Female!F308,"")</f>
        <v>0.77133427628477136</v>
      </c>
      <c r="G308" s="7">
        <f>IFERROR(Male!G308/Female!G308,"")</f>
        <v>0.65266106442577032</v>
      </c>
      <c r="H308" s="7">
        <f>IFERROR(Male!H308/Female!H308,"")</f>
        <v>0.683433133732535</v>
      </c>
      <c r="I308" s="7">
        <f>IFERROR(Male!I308/Female!I308,"")</f>
        <v>0.53641066454436925</v>
      </c>
      <c r="J308" s="7">
        <f>IFERROR(Male!J308/Female!J308,"")</f>
        <v>0.73751930005146682</v>
      </c>
      <c r="K308" s="7">
        <f>IFERROR(Male!K308/Female!K308,"")</f>
        <v>0.94050802139037437</v>
      </c>
      <c r="L308" s="7">
        <f>IFERROR(Male!L308/Female!L308,"")</f>
        <v>0.66534090909090904</v>
      </c>
      <c r="M308" s="7">
        <f>IFERROR(Male!M308/Female!M308,"")</f>
        <v>0.87584650112866824</v>
      </c>
      <c r="N308" s="7">
        <f>IFERROR(Male!N308/Female!N308,"")</f>
        <v>0.6127401415571283</v>
      </c>
      <c r="O308" s="7">
        <f>IFERROR(Male!O308/Female!O308,"")</f>
        <v>0.76034482758620692</v>
      </c>
      <c r="P308">
        <f>Stars!P308</f>
        <v>3</v>
      </c>
      <c r="Q308">
        <f t="shared" si="5"/>
        <v>0</v>
      </c>
    </row>
    <row r="309" spans="1:17" x14ac:dyDescent="0.45">
      <c r="A309" t="str">
        <f>Female!A309</f>
        <v>rampal</v>
      </c>
      <c r="B309" s="7" t="str">
        <f>IFERROR(Male!B309/Female!B309,"")</f>
        <v/>
      </c>
      <c r="C309" s="7">
        <f>IFERROR(Male!C309/Female!C309,"")</f>
        <v>2.7575757575757573</v>
      </c>
      <c r="D309" s="7">
        <f>IFERROR(Male!D309/Female!D309,"")</f>
        <v>1.4062500000000002</v>
      </c>
      <c r="E309" s="7" t="str">
        <f>IFERROR(Male!E309/Female!E309,"")</f>
        <v/>
      </c>
      <c r="F309" s="7">
        <f>IFERROR(Male!F309/Female!F309,"")</f>
        <v>7.9152542372881367</v>
      </c>
      <c r="G309" s="7" t="str">
        <f>IFERROR(Male!G309/Female!G309,"")</f>
        <v/>
      </c>
      <c r="H309" s="7" t="str">
        <f>IFERROR(Male!H309/Female!H309,"")</f>
        <v/>
      </c>
      <c r="I309" s="7">
        <f>IFERROR(Male!I309/Female!I309,"")</f>
        <v>1.44</v>
      </c>
      <c r="J309" s="7" t="str">
        <f>IFERROR(Male!J309/Female!J309,"")</f>
        <v/>
      </c>
      <c r="K309" s="7">
        <f>IFERROR(Male!K309/Female!K309,"")</f>
        <v>1.6065573770491803</v>
      </c>
      <c r="L309" s="7">
        <f>IFERROR(Male!L309/Female!L309,"")</f>
        <v>2.171875</v>
      </c>
      <c r="M309" s="7">
        <f>IFERROR(Male!M309/Female!M309,"")</f>
        <v>1.3424657534246576</v>
      </c>
      <c r="N309" s="7">
        <f>IFERROR(Male!N309/Female!N309,"")</f>
        <v>2.3953598484848482</v>
      </c>
      <c r="O309" s="7">
        <f>IFERROR(Male!O309/Female!O309,"")</f>
        <v>2.402327514546966</v>
      </c>
      <c r="P309">
        <f>Stars!P309</f>
        <v>3</v>
      </c>
      <c r="Q309">
        <f t="shared" si="5"/>
        <v>1</v>
      </c>
    </row>
    <row r="310" spans="1:17" x14ac:dyDescent="0.45">
      <c r="A310" t="str">
        <f>Female!A310</f>
        <v>euro</v>
      </c>
      <c r="B310" s="7">
        <f>IFERROR(Male!B310/Female!B310,"")</f>
        <v>2.0097560975609756</v>
      </c>
      <c r="C310" s="7">
        <f>IFERROR(Male!C310/Female!C310,"")</f>
        <v>11.399999999999999</v>
      </c>
      <c r="D310" s="7">
        <f>IFERROR(Male!D310/Female!D310,"")</f>
        <v>2.7839506172839505</v>
      </c>
      <c r="E310" s="7">
        <f>IFERROR(Male!E310/Female!E310,"")</f>
        <v>2.2731481481481484</v>
      </c>
      <c r="F310" s="7">
        <f>IFERROR(Male!F310/Female!F310,"")</f>
        <v>5.7954545454545459</v>
      </c>
      <c r="G310" s="7">
        <f>IFERROR(Male!G310/Female!G310,"")</f>
        <v>13.321428571428573</v>
      </c>
      <c r="H310" s="7">
        <f>IFERROR(Male!H310/Female!H310,"")</f>
        <v>2.6849315068493151</v>
      </c>
      <c r="I310" s="7">
        <f>IFERROR(Male!I310/Female!I310,"")</f>
        <v>2.8034188034188037</v>
      </c>
      <c r="J310" s="7">
        <f>IFERROR(Male!J310/Female!J310,"")</f>
        <v>1.4727891156462585</v>
      </c>
      <c r="K310" s="7">
        <f>IFERROR(Male!K310/Female!K310,"")</f>
        <v>0.90116279069767435</v>
      </c>
      <c r="L310" s="7">
        <f>IFERROR(Male!L310/Female!L310,"")</f>
        <v>0.65254237288135597</v>
      </c>
      <c r="M310" s="7">
        <f>IFERROR(Male!M310/Female!M310,"")</f>
        <v>5.3265306122448983</v>
      </c>
      <c r="N310" s="7">
        <f>IFERROR(Male!N310/Female!N310,"")</f>
        <v>3.8059701492537314</v>
      </c>
      <c r="O310" s="7">
        <f>IFERROR(Male!O310/Female!O310,"")</f>
        <v>1.1782945736434109</v>
      </c>
      <c r="P310">
        <f>Stars!P310</f>
        <v>2</v>
      </c>
      <c r="Q310">
        <f t="shared" si="5"/>
        <v>1</v>
      </c>
    </row>
    <row r="311" spans="1:17" x14ac:dyDescent="0.45">
      <c r="A311" t="str">
        <f>Female!A311</f>
        <v>#awarenesstocombatcorona</v>
      </c>
      <c r="B311" s="7" t="str">
        <f>IFERROR(Male!B311/Female!B311,"")</f>
        <v/>
      </c>
      <c r="C311" s="7" t="str">
        <f>IFERROR(Male!C311/Female!C311,"")</f>
        <v/>
      </c>
      <c r="D311" s="7" t="str">
        <f>IFERROR(Male!D311/Female!D311,"")</f>
        <v/>
      </c>
      <c r="E311" s="7" t="str">
        <f>IFERROR(Male!E311/Female!E311,"")</f>
        <v/>
      </c>
      <c r="F311" s="7" t="str">
        <f>IFERROR(Male!F311/Female!F311,"")</f>
        <v/>
      </c>
      <c r="G311" s="7">
        <f>IFERROR(Male!G311/Female!G311,"")</f>
        <v>9.6237113402061851</v>
      </c>
      <c r="H311" s="7">
        <f>IFERROR(Male!H311/Female!H311,"")</f>
        <v>0.75</v>
      </c>
      <c r="I311" s="7" t="str">
        <f>IFERROR(Male!I311/Female!I311,"")</f>
        <v/>
      </c>
      <c r="J311" s="7" t="str">
        <f>IFERROR(Male!J311/Female!J311,"")</f>
        <v/>
      </c>
      <c r="K311" s="7">
        <f>IFERROR(Male!K311/Female!K311,"")</f>
        <v>1.4</v>
      </c>
      <c r="L311" s="7" t="str">
        <f>IFERROR(Male!L311/Female!L311,"")</f>
        <v/>
      </c>
      <c r="M311" s="7" t="str">
        <f>IFERROR(Male!M311/Female!M311,"")</f>
        <v/>
      </c>
      <c r="N311" s="7" t="str">
        <f>IFERROR(Male!N311/Female!N311,"")</f>
        <v/>
      </c>
      <c r="O311" s="7" t="str">
        <f>IFERROR(Male!O311/Female!O311,"")</f>
        <v/>
      </c>
      <c r="P311">
        <f>Stars!P311</f>
        <v>3</v>
      </c>
      <c r="Q311">
        <f t="shared" si="5"/>
        <v>1</v>
      </c>
    </row>
    <row r="312" spans="1:17" x14ac:dyDescent="0.45">
      <c r="A312" t="str">
        <f>Female!A312</f>
        <v>#covid19outbreak</v>
      </c>
      <c r="B312" s="7" t="str">
        <f>IFERROR(Male!B312/Female!B312,"")</f>
        <v/>
      </c>
      <c r="C312" s="7" t="str">
        <f>IFERROR(Male!C312/Female!C312,"")</f>
        <v/>
      </c>
      <c r="D312" s="7" t="str">
        <f>IFERROR(Male!D312/Female!D312,"")</f>
        <v/>
      </c>
      <c r="E312" s="7">
        <f>IFERROR(Male!E312/Female!E312,"")</f>
        <v>0.48148148148148145</v>
      </c>
      <c r="F312" s="7">
        <f>IFERROR(Male!F312/Female!F312,"")</f>
        <v>0.72413793103448276</v>
      </c>
      <c r="G312" s="7" t="str">
        <f>IFERROR(Male!G312/Female!G312,"")</f>
        <v/>
      </c>
      <c r="H312" s="7" t="str">
        <f>IFERROR(Male!H312/Female!H312,"")</f>
        <v/>
      </c>
      <c r="I312" s="7">
        <f>IFERROR(Male!I312/Female!I312,"")</f>
        <v>0.72972972972972971</v>
      </c>
      <c r="J312" s="7">
        <f>IFERROR(Male!J312/Female!J312,"")</f>
        <v>1.4347826086956523</v>
      </c>
      <c r="K312" s="7">
        <f>IFERROR(Male!K312/Female!K312,"")</f>
        <v>0.91803278688524592</v>
      </c>
      <c r="L312" s="7" t="str">
        <f>IFERROR(Male!L312/Female!L312,"")</f>
        <v/>
      </c>
      <c r="M312" s="7">
        <f>IFERROR(Male!M312/Female!M312,"")</f>
        <v>3.4337899543378994</v>
      </c>
      <c r="N312" s="7">
        <f>IFERROR(Male!N312/Female!N312,"")</f>
        <v>3.3529411764705883</v>
      </c>
      <c r="O312" s="7">
        <f>IFERROR(Male!O312/Female!O312,"")</f>
        <v>3.0310478654592496</v>
      </c>
      <c r="P312">
        <f>Stars!P312</f>
        <v>3</v>
      </c>
      <c r="Q312">
        <f t="shared" si="5"/>
        <v>1</v>
      </c>
    </row>
    <row r="313" spans="1:17" x14ac:dyDescent="0.45">
      <c r="A313" t="str">
        <f>Female!A313</f>
        <v>responsible</v>
      </c>
      <c r="B313" s="7">
        <f>IFERROR(Male!B313/Female!B313,"")</f>
        <v>1.2283419391853128</v>
      </c>
      <c r="C313" s="7">
        <f>IFERROR(Male!C313/Female!C313,"")</f>
        <v>1.3370457209847597</v>
      </c>
      <c r="D313" s="7">
        <f>IFERROR(Male!D313/Female!D313,"")</f>
        <v>0.82735613010842368</v>
      </c>
      <c r="E313" s="7">
        <f>IFERROR(Male!E313/Female!E313,"")</f>
        <v>0.85837193911317011</v>
      </c>
      <c r="F313" s="7">
        <f>IFERROR(Male!F313/Female!F313,"")</f>
        <v>1.0267571884984024</v>
      </c>
      <c r="G313" s="7">
        <f>IFERROR(Male!G313/Female!G313,"")</f>
        <v>1.1825624232501024</v>
      </c>
      <c r="H313" s="7">
        <f>IFERROR(Male!H313/Female!H313,"")</f>
        <v>1.0614722004698511</v>
      </c>
      <c r="I313" s="7">
        <f>IFERROR(Male!I313/Female!I313,"")</f>
        <v>1.1129032258064515</v>
      </c>
      <c r="J313" s="7">
        <f>IFERROR(Male!J313/Female!J313,"")</f>
        <v>1.1687921980495124</v>
      </c>
      <c r="K313" s="7">
        <f>IFERROR(Male!K313/Female!K313,"")</f>
        <v>0.96963493688161029</v>
      </c>
      <c r="L313" s="7">
        <f>IFERROR(Male!L313/Female!L313,"")</f>
        <v>1.4918330308529946</v>
      </c>
      <c r="M313" s="7">
        <f>IFERROR(Male!M313/Female!M313,"")</f>
        <v>1.7311868214152</v>
      </c>
      <c r="N313" s="7">
        <f>IFERROR(Male!N313/Female!N313,"")</f>
        <v>1.5727923627684963</v>
      </c>
      <c r="O313" s="7">
        <f>IFERROR(Male!O313/Female!O313,"")</f>
        <v>1.5897568546301086</v>
      </c>
      <c r="P313">
        <f>Stars!P313</f>
        <v>1</v>
      </c>
      <c r="Q313">
        <f t="shared" si="5"/>
        <v>1</v>
      </c>
    </row>
    <row r="314" spans="1:17" x14ac:dyDescent="0.45">
      <c r="A314" t="str">
        <f>Female!A314</f>
        <v>katie</v>
      </c>
      <c r="B314" s="7" t="str">
        <f>IFERROR(Male!B314/Female!B314,"")</f>
        <v/>
      </c>
      <c r="C314" s="7">
        <f>IFERROR(Male!C314/Female!C314,"")</f>
        <v>0.17164179104477612</v>
      </c>
      <c r="D314" s="7">
        <f>IFERROR(Male!D314/Female!D314,"")</f>
        <v>0.5102880658436213</v>
      </c>
      <c r="E314" s="7">
        <f>IFERROR(Male!E314/Female!E314,"")</f>
        <v>0.39044038668098818</v>
      </c>
      <c r="F314" s="7">
        <f>IFERROR(Male!F314/Female!F314,"")</f>
        <v>0.52075471698113207</v>
      </c>
      <c r="G314" s="7">
        <f>IFERROR(Male!G314/Female!G314,"")</f>
        <v>0.54664484451718487</v>
      </c>
      <c r="H314" s="7">
        <f>IFERROR(Male!H314/Female!H314,"")</f>
        <v>0.8411764705882353</v>
      </c>
      <c r="I314" s="7">
        <f>IFERROR(Male!I314/Female!I314,"")</f>
        <v>1.6097560975609755</v>
      </c>
      <c r="J314" s="7">
        <f>IFERROR(Male!J314/Female!J314,"")</f>
        <v>0.86029411764705876</v>
      </c>
      <c r="K314" s="7">
        <f>IFERROR(Male!K314/Female!K314,"")</f>
        <v>1.037037037037037</v>
      </c>
      <c r="L314" s="7">
        <f>IFERROR(Male!L314/Female!L314,"")</f>
        <v>0.71511627906976749</v>
      </c>
      <c r="M314" s="7">
        <f>IFERROR(Male!M314/Female!M314,"")</f>
        <v>1.3424657534246576</v>
      </c>
      <c r="N314" s="7">
        <f>IFERROR(Male!N314/Female!N314,"")</f>
        <v>1.1369047619047621</v>
      </c>
      <c r="O314" s="7">
        <f>IFERROR(Male!O314/Female!O314,"")</f>
        <v>0.23643410852713179</v>
      </c>
      <c r="P314">
        <f>Stars!P314</f>
        <v>1</v>
      </c>
      <c r="Q314">
        <f t="shared" si="5"/>
        <v>0</v>
      </c>
    </row>
    <row r="315" spans="1:17" x14ac:dyDescent="0.45">
      <c r="A315" t="str">
        <f>Female!A315</f>
        <v>maharaj</v>
      </c>
      <c r="B315" s="7" t="str">
        <f>IFERROR(Male!B315/Female!B315,"")</f>
        <v/>
      </c>
      <c r="C315" s="7">
        <f>IFERROR(Male!C315/Female!C315,"")</f>
        <v>2.7575757575757573</v>
      </c>
      <c r="D315" s="7">
        <f>IFERROR(Male!D315/Female!D315,"")</f>
        <v>0.71875</v>
      </c>
      <c r="E315" s="7" t="str">
        <f>IFERROR(Male!E315/Female!E315,"")</f>
        <v/>
      </c>
      <c r="F315" s="7">
        <f>IFERROR(Male!F315/Female!F315,"")</f>
        <v>11</v>
      </c>
      <c r="G315" s="7" t="str">
        <f>IFERROR(Male!G315/Female!G315,"")</f>
        <v/>
      </c>
      <c r="H315" s="7" t="str">
        <f>IFERROR(Male!H315/Female!H315,"")</f>
        <v/>
      </c>
      <c r="I315" s="7">
        <f>IFERROR(Male!I315/Female!I315,"")</f>
        <v>2.88</v>
      </c>
      <c r="J315" s="7" t="str">
        <f>IFERROR(Male!J315/Female!J315,"")</f>
        <v/>
      </c>
      <c r="K315" s="7">
        <f>IFERROR(Male!K315/Female!K315,"")</f>
        <v>1.037037037037037</v>
      </c>
      <c r="L315" s="7" t="str">
        <f>IFERROR(Male!L315/Female!L315,"")</f>
        <v/>
      </c>
      <c r="M315" s="7">
        <f>IFERROR(Male!M315/Female!M315,"")</f>
        <v>4.083333333333333</v>
      </c>
      <c r="N315" s="7">
        <f>IFERROR(Male!N315/Female!N315,"")</f>
        <v>2.4898648648648645</v>
      </c>
      <c r="O315" s="7">
        <f>IFERROR(Male!O315/Female!O315,"")</f>
        <v>2.3307468477206599</v>
      </c>
      <c r="P315">
        <f>Stars!P315</f>
        <v>3</v>
      </c>
      <c r="Q315">
        <f t="shared" si="5"/>
        <v>1</v>
      </c>
    </row>
    <row r="316" spans="1:17" x14ac:dyDescent="0.45">
      <c r="A316" t="str">
        <f>Female!A316</f>
        <v>suspend</v>
      </c>
      <c r="B316" s="7">
        <f>IFERROR(Male!B316/Female!B316,"")</f>
        <v>0.93701747257212509</v>
      </c>
      <c r="C316" s="7">
        <f>IFERROR(Male!C316/Female!C316,"")</f>
        <v>1.2561912894961573</v>
      </c>
      <c r="D316" s="7">
        <f>IFERROR(Male!D316/Female!D316,"")</f>
        <v>1.5615561391989494</v>
      </c>
      <c r="E316" s="7">
        <f>IFERROR(Male!E316/Female!E316,"")</f>
        <v>1.1839509464142894</v>
      </c>
      <c r="F316" s="7">
        <f>IFERROR(Male!F316/Female!F316,"")</f>
        <v>0.85346534653465356</v>
      </c>
      <c r="G316" s="7">
        <f>IFERROR(Male!G316/Female!G316,"")</f>
        <v>1.265195857721747</v>
      </c>
      <c r="H316" s="7">
        <f>IFERROR(Male!H316/Female!H316,"")</f>
        <v>1.0620805369127517</v>
      </c>
      <c r="I316" s="7">
        <f>IFERROR(Male!I316/Female!I316,"")</f>
        <v>1.0017152658662094</v>
      </c>
      <c r="J316" s="7">
        <f>IFERROR(Male!J316/Female!J316,"")</f>
        <v>0.98694267515923573</v>
      </c>
      <c r="K316" s="7">
        <f>IFERROR(Male!K316/Female!K316,"")</f>
        <v>1.0274833137023951</v>
      </c>
      <c r="L316" s="7">
        <f>IFERROR(Male!L316/Female!L316,"")</f>
        <v>1.1549367088607594</v>
      </c>
      <c r="M316" s="7">
        <f>IFERROR(Male!M316/Female!M316,"")</f>
        <v>1.2900457665903891</v>
      </c>
      <c r="N316" s="7">
        <f>IFERROR(Male!N316/Female!N316,"")</f>
        <v>0.97305909617612973</v>
      </c>
      <c r="O316" s="7">
        <f>IFERROR(Male!O316/Female!O316,"")</f>
        <v>1.8176100628930818</v>
      </c>
      <c r="P316">
        <f>Stars!P316</f>
        <v>2</v>
      </c>
      <c r="Q316">
        <f t="shared" si="5"/>
        <v>1</v>
      </c>
    </row>
    <row r="317" spans="1:17" x14ac:dyDescent="0.45">
      <c r="A317" t="str">
        <f>Female!A317</f>
        <v>#croi2020</v>
      </c>
      <c r="B317" s="7">
        <f>IFERROR(Male!B317/Female!B317,"")</f>
        <v>0.32163742690058478</v>
      </c>
      <c r="C317" s="7">
        <f>IFERROR(Male!C317/Female!C317,"")</f>
        <v>0.11332503113325032</v>
      </c>
      <c r="D317" s="7" t="str">
        <f>IFERROR(Male!D317/Female!D317,"")</f>
        <v/>
      </c>
      <c r="E317" s="7" t="str">
        <f>IFERROR(Male!E317/Female!E317,"")</f>
        <v/>
      </c>
      <c r="F317" s="7" t="str">
        <f>IFERROR(Male!F317/Female!F317,"")</f>
        <v/>
      </c>
      <c r="G317" s="7">
        <f>IFERROR(Male!G317/Female!G317,"")</f>
        <v>0.7142857142857143</v>
      </c>
      <c r="H317" s="7" t="str">
        <f>IFERROR(Male!H317/Female!H317,"")</f>
        <v/>
      </c>
      <c r="I317" s="7" t="str">
        <f>IFERROR(Male!I317/Female!I317,"")</f>
        <v/>
      </c>
      <c r="J317" s="7" t="str">
        <f>IFERROR(Male!J317/Female!J317,"")</f>
        <v/>
      </c>
      <c r="K317" s="7">
        <f>IFERROR(Male!K317/Female!K317,"")</f>
        <v>0</v>
      </c>
      <c r="L317" s="7" t="str">
        <f>IFERROR(Male!L317/Female!L317,"")</f>
        <v/>
      </c>
      <c r="M317" s="7" t="str">
        <f>IFERROR(Male!M317/Female!M317,"")</f>
        <v/>
      </c>
      <c r="N317" s="7" t="str">
        <f>IFERROR(Male!N317/Female!N317,"")</f>
        <v/>
      </c>
      <c r="O317" s="7" t="str">
        <f>IFERROR(Male!O317/Female!O317,"")</f>
        <v/>
      </c>
      <c r="P317">
        <f>Stars!P317</f>
        <v>1</v>
      </c>
      <c r="Q317">
        <f t="shared" si="5"/>
        <v>0</v>
      </c>
    </row>
    <row r="318" spans="1:17" x14ac:dyDescent="0.45">
      <c r="A318" t="str">
        <f>Female!A318</f>
        <v>mikel</v>
      </c>
      <c r="B318" s="7" t="str">
        <f>IFERROR(Male!B318/Female!B318,"")</f>
        <v/>
      </c>
      <c r="C318" s="7" t="str">
        <f>IFERROR(Male!C318/Female!C318,"")</f>
        <v/>
      </c>
      <c r="D318" s="7">
        <f>IFERROR(Male!D318/Female!D318,"")</f>
        <v>3.6044880785413742</v>
      </c>
      <c r="E318" s="7">
        <f>IFERROR(Male!E318/Female!E318,"")</f>
        <v>3.0925925925925926</v>
      </c>
      <c r="F318" s="7">
        <f>IFERROR(Male!F318/Female!F318,"")</f>
        <v>1.9830508474576272</v>
      </c>
      <c r="G318" s="7" t="str">
        <f>IFERROR(Male!G318/Female!G318,"")</f>
        <v/>
      </c>
      <c r="H318" s="7" t="str">
        <f>IFERROR(Male!H318/Female!H318,"")</f>
        <v/>
      </c>
      <c r="I318" s="7" t="str">
        <f>IFERROR(Male!I318/Female!I318,"")</f>
        <v/>
      </c>
      <c r="J318" s="7">
        <f>IFERROR(Male!J318/Female!J318,"")</f>
        <v>2.1739130434782608</v>
      </c>
      <c r="K318" s="7" t="str">
        <f>IFERROR(Male!K318/Female!K318,"")</f>
        <v/>
      </c>
      <c r="L318" s="7">
        <f>IFERROR(Male!L318/Female!L318,"")</f>
        <v>0.7142857142857143</v>
      </c>
      <c r="M318" s="7" t="str">
        <f>IFERROR(Male!M318/Female!M318,"")</f>
        <v/>
      </c>
      <c r="N318" s="7" t="str">
        <f>IFERROR(Male!N318/Female!N318,"")</f>
        <v/>
      </c>
      <c r="O318" s="7">
        <f>IFERROR(Male!O318/Female!O318,"")</f>
        <v>3.5348837209302326</v>
      </c>
      <c r="P318">
        <f>Stars!P318</f>
        <v>4</v>
      </c>
      <c r="Q318">
        <f t="shared" si="5"/>
        <v>1</v>
      </c>
    </row>
    <row r="319" spans="1:17" x14ac:dyDescent="0.45">
      <c r="A319" t="str">
        <f>Female!A319</f>
        <v>#coronavirusinkenya</v>
      </c>
      <c r="B319" s="7" t="str">
        <f>IFERROR(Male!B319/Female!B319,"")</f>
        <v/>
      </c>
      <c r="C319" s="7" t="str">
        <f>IFERROR(Male!C319/Female!C319,"")</f>
        <v/>
      </c>
      <c r="D319" s="7" t="str">
        <f>IFERROR(Male!D319/Female!D319,"")</f>
        <v/>
      </c>
      <c r="E319" s="7">
        <f>IFERROR(Male!E319/Female!E319,"")</f>
        <v>2.732159406858202</v>
      </c>
      <c r="F319" s="7">
        <f>IFERROR(Male!F319/Female!F319,"")</f>
        <v>4.3409090909090908</v>
      </c>
      <c r="G319" s="7">
        <f>IFERROR(Male!G319/Female!G319,"")</f>
        <v>2.6834532374100721</v>
      </c>
      <c r="H319" s="7">
        <f>IFERROR(Male!H319/Female!H319,"")</f>
        <v>4.89041095890411</v>
      </c>
      <c r="I319" s="7" t="str">
        <f>IFERROR(Male!I319/Female!I319,"")</f>
        <v/>
      </c>
      <c r="J319" s="7">
        <f>IFERROR(Male!J319/Female!J319,"")</f>
        <v>1.9558823529411766</v>
      </c>
      <c r="K319" s="7">
        <f>IFERROR(Male!K319/Female!K319,"")</f>
        <v>2.0999999999999996</v>
      </c>
      <c r="L319" s="7" t="str">
        <f>IFERROR(Male!L319/Female!L319,"")</f>
        <v/>
      </c>
      <c r="M319" s="7">
        <f>IFERROR(Male!M319/Female!M319,"")</f>
        <v>2.6082474226804124</v>
      </c>
      <c r="N319" s="7">
        <f>IFERROR(Male!N319/Female!N319,"")</f>
        <v>3.035714285714286</v>
      </c>
      <c r="O319" s="7">
        <f>IFERROR(Male!O319/Female!O319,"")</f>
        <v>1.058139534883721</v>
      </c>
      <c r="P319">
        <f>Stars!P319</f>
        <v>3</v>
      </c>
      <c r="Q319">
        <f t="shared" si="5"/>
        <v>1</v>
      </c>
    </row>
    <row r="320" spans="1:17" x14ac:dyDescent="0.45">
      <c r="A320" t="str">
        <f>Female!A320</f>
        <v>barb</v>
      </c>
      <c r="B320" s="7" t="str">
        <f>IFERROR(Male!B320/Female!B320,"")</f>
        <v/>
      </c>
      <c r="C320" s="7">
        <f>IFERROR(Male!C320/Female!C320,"")</f>
        <v>0.30024902170046247</v>
      </c>
      <c r="D320" s="7">
        <f>IFERROR(Male!D320/Female!D320,"")</f>
        <v>0.35384615384615387</v>
      </c>
      <c r="E320" s="7">
        <f>IFERROR(Male!E320/Female!E320,"")</f>
        <v>0.10582010582010583</v>
      </c>
      <c r="F320" s="7">
        <f>IFERROR(Male!F320/Female!F320,"")</f>
        <v>0.3559322033898305</v>
      </c>
      <c r="G320" s="7">
        <f>IFERROR(Male!G320/Female!G320,"")</f>
        <v>0</v>
      </c>
      <c r="H320" s="7">
        <f>IFERROR(Male!H320/Female!H320,"")</f>
        <v>1.4489795918367347</v>
      </c>
      <c r="I320" s="7">
        <f>IFERROR(Male!I320/Female!I320,"")</f>
        <v>0.72</v>
      </c>
      <c r="J320" s="7">
        <f>IFERROR(Male!J320/Female!J320,"")</f>
        <v>0.37777777777777777</v>
      </c>
      <c r="K320" s="7">
        <f>IFERROR(Male!K320/Female!K320,"")</f>
        <v>0.7</v>
      </c>
      <c r="L320" s="7">
        <f>IFERROR(Male!L320/Female!L320,"")</f>
        <v>0</v>
      </c>
      <c r="M320" s="7">
        <f>IFERROR(Male!M320/Female!M320,"")</f>
        <v>0.66666666666666663</v>
      </c>
      <c r="N320" s="7" t="str">
        <f>IFERROR(Male!N320/Female!N320,"")</f>
        <v/>
      </c>
      <c r="O320" s="7" t="str">
        <f>IFERROR(Male!O320/Female!O320,"")</f>
        <v/>
      </c>
      <c r="P320">
        <f>Stars!P320</f>
        <v>3</v>
      </c>
      <c r="Q320">
        <f t="shared" si="5"/>
        <v>0</v>
      </c>
    </row>
    <row r="321" spans="1:17" x14ac:dyDescent="0.45">
      <c r="A321" t="str">
        <f>Female!A321</f>
        <v>#stayhomestaysafe</v>
      </c>
      <c r="B321" s="7" t="str">
        <f>IFERROR(Male!B321/Female!B321,"")</f>
        <v/>
      </c>
      <c r="C321" s="7" t="str">
        <f>IFERROR(Male!C321/Female!C321,"")</f>
        <v/>
      </c>
      <c r="D321" s="7" t="str">
        <f>IFERROR(Male!D321/Female!D321,"")</f>
        <v/>
      </c>
      <c r="E321" s="7" t="str">
        <f>IFERROR(Male!E321/Female!E321,"")</f>
        <v/>
      </c>
      <c r="F321" s="7">
        <f>IFERROR(Male!F321/Female!F321,"")</f>
        <v>0</v>
      </c>
      <c r="G321" s="7" t="str">
        <f>IFERROR(Male!G321/Female!G321,"")</f>
        <v/>
      </c>
      <c r="H321" s="7" t="str">
        <f>IFERROR(Male!H321/Female!H321,"")</f>
        <v/>
      </c>
      <c r="I321" s="7" t="str">
        <f>IFERROR(Male!I321/Female!I321,"")</f>
        <v/>
      </c>
      <c r="J321" s="7">
        <f>IFERROR(Male!J321/Female!J321,"")</f>
        <v>1.1111111111111112</v>
      </c>
      <c r="K321" s="7">
        <f>IFERROR(Male!K321/Female!K321,"")</f>
        <v>1.3770491803278688</v>
      </c>
      <c r="L321" s="7">
        <f>IFERROR(Male!L321/Female!L321,"")</f>
        <v>0.40863787375415284</v>
      </c>
      <c r="M321" s="7">
        <f>IFERROR(Male!M321/Female!M321,"")</f>
        <v>2.8478605388272582</v>
      </c>
      <c r="N321" s="7">
        <f>IFERROR(Male!N321/Female!N321,"")</f>
        <v>2.109646079111728</v>
      </c>
      <c r="O321" s="7">
        <f>IFERROR(Male!O321/Female!O321,"")</f>
        <v>1.8704318936877078</v>
      </c>
      <c r="P321">
        <f>Stars!P321</f>
        <v>1</v>
      </c>
      <c r="Q321">
        <f t="shared" si="5"/>
        <v>1</v>
      </c>
    </row>
    <row r="322" spans="1:17" x14ac:dyDescent="0.45">
      <c r="A322" t="str">
        <f>Female!A322</f>
        <v>basketball</v>
      </c>
      <c r="B322" s="7">
        <f>IFERROR(Male!B322/Female!B322,"")</f>
        <v>2.6285460992907801</v>
      </c>
      <c r="C322" s="7">
        <f>IFERROR(Male!C322/Female!C322,"")</f>
        <v>2.2724252491694354</v>
      </c>
      <c r="D322" s="7">
        <f>IFERROR(Male!D322/Female!D322,"")</f>
        <v>2.2131837307152877</v>
      </c>
      <c r="E322" s="7">
        <f>IFERROR(Male!E322/Female!E322,"")</f>
        <v>1.8925925925925928</v>
      </c>
      <c r="F322" s="7">
        <f>IFERROR(Male!F322/Female!F322,"")</f>
        <v>1.6242038216560508</v>
      </c>
      <c r="G322" s="7">
        <f>IFERROR(Male!G322/Female!G322,"")</f>
        <v>2.1231231231231229</v>
      </c>
      <c r="H322" s="7">
        <f>IFERROR(Male!H322/Female!H322,"")</f>
        <v>3.942622950819672</v>
      </c>
      <c r="I322" s="7">
        <f>IFERROR(Male!I322/Female!I322,"")</f>
        <v>2.9954954954954953</v>
      </c>
      <c r="J322" s="7">
        <f>IFERROR(Male!J322/Female!J322,"")</f>
        <v>1.907749077490775</v>
      </c>
      <c r="K322" s="7">
        <f>IFERROR(Male!K322/Female!K322,"")</f>
        <v>1.0260416666666665</v>
      </c>
      <c r="L322" s="7">
        <f>IFERROR(Male!L322/Female!L322,"")</f>
        <v>2.9593023255813953</v>
      </c>
      <c r="M322" s="7">
        <f>IFERROR(Male!M322/Female!M322,"")</f>
        <v>1.9506172839506173</v>
      </c>
      <c r="N322" s="7">
        <f>IFERROR(Male!N322/Female!N322,"")</f>
        <v>2.1488095238095237</v>
      </c>
      <c r="O322" s="7">
        <f>IFERROR(Male!O322/Female!O322,"")</f>
        <v>1.4127906976744184</v>
      </c>
      <c r="P322">
        <f>Stars!P322</f>
        <v>3</v>
      </c>
      <c r="Q322">
        <f t="shared" si="5"/>
        <v>1</v>
      </c>
    </row>
    <row r="323" spans="1:17" x14ac:dyDescent="0.45">
      <c r="A323" t="str">
        <f>Female!A323</f>
        <v>coughing</v>
      </c>
      <c r="B323" s="7">
        <f>IFERROR(Male!B323/Female!B323,"")</f>
        <v>1.1684397163120566</v>
      </c>
      <c r="C323" s="7">
        <f>IFERROR(Male!C323/Female!C323,"")</f>
        <v>0.44960254372019076</v>
      </c>
      <c r="D323" s="7">
        <f>IFERROR(Male!D323/Female!D323,"")</f>
        <v>0.85817465528562042</v>
      </c>
      <c r="E323" s="7">
        <f>IFERROR(Male!E323/Female!E323,"")</f>
        <v>0.70581527936145949</v>
      </c>
      <c r="F323" s="7">
        <f>IFERROR(Male!F323/Female!F323,"")</f>
        <v>1.1462140992167102</v>
      </c>
      <c r="G323" s="7">
        <f>IFERROR(Male!G323/Female!G323,"")</f>
        <v>0.79245283018867929</v>
      </c>
      <c r="H323" s="7">
        <f>IFERROR(Male!H323/Female!H323,"")</f>
        <v>0.83302180685358251</v>
      </c>
      <c r="I323" s="7">
        <f>IFERROR(Male!I323/Female!I323,"")</f>
        <v>0.83410672853828305</v>
      </c>
      <c r="J323" s="7">
        <f>IFERROR(Male!J323/Female!J323,"")</f>
        <v>0.92146017699115046</v>
      </c>
      <c r="K323" s="7">
        <f>IFERROR(Male!K323/Female!K323,"")</f>
        <v>1.0043956043956044</v>
      </c>
      <c r="L323" s="7">
        <f>IFERROR(Male!L323/Female!L323,"")</f>
        <v>0.87710219922380328</v>
      </c>
      <c r="M323" s="7">
        <f>IFERROR(Male!M323/Female!M323,"")</f>
        <v>0.81666666666666654</v>
      </c>
      <c r="N323" s="7">
        <f>IFERROR(Male!N323/Female!N323,"")</f>
        <v>0.83582089552238803</v>
      </c>
      <c r="O323" s="7">
        <f>IFERROR(Male!O323/Female!O323,"")</f>
        <v>0.83287671232876725</v>
      </c>
      <c r="P323">
        <f>Stars!P323</f>
        <v>1</v>
      </c>
      <c r="Q323">
        <f t="shared" si="5"/>
        <v>0</v>
      </c>
    </row>
    <row r="324" spans="1:17" x14ac:dyDescent="0.45">
      <c r="A324" t="str">
        <f>Female!A324</f>
        <v>kanika</v>
      </c>
      <c r="B324" s="7" t="str">
        <f>IFERROR(Male!B324/Female!B324,"")</f>
        <v/>
      </c>
      <c r="C324" s="7" t="str">
        <f>IFERROR(Male!C324/Female!C324,"")</f>
        <v/>
      </c>
      <c r="D324" s="7" t="str">
        <f>IFERROR(Male!D324/Female!D324,"")</f>
        <v/>
      </c>
      <c r="E324" s="7" t="str">
        <f>IFERROR(Male!E324/Female!E324,"")</f>
        <v/>
      </c>
      <c r="F324" s="7" t="str">
        <f>IFERROR(Male!F324/Female!F324,"")</f>
        <v/>
      </c>
      <c r="G324" s="7" t="str">
        <f>IFERROR(Male!G324/Female!G324,"")</f>
        <v/>
      </c>
      <c r="H324" s="7" t="str">
        <f>IFERROR(Male!H324/Female!H324,"")</f>
        <v/>
      </c>
      <c r="I324" s="7" t="str">
        <f>IFERROR(Male!I324/Female!I324,"")</f>
        <v/>
      </c>
      <c r="J324" s="7" t="str">
        <f>IFERROR(Male!J324/Female!J324,"")</f>
        <v/>
      </c>
      <c r="K324" s="7" t="str">
        <f>IFERROR(Male!K324/Female!K324,"")</f>
        <v/>
      </c>
      <c r="L324" s="7">
        <f>IFERROR(Male!L324/Female!L324,"")</f>
        <v>4.0186335403726705</v>
      </c>
      <c r="M324" s="7">
        <f>IFERROR(Male!M324/Female!M324,"")</f>
        <v>3.0946502057613166</v>
      </c>
      <c r="N324" s="7">
        <f>IFERROR(Male!N324/Female!N324,"")</f>
        <v>5.0495049504950495</v>
      </c>
      <c r="O324" s="7">
        <f>IFERROR(Male!O324/Female!O324,"")</f>
        <v>0.47286821705426357</v>
      </c>
      <c r="P324">
        <f>Stars!P324</f>
        <v>2</v>
      </c>
      <c r="Q324">
        <f t="shared" si="5"/>
        <v>1</v>
      </c>
    </row>
    <row r="325" spans="1:17" x14ac:dyDescent="0.45">
      <c r="A325" t="str">
        <f>Female!A325</f>
        <v>#kanikakapoor</v>
      </c>
      <c r="B325" s="7" t="str">
        <f>IFERROR(Male!B325/Female!B325,"")</f>
        <v/>
      </c>
      <c r="C325" s="7" t="str">
        <f>IFERROR(Male!C325/Female!C325,"")</f>
        <v/>
      </c>
      <c r="D325" s="7" t="str">
        <f>IFERROR(Male!D325/Female!D325,"")</f>
        <v/>
      </c>
      <c r="E325" s="7" t="str">
        <f>IFERROR(Male!E325/Female!E325,"")</f>
        <v/>
      </c>
      <c r="F325" s="7" t="str">
        <f>IFERROR(Male!F325/Female!F325,"")</f>
        <v/>
      </c>
      <c r="G325" s="7" t="str">
        <f>IFERROR(Male!G325/Female!G325,"")</f>
        <v/>
      </c>
      <c r="H325" s="7" t="str">
        <f>IFERROR(Male!H325/Female!H325,"")</f>
        <v/>
      </c>
      <c r="I325" s="7" t="str">
        <f>IFERROR(Male!I325/Female!I325,"")</f>
        <v/>
      </c>
      <c r="J325" s="7" t="str">
        <f>IFERROR(Male!J325/Female!J325,"")</f>
        <v/>
      </c>
      <c r="K325" s="7" t="str">
        <f>IFERROR(Male!K325/Female!K325,"")</f>
        <v/>
      </c>
      <c r="L325" s="7">
        <f>IFERROR(Male!L325/Female!L325,"")</f>
        <v>2.8940609951845908</v>
      </c>
      <c r="M325" s="7">
        <f>IFERROR(Male!M325/Female!M325,"")</f>
        <v>1.6593406593406594</v>
      </c>
      <c r="N325" s="7">
        <f>IFERROR(Male!N325/Female!N325,"")</f>
        <v>2.5</v>
      </c>
      <c r="O325" s="7">
        <f>IFERROR(Male!O325/Female!O325,"")</f>
        <v>1.058139534883721</v>
      </c>
      <c r="P325">
        <f>Stars!P325</f>
        <v>2</v>
      </c>
      <c r="Q325">
        <f t="shared" si="5"/>
        <v>1</v>
      </c>
    </row>
    <row r="326" spans="1:17" x14ac:dyDescent="0.45">
      <c r="A326" t="str">
        <f>Female!A326</f>
        <v>#jantacurfewmarch22</v>
      </c>
      <c r="B326" s="7" t="str">
        <f>IFERROR(Male!B326/Female!B326,"")</f>
        <v/>
      </c>
      <c r="C326" s="7" t="str">
        <f>IFERROR(Male!C326/Female!C326,"")</f>
        <v/>
      </c>
      <c r="D326" s="7" t="str">
        <f>IFERROR(Male!D326/Female!D326,"")</f>
        <v/>
      </c>
      <c r="E326" s="7" t="str">
        <f>IFERROR(Male!E326/Female!E326,"")</f>
        <v/>
      </c>
      <c r="F326" s="7" t="str">
        <f>IFERROR(Male!F326/Female!F326,"")</f>
        <v/>
      </c>
      <c r="G326" s="7" t="str">
        <f>IFERROR(Male!G326/Female!G326,"")</f>
        <v/>
      </c>
      <c r="H326" s="7" t="str">
        <f>IFERROR(Male!H326/Female!H326,"")</f>
        <v/>
      </c>
      <c r="I326" s="7" t="str">
        <f>IFERROR(Male!I326/Female!I326,"")</f>
        <v/>
      </c>
      <c r="J326" s="7" t="str">
        <f>IFERROR(Male!J326/Female!J326,"")</f>
        <v/>
      </c>
      <c r="K326" s="7" t="str">
        <f>IFERROR(Male!K326/Female!K326,"")</f>
        <v/>
      </c>
      <c r="L326" s="7" t="str">
        <f>IFERROR(Male!L326/Female!L326,"")</f>
        <v/>
      </c>
      <c r="M326" s="7">
        <f>IFERROR(Male!M326/Female!M326,"")</f>
        <v>6.3424657534246576</v>
      </c>
      <c r="N326" s="7">
        <f>IFERROR(Male!N326/Female!N326,"")</f>
        <v>3.1011714589989352</v>
      </c>
      <c r="O326" s="7">
        <f>IFERROR(Male!O326/Female!O326,"")</f>
        <v>6.3720930232558137</v>
      </c>
      <c r="P326">
        <f>Stars!P326</f>
        <v>6</v>
      </c>
      <c r="Q326">
        <f t="shared" si="5"/>
        <v>1</v>
      </c>
    </row>
    <row r="327" spans="1:17" x14ac:dyDescent="0.45">
      <c r="A327" t="str">
        <f>Female!A327</f>
        <v>#thebachelor</v>
      </c>
      <c r="B327" s="7">
        <f>IFERROR(Male!B327/Female!B327,"")</f>
        <v>0</v>
      </c>
      <c r="C327" s="7">
        <f>IFERROR(Male!C327/Female!C327,"")</f>
        <v>0.29574288130814774</v>
      </c>
      <c r="D327" s="7">
        <f>IFERROR(Male!D327/Female!D327,"")</f>
        <v>0</v>
      </c>
      <c r="E327" s="7">
        <f>IFERROR(Male!E327/Female!E327,"")</f>
        <v>9.2592592592592601E-2</v>
      </c>
      <c r="F327" s="7" t="str">
        <f>IFERROR(Male!F327/Female!F327,"")</f>
        <v/>
      </c>
      <c r="G327" s="7">
        <f>IFERROR(Male!G327/Female!G327,"")</f>
        <v>0</v>
      </c>
      <c r="H327" s="7" t="str">
        <f>IFERROR(Male!H327/Female!H327,"")</f>
        <v/>
      </c>
      <c r="I327" s="7">
        <f>IFERROR(Male!I327/Female!I327,"")</f>
        <v>0</v>
      </c>
      <c r="J327" s="7" t="str">
        <f>IFERROR(Male!J327/Female!J327,"")</f>
        <v/>
      </c>
      <c r="K327" s="7" t="str">
        <f>IFERROR(Male!K327/Female!K327,"")</f>
        <v/>
      </c>
      <c r="L327" s="7">
        <f>IFERROR(Male!L327/Female!L327,"")</f>
        <v>2.1904761904761907</v>
      </c>
      <c r="M327" s="7" t="str">
        <f>IFERROR(Male!M327/Female!M327,"")</f>
        <v/>
      </c>
      <c r="N327" s="7" t="str">
        <f>IFERROR(Male!N327/Female!N327,"")</f>
        <v/>
      </c>
      <c r="O327" s="7" t="str">
        <f>IFERROR(Male!O327/Female!O327,"")</f>
        <v/>
      </c>
      <c r="P327">
        <f>Stars!P327</f>
        <v>3</v>
      </c>
      <c r="Q327">
        <f t="shared" si="5"/>
        <v>0</v>
      </c>
    </row>
    <row r="328" spans="1:17" x14ac:dyDescent="0.45">
      <c r="A328" t="str">
        <f>Female!A328</f>
        <v>e3</v>
      </c>
      <c r="B328" s="7" t="str">
        <f>IFERROR(Male!B328/Female!B328,"")</f>
        <v/>
      </c>
      <c r="C328" s="7">
        <f>IFERROR(Male!C328/Female!C328,"")</f>
        <v>3.9449685534591197</v>
      </c>
      <c r="D328" s="7">
        <f>IFERROR(Male!D328/Female!D328,"")</f>
        <v>3.9484536082474224</v>
      </c>
      <c r="E328" s="7">
        <f>IFERROR(Male!E328/Female!E328,"")</f>
        <v>0.97530864197530853</v>
      </c>
      <c r="F328" s="7">
        <f>IFERROR(Male!F328/Female!F328,"")</f>
        <v>0.72413793103448276</v>
      </c>
      <c r="G328" s="7" t="str">
        <f>IFERROR(Male!G328/Female!G328,"")</f>
        <v/>
      </c>
      <c r="H328" s="7" t="str">
        <f>IFERROR(Male!H328/Female!H328,"")</f>
        <v/>
      </c>
      <c r="I328" s="7" t="str">
        <f>IFERROR(Male!I328/Female!I328,"")</f>
        <v/>
      </c>
      <c r="J328" s="7">
        <f>IFERROR(Male!J328/Female!J328,"")</f>
        <v>0</v>
      </c>
      <c r="K328" s="7" t="str">
        <f>IFERROR(Male!K328/Female!K328,"")</f>
        <v/>
      </c>
      <c r="L328" s="7">
        <f>IFERROR(Male!L328/Female!L328,"")</f>
        <v>0.72093023255813948</v>
      </c>
      <c r="M328" s="7" t="str">
        <f>IFERROR(Male!M328/Female!M328,"")</f>
        <v/>
      </c>
      <c r="N328" s="7" t="str">
        <f>IFERROR(Male!N328/Female!N328,"")</f>
        <v/>
      </c>
      <c r="O328" s="7" t="str">
        <f>IFERROR(Male!O328/Female!O328,"")</f>
        <v/>
      </c>
      <c r="P328">
        <f>Stars!P328</f>
        <v>3</v>
      </c>
      <c r="Q328">
        <f t="shared" ref="Q328:Q340" si="6">IF(SUM(B328:N328)/COUNT(B328:N328)&gt;1,1,0)</f>
        <v>1</v>
      </c>
    </row>
    <row r="329" spans="1:17" x14ac:dyDescent="0.45">
      <c r="A329" t="str">
        <f>Female!A329</f>
        <v>#covid_19india</v>
      </c>
      <c r="B329" s="7" t="str">
        <f>IFERROR(Male!B329/Female!B329,"")</f>
        <v/>
      </c>
      <c r="C329" s="7" t="str">
        <f>IFERROR(Male!C329/Female!C329,"")</f>
        <v/>
      </c>
      <c r="D329" s="7" t="str">
        <f>IFERROR(Male!D329/Female!D329,"")</f>
        <v/>
      </c>
      <c r="E329" s="7" t="str">
        <f>IFERROR(Male!E329/Female!E329,"")</f>
        <v/>
      </c>
      <c r="F329" s="7" t="str">
        <f>IFERROR(Male!F329/Female!F329,"")</f>
        <v/>
      </c>
      <c r="G329" s="7" t="str">
        <f>IFERROR(Male!G329/Female!G329,"")</f>
        <v/>
      </c>
      <c r="H329" s="7" t="str">
        <f>IFERROR(Male!H329/Female!H329,"")</f>
        <v/>
      </c>
      <c r="I329" s="7" t="str">
        <f>IFERROR(Male!I329/Female!I329,"")</f>
        <v/>
      </c>
      <c r="J329" s="7" t="str">
        <f>IFERROR(Male!J329/Female!J329,"")</f>
        <v/>
      </c>
      <c r="K329" s="7" t="str">
        <f>IFERROR(Male!K329/Female!K329,"")</f>
        <v/>
      </c>
      <c r="L329" s="7" t="str">
        <f>IFERROR(Male!L329/Female!L329,"")</f>
        <v/>
      </c>
      <c r="M329" s="7" t="str">
        <f>IFERROR(Male!M329/Female!M329,"")</f>
        <v/>
      </c>
      <c r="N329" s="7">
        <f>IFERROR(Male!N329/Female!N329,"")</f>
        <v>3.5933701657458563</v>
      </c>
      <c r="O329" s="7">
        <f>IFERROR(Male!O329/Female!O329,"")</f>
        <v>9.7267441860465116</v>
      </c>
      <c r="P329">
        <f>Stars!P329</f>
        <v>5</v>
      </c>
      <c r="Q329">
        <f t="shared" si="6"/>
        <v>1</v>
      </c>
    </row>
    <row r="330" spans="1:17" x14ac:dyDescent="0.45">
      <c r="A330" t="str">
        <f>Female!A330</f>
        <v>#jeffreestarapproved</v>
      </c>
      <c r="B330" s="7" t="str">
        <f>IFERROR(Male!B330/Female!B330,"")</f>
        <v/>
      </c>
      <c r="C330" s="7" t="str">
        <f>IFERROR(Male!C330/Female!C330,"")</f>
        <v/>
      </c>
      <c r="D330" s="7" t="str">
        <f>IFERROR(Male!D330/Female!D330,"")</f>
        <v/>
      </c>
      <c r="E330" s="7" t="str">
        <f>IFERROR(Male!E330/Female!E330,"")</f>
        <v/>
      </c>
      <c r="F330" s="7" t="str">
        <f>IFERROR(Male!F330/Female!F330,"")</f>
        <v/>
      </c>
      <c r="G330" s="7" t="str">
        <f>IFERROR(Male!G330/Female!G330,"")</f>
        <v/>
      </c>
      <c r="H330" s="7" t="str">
        <f>IFERROR(Male!H330/Female!H330,"")</f>
        <v/>
      </c>
      <c r="I330" s="7" t="str">
        <f>IFERROR(Male!I330/Female!I330,"")</f>
        <v/>
      </c>
      <c r="J330" s="7" t="str">
        <f>IFERROR(Male!J330/Female!J330,"")</f>
        <v/>
      </c>
      <c r="K330" s="7" t="str">
        <f>IFERROR(Male!K330/Female!K330,"")</f>
        <v/>
      </c>
      <c r="L330" s="7" t="str">
        <f>IFERROR(Male!L330/Female!L330,"")</f>
        <v/>
      </c>
      <c r="M330" s="7">
        <f>IFERROR(Male!M330/Female!M330,"")</f>
        <v>0.18196994991652754</v>
      </c>
      <c r="N330" s="7">
        <f>IFERROR(Male!N330/Female!N330,"")</f>
        <v>0.11712707182320442</v>
      </c>
      <c r="O330" s="7">
        <f>IFERROR(Male!O330/Female!O330,"")</f>
        <v>0</v>
      </c>
      <c r="P330">
        <f>Stars!P330</f>
        <v>5</v>
      </c>
      <c r="Q330">
        <f t="shared" si="6"/>
        <v>0</v>
      </c>
    </row>
    <row r="331" spans="1:17" x14ac:dyDescent="0.45">
      <c r="A331" t="str">
        <f>Female!A331</f>
        <v>#lockdownpakistan</v>
      </c>
      <c r="B331" s="7" t="str">
        <f>IFERROR(Male!B331/Female!B331,"")</f>
        <v/>
      </c>
      <c r="C331" s="7" t="str">
        <f>IFERROR(Male!C331/Female!C331,"")</f>
        <v/>
      </c>
      <c r="D331" s="7" t="str">
        <f>IFERROR(Male!D331/Female!D331,"")</f>
        <v/>
      </c>
      <c r="E331" s="7" t="str">
        <f>IFERROR(Male!E331/Female!E331,"")</f>
        <v/>
      </c>
      <c r="F331" s="7" t="str">
        <f>IFERROR(Male!F331/Female!F331,"")</f>
        <v/>
      </c>
      <c r="G331" s="7" t="str">
        <f>IFERROR(Male!G331/Female!G331,"")</f>
        <v/>
      </c>
      <c r="H331" s="7" t="str">
        <f>IFERROR(Male!H331/Female!H331,"")</f>
        <v/>
      </c>
      <c r="I331" s="7" t="str">
        <f>IFERROR(Male!I331/Female!I331,"")</f>
        <v/>
      </c>
      <c r="J331" s="7" t="str">
        <f>IFERROR(Male!J331/Female!J331,"")</f>
        <v/>
      </c>
      <c r="K331" s="7" t="str">
        <f>IFERROR(Male!K331/Female!K331,"")</f>
        <v/>
      </c>
      <c r="L331" s="7" t="str">
        <f>IFERROR(Male!L331/Female!L331,"")</f>
        <v/>
      </c>
      <c r="M331" s="7">
        <f>IFERROR(Male!M331/Female!M331,"")</f>
        <v>5.2852941176470587</v>
      </c>
      <c r="N331" s="7">
        <f>IFERROR(Male!N331/Female!N331,"")</f>
        <v>14.283582089552237</v>
      </c>
      <c r="O331" s="7" t="str">
        <f>IFERROR(Male!O331/Female!O331,"")</f>
        <v/>
      </c>
      <c r="P331">
        <f>Stars!P331</f>
        <v>3</v>
      </c>
      <c r="Q331">
        <f t="shared" si="6"/>
        <v>1</v>
      </c>
    </row>
    <row r="332" spans="1:17" x14ac:dyDescent="0.45">
      <c r="A332" t="str">
        <f>Female!A332</f>
        <v>#coronachainscare</v>
      </c>
      <c r="B332" s="7" t="str">
        <f>IFERROR(Male!B332/Female!B332,"")</f>
        <v/>
      </c>
      <c r="C332" s="7" t="str">
        <f>IFERROR(Male!C332/Female!C332,"")</f>
        <v/>
      </c>
      <c r="D332" s="7" t="str">
        <f>IFERROR(Male!D332/Female!D332,"")</f>
        <v/>
      </c>
      <c r="E332" s="7" t="str">
        <f>IFERROR(Male!E332/Female!E332,"")</f>
        <v/>
      </c>
      <c r="F332" s="7" t="str">
        <f>IFERROR(Male!F332/Female!F332,"")</f>
        <v/>
      </c>
      <c r="G332" s="7" t="str">
        <f>IFERROR(Male!G332/Female!G332,"")</f>
        <v/>
      </c>
      <c r="H332" s="7" t="str">
        <f>IFERROR(Male!H332/Female!H332,"")</f>
        <v/>
      </c>
      <c r="I332" s="7" t="str">
        <f>IFERROR(Male!I332/Female!I332,"")</f>
        <v/>
      </c>
      <c r="J332" s="7" t="str">
        <f>IFERROR(Male!J332/Female!J332,"")</f>
        <v/>
      </c>
      <c r="K332" s="7" t="str">
        <f>IFERROR(Male!K332/Female!K332,"")</f>
        <v/>
      </c>
      <c r="L332" s="7" t="str">
        <f>IFERROR(Male!L332/Female!L332,"")</f>
        <v/>
      </c>
      <c r="M332" s="7">
        <f>IFERROR(Male!M332/Female!M332,"")</f>
        <v>3.639225181598063</v>
      </c>
      <c r="N332" s="7">
        <f>IFERROR(Male!N332/Female!N332,"")</f>
        <v>3.4166666666666665</v>
      </c>
      <c r="O332" s="7" t="str">
        <f>IFERROR(Male!O332/Female!O332,"")</f>
        <v/>
      </c>
      <c r="P332">
        <f>Stars!P332</f>
        <v>2</v>
      </c>
      <c r="Q332">
        <f t="shared" si="6"/>
        <v>1</v>
      </c>
    </row>
    <row r="333" spans="1:17" x14ac:dyDescent="0.45">
      <c r="A333" t="str">
        <f>Female!A333</f>
        <v>@emilyjodell</v>
      </c>
      <c r="B333" s="7" t="str">
        <f>IFERROR(Male!B333/Female!B333,"")</f>
        <v/>
      </c>
      <c r="C333" s="7" t="str">
        <f>IFERROR(Male!C333/Female!C333,"")</f>
        <v/>
      </c>
      <c r="D333" s="7" t="str">
        <f>IFERROR(Male!D333/Female!D333,"")</f>
        <v/>
      </c>
      <c r="E333" s="7" t="str">
        <f>IFERROR(Male!E333/Female!E333,"")</f>
        <v/>
      </c>
      <c r="F333" s="7" t="str">
        <f>IFERROR(Male!F333/Female!F333,"")</f>
        <v/>
      </c>
      <c r="G333" s="7" t="str">
        <f>IFERROR(Male!G333/Female!G333,"")</f>
        <v/>
      </c>
      <c r="H333" s="7" t="str">
        <f>IFERROR(Male!H333/Female!H333,"")</f>
        <v/>
      </c>
      <c r="I333" s="7" t="str">
        <f>IFERROR(Male!I333/Female!I333,"")</f>
        <v/>
      </c>
      <c r="J333" s="7" t="str">
        <f>IFERROR(Male!J333/Female!J333,"")</f>
        <v/>
      </c>
      <c r="K333" s="7" t="str">
        <f>IFERROR(Male!K333/Female!K333,"")</f>
        <v/>
      </c>
      <c r="L333" s="7" t="str">
        <f>IFERROR(Male!L333/Female!L333,"")</f>
        <v/>
      </c>
      <c r="M333" s="7">
        <f>IFERROR(Male!M333/Female!M333,"")</f>
        <v>0</v>
      </c>
      <c r="N333" s="7">
        <f>IFERROR(Male!N333/Female!N333,"")</f>
        <v>0</v>
      </c>
      <c r="O333" s="7">
        <f>IFERROR(Male!O333/Female!O333,"")</f>
        <v>0</v>
      </c>
      <c r="P333">
        <f>Stars!P333</f>
        <v>1</v>
      </c>
      <c r="Q333">
        <f t="shared" si="6"/>
        <v>0</v>
      </c>
    </row>
    <row r="334" spans="1:17" x14ac:dyDescent="0.45">
      <c r="A334" t="str">
        <f>Female!A334</f>
        <v>#coronaupdatesinindia</v>
      </c>
      <c r="B334" s="7" t="str">
        <f>IFERROR(Male!B334/Female!B334,"")</f>
        <v/>
      </c>
      <c r="C334" s="7" t="str">
        <f>IFERROR(Male!C334/Female!C334,"")</f>
        <v/>
      </c>
      <c r="D334" s="7" t="str">
        <f>IFERROR(Male!D334/Female!D334,"")</f>
        <v/>
      </c>
      <c r="E334" s="7" t="str">
        <f>IFERROR(Male!E334/Female!E334,"")</f>
        <v/>
      </c>
      <c r="F334" s="7" t="str">
        <f>IFERROR(Male!F334/Female!F334,"")</f>
        <v/>
      </c>
      <c r="G334" s="7" t="str">
        <f>IFERROR(Male!G334/Female!G334,"")</f>
        <v/>
      </c>
      <c r="H334" s="7" t="str">
        <f>IFERROR(Male!H334/Female!H334,"")</f>
        <v/>
      </c>
      <c r="I334" s="7" t="str">
        <f>IFERROR(Male!I334/Female!I334,"")</f>
        <v/>
      </c>
      <c r="J334" s="7" t="str">
        <f>IFERROR(Male!J334/Female!J334,"")</f>
        <v/>
      </c>
      <c r="K334" s="7" t="str">
        <f>IFERROR(Male!K334/Female!K334,"")</f>
        <v/>
      </c>
      <c r="L334" s="7" t="str">
        <f>IFERROR(Male!L334/Female!L334,"")</f>
        <v/>
      </c>
      <c r="M334" s="7">
        <f>IFERROR(Male!M334/Female!M334,"")</f>
        <v>10.673469387755103</v>
      </c>
      <c r="N334" s="7">
        <f>IFERROR(Male!N334/Female!N334,"")</f>
        <v>3.3744911804613298</v>
      </c>
      <c r="O334" s="7">
        <f>IFERROR(Male!O334/Female!O334,"")</f>
        <v>3.1860465116279069</v>
      </c>
      <c r="P334">
        <f>Stars!P334</f>
        <v>2</v>
      </c>
      <c r="Q334">
        <f t="shared" si="6"/>
        <v>1</v>
      </c>
    </row>
    <row r="335" spans="1:17" x14ac:dyDescent="0.45">
      <c r="A335" t="str">
        <f>Female!A335</f>
        <v>#covidiot</v>
      </c>
      <c r="B335" s="7" t="str">
        <f>IFERROR(Male!B335/Female!B335,"")</f>
        <v/>
      </c>
      <c r="C335" s="7" t="str">
        <f>IFERROR(Male!C335/Female!C335,"")</f>
        <v/>
      </c>
      <c r="D335" s="7" t="str">
        <f>IFERROR(Male!D335/Female!D335,"")</f>
        <v/>
      </c>
      <c r="E335" s="7" t="str">
        <f>IFERROR(Male!E335/Female!E335,"")</f>
        <v/>
      </c>
      <c r="F335" s="7" t="str">
        <f>IFERROR(Male!F335/Female!F335,"")</f>
        <v/>
      </c>
      <c r="G335" s="7" t="str">
        <f>IFERROR(Male!G335/Female!G335,"")</f>
        <v/>
      </c>
      <c r="H335" s="7" t="str">
        <f>IFERROR(Male!H335/Female!H335,"")</f>
        <v/>
      </c>
      <c r="I335" s="7" t="str">
        <f>IFERROR(Male!I335/Female!I335,"")</f>
        <v/>
      </c>
      <c r="J335" s="7">
        <f>IFERROR(Male!J335/Female!J335,"")</f>
        <v>0</v>
      </c>
      <c r="K335" s="7" t="str">
        <f>IFERROR(Male!K335/Female!K335,"")</f>
        <v/>
      </c>
      <c r="L335" s="7" t="str">
        <f>IFERROR(Male!L335/Female!L335,"")</f>
        <v/>
      </c>
      <c r="M335" s="7">
        <f>IFERROR(Male!M335/Female!M335,"")</f>
        <v>1.3447684391080619</v>
      </c>
      <c r="N335" s="7">
        <f>IFERROR(Male!N335/Female!N335,"")</f>
        <v>1.499906173766185</v>
      </c>
      <c r="O335" s="7">
        <f>IFERROR(Male!O335/Female!O335,"")</f>
        <v>1.7641582622187741</v>
      </c>
      <c r="P335">
        <f>Stars!P335</f>
        <v>2</v>
      </c>
      <c r="Q335">
        <f t="shared" si="6"/>
        <v>0</v>
      </c>
    </row>
    <row r="336" spans="1:17" x14ac:dyDescent="0.45">
      <c r="A336" t="str">
        <f>Female!A336</f>
        <v>#coronafreepakistan</v>
      </c>
      <c r="B336" s="7" t="str">
        <f>IFERROR(Male!B336/Female!B336,"")</f>
        <v/>
      </c>
      <c r="C336" s="7" t="str">
        <f>IFERROR(Male!C336/Female!C336,"")</f>
        <v/>
      </c>
      <c r="D336" s="7" t="str">
        <f>IFERROR(Male!D336/Female!D336,"")</f>
        <v/>
      </c>
      <c r="E336" s="7" t="str">
        <f>IFERROR(Male!E336/Female!E336,"")</f>
        <v/>
      </c>
      <c r="F336" s="7" t="str">
        <f>IFERROR(Male!F336/Female!F336,"")</f>
        <v/>
      </c>
      <c r="G336" s="7" t="str">
        <f>IFERROR(Male!G336/Female!G336,"")</f>
        <v/>
      </c>
      <c r="H336" s="7" t="str">
        <f>IFERROR(Male!H336/Female!H336,"")</f>
        <v/>
      </c>
      <c r="I336" s="7" t="str">
        <f>IFERROR(Male!I336/Female!I336,"")</f>
        <v/>
      </c>
      <c r="J336" s="7" t="str">
        <f>IFERROR(Male!J336/Female!J336,"")</f>
        <v/>
      </c>
      <c r="K336" s="7" t="str">
        <f>IFERROR(Male!K336/Female!K336,"")</f>
        <v/>
      </c>
      <c r="L336" s="7" t="str">
        <f>IFERROR(Male!L336/Female!L336,"")</f>
        <v/>
      </c>
      <c r="M336" s="7">
        <f>IFERROR(Male!M336/Female!M336,"")</f>
        <v>0.85302197802197799</v>
      </c>
      <c r="N336" s="7">
        <f>IFERROR(Male!N336/Female!N336,"")</f>
        <v>18.089552238805968</v>
      </c>
      <c r="O336" s="7">
        <f>IFERROR(Male!O336/Female!O336,"")</f>
        <v>9.5465116279069768</v>
      </c>
      <c r="P336">
        <f>Stars!P336</f>
        <v>2</v>
      </c>
      <c r="Q336">
        <f t="shared" si="6"/>
        <v>1</v>
      </c>
    </row>
    <row r="337" spans="1:17" x14ac:dyDescent="0.45">
      <c r="A337" t="str">
        <f>Female!A337</f>
        <v>#santrampalji_canendcorona</v>
      </c>
      <c r="B337" s="7" t="str">
        <f>IFERROR(Male!B337/Female!B337,"")</f>
        <v/>
      </c>
      <c r="C337" s="7" t="str">
        <f>IFERROR(Male!C337/Female!C337,"")</f>
        <v/>
      </c>
      <c r="D337" s="7" t="str">
        <f>IFERROR(Male!D337/Female!D337,"")</f>
        <v/>
      </c>
      <c r="E337" s="7" t="str">
        <f>IFERROR(Male!E337/Female!E337,"")</f>
        <v/>
      </c>
      <c r="F337" s="7" t="str">
        <f>IFERROR(Male!F337/Female!F337,"")</f>
        <v/>
      </c>
      <c r="G337" s="7" t="str">
        <f>IFERROR(Male!G337/Female!G337,"")</f>
        <v/>
      </c>
      <c r="H337" s="7" t="str">
        <f>IFERROR(Male!H337/Female!H337,"")</f>
        <v/>
      </c>
      <c r="I337" s="7" t="str">
        <f>IFERROR(Male!I337/Female!I337,"")</f>
        <v/>
      </c>
      <c r="J337" s="7" t="str">
        <f>IFERROR(Male!J337/Female!J337,"")</f>
        <v/>
      </c>
      <c r="K337" s="7" t="str">
        <f>IFERROR(Male!K337/Female!K337,"")</f>
        <v/>
      </c>
      <c r="L337" s="7" t="str">
        <f>IFERROR(Male!L337/Female!L337,"")</f>
        <v/>
      </c>
      <c r="M337" s="7" t="str">
        <f>IFERROR(Male!M337/Female!M337,"")</f>
        <v/>
      </c>
      <c r="N337" s="7">
        <f>IFERROR(Male!N337/Female!N337,"")</f>
        <v>2.2297754537065519</v>
      </c>
      <c r="O337" s="7">
        <f>IFERROR(Male!O337/Female!O337,"")</f>
        <v>1.8012684989429175</v>
      </c>
      <c r="P337">
        <f>Stars!P337</f>
        <v>3</v>
      </c>
      <c r="Q337">
        <f t="shared" si="6"/>
        <v>1</v>
      </c>
    </row>
    <row r="338" spans="1:17" x14ac:dyDescent="0.45">
      <c r="A338" t="str">
        <f>Female!A338</f>
        <v>#5baje5minute</v>
      </c>
      <c r="B338" s="7" t="str">
        <f>IFERROR(Male!B338/Female!B338,"")</f>
        <v/>
      </c>
      <c r="C338" s="7" t="str">
        <f>IFERROR(Male!C338/Female!C338,"")</f>
        <v/>
      </c>
      <c r="D338" s="7" t="str">
        <f>IFERROR(Male!D338/Female!D338,"")</f>
        <v/>
      </c>
      <c r="E338" s="7" t="str">
        <f>IFERROR(Male!E338/Female!E338,"")</f>
        <v/>
      </c>
      <c r="F338" s="7" t="str">
        <f>IFERROR(Male!F338/Female!F338,"")</f>
        <v/>
      </c>
      <c r="G338" s="7" t="str">
        <f>IFERROR(Male!G338/Female!G338,"")</f>
        <v/>
      </c>
      <c r="H338" s="7" t="str">
        <f>IFERROR(Male!H338/Female!H338,"")</f>
        <v/>
      </c>
      <c r="I338" s="7" t="str">
        <f>IFERROR(Male!I338/Female!I338,"")</f>
        <v/>
      </c>
      <c r="J338" s="7" t="str">
        <f>IFERROR(Male!J338/Female!J338,"")</f>
        <v/>
      </c>
      <c r="K338" s="7" t="str">
        <f>IFERROR(Male!K338/Female!K338,"")</f>
        <v/>
      </c>
      <c r="L338" s="7" t="str">
        <f>IFERROR(Male!L338/Female!L338,"")</f>
        <v/>
      </c>
      <c r="M338" s="7" t="str">
        <f>IFERROR(Male!M338/Female!M338,"")</f>
        <v/>
      </c>
      <c r="N338" s="7">
        <f>IFERROR(Male!N338/Female!N338,"")</f>
        <v>4.6666666666666661</v>
      </c>
      <c r="O338" s="7" t="str">
        <f>IFERROR(Male!O338/Female!O338,"")</f>
        <v/>
      </c>
      <c r="P338">
        <f>Stars!P338</f>
        <v>2</v>
      </c>
      <c r="Q338">
        <f t="shared" si="6"/>
        <v>1</v>
      </c>
    </row>
    <row r="339" spans="1:17" x14ac:dyDescent="0.45">
      <c r="A339" t="str">
        <f>Female!A339</f>
        <v>#howtoend_coronapandemic</v>
      </c>
      <c r="B339" s="7" t="str">
        <f>IFERROR(Male!B339/Female!B339,"")</f>
        <v/>
      </c>
      <c r="C339" s="7" t="str">
        <f>IFERROR(Male!C339/Female!C339,"")</f>
        <v/>
      </c>
      <c r="D339" s="7" t="str">
        <f>IFERROR(Male!D339/Female!D339,"")</f>
        <v/>
      </c>
      <c r="E339" s="7" t="str">
        <f>IFERROR(Male!E339/Female!E339,"")</f>
        <v/>
      </c>
      <c r="F339" s="7" t="str">
        <f>IFERROR(Male!F339/Female!F339,"")</f>
        <v/>
      </c>
      <c r="G339" s="7" t="str">
        <f>IFERROR(Male!G339/Female!G339,"")</f>
        <v/>
      </c>
      <c r="H339" s="7" t="str">
        <f>IFERROR(Male!H339/Female!H339,"")</f>
        <v/>
      </c>
      <c r="I339" s="7" t="str">
        <f>IFERROR(Male!I339/Female!I339,"")</f>
        <v/>
      </c>
      <c r="J339" s="7" t="str">
        <f>IFERROR(Male!J339/Female!J339,"")</f>
        <v/>
      </c>
      <c r="K339" s="7" t="str">
        <f>IFERROR(Male!K339/Female!K339,"")</f>
        <v/>
      </c>
      <c r="L339" s="7" t="str">
        <f>IFERROR(Male!L339/Female!L339,"")</f>
        <v/>
      </c>
      <c r="M339" s="7" t="str">
        <f>IFERROR(Male!M339/Female!M339,"")</f>
        <v/>
      </c>
      <c r="N339" s="7" t="str">
        <f>IFERROR(Male!N339/Female!N339,"")</f>
        <v/>
      </c>
      <c r="O339" s="7">
        <f>IFERROR(Male!O339/Female!O339,"")</f>
        <v>2.5528913963328632</v>
      </c>
      <c r="P339">
        <f>Stars!P339</f>
        <v>1</v>
      </c>
      <c r="Q339" t="e">
        <f t="shared" si="6"/>
        <v>#DIV/0!</v>
      </c>
    </row>
    <row r="340" spans="1:17" x14ac:dyDescent="0.45">
      <c r="A340" t="str">
        <f>Female!A340</f>
        <v>olympiaco</v>
      </c>
      <c r="B340" s="7" t="str">
        <f>IFERROR(Male!B340/Female!B340,"")</f>
        <v/>
      </c>
      <c r="C340" s="7">
        <f>IFERROR(Male!C340/Female!C340,"")</f>
        <v>5.1044776119402986</v>
      </c>
      <c r="D340" s="7">
        <f>IFERROR(Male!D340/Female!D340,"")</f>
        <v>1.3846153846153848</v>
      </c>
      <c r="E340" s="7" t="str">
        <f>IFERROR(Male!E340/Female!E340,"")</f>
        <v/>
      </c>
      <c r="F340" s="7" t="str">
        <f>IFERROR(Male!F340/Female!F340,"")</f>
        <v/>
      </c>
      <c r="G340" s="7" t="str">
        <f>IFERROR(Male!G340/Female!G340,"")</f>
        <v/>
      </c>
      <c r="H340" s="7" t="str">
        <f>IFERROR(Male!H340/Female!H340,"")</f>
        <v/>
      </c>
      <c r="I340" s="7" t="str">
        <f>IFERROR(Male!I340/Female!I340,"")</f>
        <v/>
      </c>
      <c r="J340" s="7" t="str">
        <f>IFERROR(Male!J340/Female!J340,"")</f>
        <v/>
      </c>
      <c r="K340" s="7" t="str">
        <f>IFERROR(Male!K340/Female!K340,"")</f>
        <v/>
      </c>
      <c r="L340" s="7" t="str">
        <f>IFERROR(Male!L340/Female!L340,"")</f>
        <v/>
      </c>
      <c r="M340" s="7" t="str">
        <f>IFERROR(Male!M340/Female!M340,"")</f>
        <v/>
      </c>
      <c r="N340" s="7" t="str">
        <f>IFERROR(Male!N340/Female!N340,"")</f>
        <v/>
      </c>
      <c r="O340" s="7" t="str">
        <f>IFERROR(Male!O340/Female!O340,"")</f>
        <v/>
      </c>
      <c r="P340">
        <f>Stars!P340</f>
        <v>1</v>
      </c>
      <c r="Q340">
        <f t="shared" si="6"/>
        <v>1</v>
      </c>
    </row>
    <row r="341" spans="1:17" x14ac:dyDescent="0.4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7" x14ac:dyDescent="0.4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7" x14ac:dyDescent="0.4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7" x14ac:dyDescent="0.4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0E07-FA50-43F7-851D-C2E1B4ED4868}">
  <dimension ref="A1:AP1843"/>
  <sheetViews>
    <sheetView tabSelected="1" workbookViewId="0">
      <pane ySplit="1" topLeftCell="A11" activePane="bottomLeft" state="frozen"/>
      <selection pane="bottomLeft" activeCell="AI16" sqref="AI16"/>
    </sheetView>
  </sheetViews>
  <sheetFormatPr defaultRowHeight="14.25" x14ac:dyDescent="0.45"/>
  <cols>
    <col min="14" max="14" width="3.73046875" bestFit="1" customWidth="1"/>
    <col min="30" max="30" width="4.73046875" bestFit="1" customWidth="1"/>
    <col min="31" max="33" width="9.06640625" customWidth="1"/>
    <col min="34" max="34" width="14.9296875" customWidth="1"/>
    <col min="35" max="36" width="18.3984375" customWidth="1"/>
  </cols>
  <sheetData>
    <row r="1" spans="1:42" x14ac:dyDescent="0.45">
      <c r="A1" s="8" t="s">
        <v>1972</v>
      </c>
      <c r="B1" s="8" t="s">
        <v>1894</v>
      </c>
      <c r="C1" s="8" t="s">
        <v>11</v>
      </c>
      <c r="D1" s="8" t="s">
        <v>1649</v>
      </c>
      <c r="E1" s="8" t="s">
        <v>1976</v>
      </c>
      <c r="F1" s="8" t="s">
        <v>1650</v>
      </c>
      <c r="G1" s="8" t="s">
        <v>1977</v>
      </c>
      <c r="H1" s="8" t="s">
        <v>12</v>
      </c>
      <c r="I1" s="8" t="s">
        <v>13</v>
      </c>
      <c r="J1" s="8" t="s">
        <v>14</v>
      </c>
      <c r="K1" s="8" t="s">
        <v>1651</v>
      </c>
      <c r="L1" s="8" t="s">
        <v>1647</v>
      </c>
      <c r="M1" s="8" t="s">
        <v>1648</v>
      </c>
      <c r="N1" t="s">
        <v>1973</v>
      </c>
      <c r="O1" s="2" t="s">
        <v>1599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  <c r="AD1" s="8" t="s">
        <v>1623</v>
      </c>
      <c r="AE1" s="2" t="s">
        <v>1625</v>
      </c>
      <c r="AF1" s="2" t="s">
        <v>1974</v>
      </c>
      <c r="AG1" s="2" t="s">
        <v>1975</v>
      </c>
      <c r="AH1" s="2" t="s">
        <v>1632</v>
      </c>
      <c r="AI1" s="2" t="s">
        <v>1894</v>
      </c>
      <c r="AJ1" s="2" t="s">
        <v>1979</v>
      </c>
      <c r="AL1" t="s">
        <v>1624</v>
      </c>
      <c r="AM1" s="2" t="s">
        <v>1978</v>
      </c>
      <c r="AN1" t="s">
        <v>1628</v>
      </c>
      <c r="AP1" s="5" t="s">
        <v>1627</v>
      </c>
    </row>
    <row r="2" spans="1:42" s="20" customFormat="1" x14ac:dyDescent="0.45">
      <c r="A2" s="20">
        <v>9</v>
      </c>
      <c r="B2" s="20" t="s">
        <v>19</v>
      </c>
      <c r="C2" s="20">
        <v>10986</v>
      </c>
      <c r="D2" s="20">
        <v>1345</v>
      </c>
      <c r="E2" s="20">
        <v>1.9269999999999999E-3</v>
      </c>
      <c r="F2" s="20">
        <v>2508</v>
      </c>
      <c r="G2" s="20">
        <v>5.0790000000000002E-3</v>
      </c>
      <c r="H2" s="20">
        <v>-3.1519999999999999E-3</v>
      </c>
      <c r="I2" s="20">
        <v>-29.9</v>
      </c>
      <c r="J2" s="20">
        <v>891.5</v>
      </c>
      <c r="K2" s="20" t="s">
        <v>0</v>
      </c>
      <c r="L2" s="21">
        <v>2.64</v>
      </c>
      <c r="M2" s="21">
        <v>0.38</v>
      </c>
      <c r="N2" s="20">
        <v>12</v>
      </c>
      <c r="O2" s="20" t="s">
        <v>19</v>
      </c>
      <c r="P2" s="22">
        <v>2.6179950186799501</v>
      </c>
      <c r="Q2" s="22">
        <v>3.0991803278688526</v>
      </c>
      <c r="R2" s="22">
        <v>2.6312030075187969</v>
      </c>
      <c r="S2" s="22">
        <v>2.6011584609019449</v>
      </c>
      <c r="T2" s="22">
        <v>2.8828877005347593</v>
      </c>
      <c r="U2" s="22">
        <v>3.3432650527622596</v>
      </c>
      <c r="V2" s="22">
        <v>2.6917635169277414</v>
      </c>
      <c r="W2" s="22">
        <v>2.372859589041096</v>
      </c>
      <c r="X2" s="22">
        <v>2.5627753303964762</v>
      </c>
      <c r="Y2" s="22">
        <v>2.7048655569782327</v>
      </c>
      <c r="Z2" s="22">
        <v>1.974604966139955</v>
      </c>
      <c r="AA2" s="22">
        <v>2.1147733961153619</v>
      </c>
      <c r="AB2" s="22">
        <v>3.0721816707218168</v>
      </c>
      <c r="AC2" s="22">
        <v>2.5706771860618018</v>
      </c>
      <c r="AD2" s="20">
        <v>41</v>
      </c>
      <c r="AE2" s="20">
        <v>1</v>
      </c>
      <c r="AF2" s="20">
        <f t="shared" ref="AF2:AF65" si="0">IF(H2&lt;0,1,0)</f>
        <v>1</v>
      </c>
      <c r="AG2" s="20">
        <f t="shared" ref="AG2:AG65" si="1">IF(AD2&gt;6,1,0)</f>
        <v>1</v>
      </c>
      <c r="AH2" s="20" t="s">
        <v>1633</v>
      </c>
      <c r="AI2" s="20" t="str">
        <f t="shared" ref="AI2:AI65" si="2">O2</f>
        <v>bc</v>
      </c>
    </row>
    <row r="3" spans="1:42" x14ac:dyDescent="0.45">
      <c r="A3">
        <v>76</v>
      </c>
      <c r="B3" t="s">
        <v>97</v>
      </c>
      <c r="C3">
        <v>80120</v>
      </c>
      <c r="D3">
        <v>20856</v>
      </c>
      <c r="E3">
        <v>2.9878999999999999E-2</v>
      </c>
      <c r="F3">
        <v>12313</v>
      </c>
      <c r="G3">
        <v>2.4933E-2</v>
      </c>
      <c r="H3">
        <v>4.9459999999999999E-3</v>
      </c>
      <c r="I3">
        <v>16.2</v>
      </c>
      <c r="J3">
        <v>261.5</v>
      </c>
      <c r="K3" t="s">
        <v>0</v>
      </c>
      <c r="L3" s="6">
        <v>0.83</v>
      </c>
      <c r="M3" s="6">
        <v>1.2</v>
      </c>
      <c r="N3">
        <v>68</v>
      </c>
      <c r="O3" t="s">
        <v>97</v>
      </c>
      <c r="P3" s="7">
        <v>0.89883594338832584</v>
      </c>
      <c r="Q3" s="7">
        <v>0.82643191566906837</v>
      </c>
      <c r="R3" s="7">
        <v>0.87383483492845337</v>
      </c>
      <c r="S3" s="7">
        <v>0.93657822132906432</v>
      </c>
      <c r="T3" s="7">
        <v>0.84359264207172946</v>
      </c>
      <c r="U3" s="7">
        <v>0.82308778234086233</v>
      </c>
      <c r="V3" s="7">
        <v>0.78189286995077112</v>
      </c>
      <c r="W3" s="7">
        <v>0.82760345936673585</v>
      </c>
      <c r="X3" s="7">
        <v>0.8595505617977528</v>
      </c>
      <c r="Y3" s="7">
        <v>0.81109160606169173</v>
      </c>
      <c r="Z3" s="7">
        <v>0.83879340582251849</v>
      </c>
      <c r="AA3" s="7">
        <v>0.78467665589397051</v>
      </c>
      <c r="AB3" s="7">
        <v>0.8328064987593895</v>
      </c>
      <c r="AC3" s="7">
        <v>0.80495946590367196</v>
      </c>
      <c r="AD3">
        <v>10</v>
      </c>
      <c r="AE3">
        <v>0</v>
      </c>
      <c r="AF3">
        <f t="shared" si="0"/>
        <v>0</v>
      </c>
      <c r="AG3">
        <f t="shared" si="1"/>
        <v>1</v>
      </c>
      <c r="AH3" t="s">
        <v>1912</v>
      </c>
      <c r="AI3" t="str">
        <f t="shared" si="2"/>
        <v>than</v>
      </c>
    </row>
    <row r="4" spans="1:42" s="20" customFormat="1" x14ac:dyDescent="0.45">
      <c r="A4" s="20">
        <v>64</v>
      </c>
      <c r="B4" s="20" t="s">
        <v>53</v>
      </c>
      <c r="C4" s="20">
        <v>18035</v>
      </c>
      <c r="D4" s="20">
        <v>4201</v>
      </c>
      <c r="E4" s="20">
        <v>6.019E-3</v>
      </c>
      <c r="F4" s="20">
        <v>1847</v>
      </c>
      <c r="G4" s="20">
        <v>3.7399999999999998E-3</v>
      </c>
      <c r="H4" s="20">
        <v>2.2780000000000001E-3</v>
      </c>
      <c r="I4" s="20">
        <v>17.2</v>
      </c>
      <c r="J4" s="20">
        <v>297.39999999999998</v>
      </c>
      <c r="K4" s="20" t="s">
        <v>0</v>
      </c>
      <c r="L4" s="21">
        <v>0.62</v>
      </c>
      <c r="M4" s="21">
        <v>1.61</v>
      </c>
      <c r="N4" s="20">
        <v>50</v>
      </c>
      <c r="O4" s="20" t="s">
        <v>53</v>
      </c>
      <c r="P4" s="22">
        <v>0.5506772536198038</v>
      </c>
      <c r="Q4" s="22">
        <v>0.57261613691931545</v>
      </c>
      <c r="R4" s="22">
        <v>0.49893292682926826</v>
      </c>
      <c r="S4" s="22">
        <v>0.52718461305467212</v>
      </c>
      <c r="T4" s="22">
        <v>0.66229985443959238</v>
      </c>
      <c r="U4" s="22">
        <v>0.64654131447300323</v>
      </c>
      <c r="V4" s="22">
        <v>0.48430779034570659</v>
      </c>
      <c r="W4" s="22">
        <v>0.63269465960048921</v>
      </c>
      <c r="X4" s="22">
        <v>0.66058474389975819</v>
      </c>
      <c r="Y4" s="22">
        <v>0.60956346927053418</v>
      </c>
      <c r="Z4" s="22">
        <v>0.75069589422407801</v>
      </c>
      <c r="AA4" s="22">
        <v>0.70853597182626182</v>
      </c>
      <c r="AB4" s="22">
        <v>0.75683890577507595</v>
      </c>
      <c r="AC4" s="22">
        <v>0.60243028509113572</v>
      </c>
      <c r="AD4" s="20">
        <v>13</v>
      </c>
      <c r="AE4" s="20">
        <v>0</v>
      </c>
      <c r="AF4" s="20">
        <f t="shared" si="0"/>
        <v>0</v>
      </c>
      <c r="AG4" s="20">
        <f t="shared" si="1"/>
        <v>1</v>
      </c>
      <c r="AH4" s="20" t="s">
        <v>1644</v>
      </c>
      <c r="AI4" s="20" t="str">
        <f t="shared" si="2"/>
        <v>cure</v>
      </c>
    </row>
    <row r="5" spans="1:42" x14ac:dyDescent="0.45">
      <c r="A5">
        <v>55</v>
      </c>
      <c r="B5" t="s">
        <v>61</v>
      </c>
      <c r="C5">
        <v>15685</v>
      </c>
      <c r="D5">
        <v>4485</v>
      </c>
      <c r="E5">
        <v>6.4250000000000002E-3</v>
      </c>
      <c r="F5">
        <v>1958</v>
      </c>
      <c r="G5">
        <v>3.9649999999999998E-3</v>
      </c>
      <c r="H5">
        <v>2.4610000000000001E-3</v>
      </c>
      <c r="I5">
        <v>18</v>
      </c>
      <c r="J5">
        <v>325.7</v>
      </c>
      <c r="K5" t="s">
        <v>0</v>
      </c>
      <c r="L5" s="6">
        <v>0.62</v>
      </c>
      <c r="M5" s="6">
        <v>1.62</v>
      </c>
      <c r="N5">
        <v>88</v>
      </c>
      <c r="O5" t="s">
        <v>61</v>
      </c>
      <c r="P5" s="7">
        <v>0.7169140193793696</v>
      </c>
      <c r="Q5" s="7">
        <v>0.66119005328596803</v>
      </c>
      <c r="R5" s="7">
        <v>0.60732064421669107</v>
      </c>
      <c r="S5" s="7">
        <v>0.55105456980247736</v>
      </c>
      <c r="T5" s="7">
        <v>0.64206093633886552</v>
      </c>
      <c r="U5" s="7">
        <v>0.57940767243092828</v>
      </c>
      <c r="V5" s="7">
        <v>0.60620326779285516</v>
      </c>
      <c r="W5" s="7">
        <v>0.54560553633218001</v>
      </c>
      <c r="X5" s="7">
        <v>0.7453642867571908</v>
      </c>
      <c r="Y5" s="7">
        <v>0.63396590543583153</v>
      </c>
      <c r="Z5" s="7">
        <v>0.59315385986806912</v>
      </c>
      <c r="AA5" s="7">
        <v>0.55421061732664711</v>
      </c>
      <c r="AB5" s="7">
        <v>0.54216867469879515</v>
      </c>
      <c r="AC5" s="7">
        <v>0.68814248147262724</v>
      </c>
      <c r="AD5">
        <v>21</v>
      </c>
      <c r="AE5">
        <v>0</v>
      </c>
      <c r="AF5">
        <f t="shared" si="0"/>
        <v>0</v>
      </c>
      <c r="AG5">
        <f t="shared" si="1"/>
        <v>1</v>
      </c>
      <c r="AH5" t="s">
        <v>1643</v>
      </c>
      <c r="AI5" t="str">
        <f t="shared" si="2"/>
        <v>economy</v>
      </c>
    </row>
    <row r="6" spans="1:42" x14ac:dyDescent="0.45">
      <c r="A6">
        <v>70</v>
      </c>
      <c r="B6" t="s">
        <v>67</v>
      </c>
      <c r="C6">
        <v>18514</v>
      </c>
      <c r="D6">
        <v>4973</v>
      </c>
      <c r="E6">
        <v>7.1250000000000003E-3</v>
      </c>
      <c r="F6">
        <v>2323</v>
      </c>
      <c r="G6">
        <v>4.7039999999999998E-3</v>
      </c>
      <c r="H6">
        <v>2.421E-3</v>
      </c>
      <c r="I6">
        <v>16.7</v>
      </c>
      <c r="J6">
        <v>278.5</v>
      </c>
      <c r="K6" t="s">
        <v>0</v>
      </c>
      <c r="L6" s="6">
        <v>0.66</v>
      </c>
      <c r="M6" s="6">
        <v>1.51</v>
      </c>
      <c r="N6">
        <v>59</v>
      </c>
      <c r="O6" t="s">
        <v>67</v>
      </c>
      <c r="P6" s="7">
        <v>0.67445861161708154</v>
      </c>
      <c r="Q6" s="7">
        <v>0.72953651852734425</v>
      </c>
      <c r="R6" s="7">
        <v>0.63920378470052663</v>
      </c>
      <c r="S6" s="7">
        <v>0.65209052550824709</v>
      </c>
      <c r="T6" s="7">
        <v>0.59162221524945091</v>
      </c>
      <c r="U6" s="7">
        <v>0.78141865844255987</v>
      </c>
      <c r="V6" s="7">
        <v>0.63390722142515543</v>
      </c>
      <c r="W6" s="7">
        <v>0.5884923525127459</v>
      </c>
      <c r="X6" s="7">
        <v>0.68091091761553912</v>
      </c>
      <c r="Y6" s="7">
        <v>0.62406662837449745</v>
      </c>
      <c r="Z6" s="7">
        <v>0.73542161935393646</v>
      </c>
      <c r="AA6" s="7">
        <v>0.63515870247645612</v>
      </c>
      <c r="AB6" s="7">
        <v>0.68838339222614842</v>
      </c>
      <c r="AC6" s="7">
        <v>0.56074766355140193</v>
      </c>
      <c r="AD6">
        <v>14</v>
      </c>
      <c r="AE6">
        <v>0</v>
      </c>
      <c r="AF6">
        <f t="shared" si="0"/>
        <v>0</v>
      </c>
      <c r="AG6">
        <f t="shared" si="1"/>
        <v>1</v>
      </c>
      <c r="AH6" t="s">
        <v>1643</v>
      </c>
      <c r="AI6" t="str">
        <f t="shared" si="2"/>
        <v>market</v>
      </c>
    </row>
    <row r="7" spans="1:42" s="20" customFormat="1" x14ac:dyDescent="0.45">
      <c r="A7" s="20">
        <v>12</v>
      </c>
      <c r="B7" s="20" t="s">
        <v>23</v>
      </c>
      <c r="C7" s="20">
        <v>58290</v>
      </c>
      <c r="D7" s="20">
        <v>12027</v>
      </c>
      <c r="E7" s="20">
        <v>1.7229999999999999E-2</v>
      </c>
      <c r="F7" s="20">
        <v>11885</v>
      </c>
      <c r="G7" s="20">
        <v>2.4066000000000001E-2</v>
      </c>
      <c r="H7" s="20">
        <v>-6.8360000000000001E-3</v>
      </c>
      <c r="I7" s="20">
        <v>-26.2</v>
      </c>
      <c r="J7" s="20">
        <v>687.5</v>
      </c>
      <c r="K7" s="20" t="s">
        <v>0</v>
      </c>
      <c r="L7" s="21">
        <v>1.4</v>
      </c>
      <c r="M7" s="21">
        <v>0.72</v>
      </c>
      <c r="N7" s="20">
        <v>86</v>
      </c>
      <c r="O7" s="20" t="s">
        <v>23</v>
      </c>
      <c r="P7" s="22">
        <v>1.3856021181411486</v>
      </c>
      <c r="Q7" s="22">
        <v>1.4687287559483344</v>
      </c>
      <c r="R7" s="22">
        <v>1.4490143846563666</v>
      </c>
      <c r="S7" s="22">
        <v>1.3796930097490148</v>
      </c>
      <c r="T7" s="22">
        <v>1.5374221418525216</v>
      </c>
      <c r="U7" s="22">
        <v>1.3580919646225427</v>
      </c>
      <c r="V7" s="22">
        <v>1.2874281092739037</v>
      </c>
      <c r="W7" s="22">
        <v>1.5092852737613924</v>
      </c>
      <c r="X7" s="22">
        <v>1.1733190312200079</v>
      </c>
      <c r="Y7" s="22">
        <v>1.2910085054678009</v>
      </c>
      <c r="Z7" s="22">
        <v>1.4276029055690072</v>
      </c>
      <c r="AA7" s="22">
        <v>1.3543132173269157</v>
      </c>
      <c r="AB7" s="22">
        <v>1.6751066098081022</v>
      </c>
      <c r="AC7" s="22">
        <v>1.324616122840691</v>
      </c>
      <c r="AD7" s="20">
        <v>29</v>
      </c>
      <c r="AE7" s="20">
        <v>1</v>
      </c>
      <c r="AF7" s="20">
        <f t="shared" si="0"/>
        <v>1</v>
      </c>
      <c r="AG7" s="20">
        <f t="shared" si="1"/>
        <v>1</v>
      </c>
      <c r="AH7" s="20" t="s">
        <v>1641</v>
      </c>
      <c r="AI7" s="20" t="str">
        <f t="shared" si="2"/>
        <v>school</v>
      </c>
    </row>
    <row r="8" spans="1:42" s="20" customFormat="1" x14ac:dyDescent="0.45">
      <c r="A8" s="20">
        <v>42</v>
      </c>
      <c r="B8" s="20" t="s">
        <v>48</v>
      </c>
      <c r="C8" s="20">
        <v>30583</v>
      </c>
      <c r="D8" s="20">
        <v>6368</v>
      </c>
      <c r="E8" s="20">
        <v>9.1229999999999992E-3</v>
      </c>
      <c r="F8" s="20">
        <v>6343</v>
      </c>
      <c r="G8" s="20">
        <v>1.2844E-2</v>
      </c>
      <c r="H8" s="20">
        <v>-3.7209999999999999E-3</v>
      </c>
      <c r="I8" s="20">
        <v>-19.5</v>
      </c>
      <c r="J8" s="20">
        <v>379.6</v>
      </c>
      <c r="K8" s="20" t="s">
        <v>0</v>
      </c>
      <c r="L8" s="21">
        <v>1.41</v>
      </c>
      <c r="M8" s="21">
        <v>0.71</v>
      </c>
      <c r="N8" s="20">
        <v>46</v>
      </c>
      <c r="O8" s="20" t="s">
        <v>48</v>
      </c>
      <c r="P8" s="22">
        <v>1.5096065873741993</v>
      </c>
      <c r="Q8" s="22">
        <v>1.4537320651297758</v>
      </c>
      <c r="R8" s="22">
        <v>1.5014788038120277</v>
      </c>
      <c r="S8" s="22">
        <v>1.6271661825102675</v>
      </c>
      <c r="T8" s="22">
        <v>1.4072767587180004</v>
      </c>
      <c r="U8" s="22">
        <v>1.4002030915040053</v>
      </c>
      <c r="V8" s="22">
        <v>1.2721317983326716</v>
      </c>
      <c r="W8" s="22">
        <v>1.301092675030352</v>
      </c>
      <c r="X8" s="22">
        <v>1.3030763003440597</v>
      </c>
      <c r="Y8" s="22">
        <v>1.4100154764536812</v>
      </c>
      <c r="Z8" s="22">
        <v>1.3835481756609131</v>
      </c>
      <c r="AA8" s="22">
        <v>1.3496451803666469</v>
      </c>
      <c r="AB8" s="22">
        <v>1.5003793626707134</v>
      </c>
      <c r="AC8" s="22">
        <v>1.3476236132036707</v>
      </c>
      <c r="AD8" s="20">
        <v>19</v>
      </c>
      <c r="AE8" s="20">
        <v>1</v>
      </c>
      <c r="AF8" s="20">
        <f t="shared" si="0"/>
        <v>1</v>
      </c>
      <c r="AG8" s="20">
        <f t="shared" si="1"/>
        <v>1</v>
      </c>
      <c r="AH8" s="20" t="s">
        <v>1641</v>
      </c>
      <c r="AI8" s="20" t="str">
        <f t="shared" si="2"/>
        <v>student</v>
      </c>
    </row>
    <row r="9" spans="1:42" s="20" customFormat="1" x14ac:dyDescent="0.45">
      <c r="A9" s="20">
        <v>80</v>
      </c>
      <c r="B9" s="20" t="s">
        <v>96</v>
      </c>
      <c r="C9" s="20">
        <v>7025</v>
      </c>
      <c r="D9" s="20">
        <v>1455</v>
      </c>
      <c r="E9" s="20">
        <v>2.0839999999999999E-3</v>
      </c>
      <c r="F9" s="20">
        <v>1776</v>
      </c>
      <c r="G9" s="20">
        <v>3.5959999999999998E-3</v>
      </c>
      <c r="H9" s="20">
        <v>-1.5120000000000001E-3</v>
      </c>
      <c r="I9" s="20">
        <v>-15.6</v>
      </c>
      <c r="J9" s="20">
        <v>244.5</v>
      </c>
      <c r="K9" s="20" t="s">
        <v>0</v>
      </c>
      <c r="L9" s="21">
        <v>1.73</v>
      </c>
      <c r="M9" s="21">
        <v>0.57999999999999996</v>
      </c>
      <c r="N9" s="20">
        <v>87</v>
      </c>
      <c r="O9" s="20" t="s">
        <v>96</v>
      </c>
      <c r="P9" s="22">
        <v>1.923841059602649</v>
      </c>
      <c r="Q9" s="22">
        <v>1.7285285285285283</v>
      </c>
      <c r="R9" s="22">
        <v>1.5009784735812133</v>
      </c>
      <c r="S9" s="22">
        <v>1.7512980269989618</v>
      </c>
      <c r="T9" s="22">
        <v>2.015325670498084</v>
      </c>
      <c r="U9" s="22">
        <v>1.6812447434819175</v>
      </c>
      <c r="V9" s="22">
        <v>1.5803293279928794</v>
      </c>
      <c r="W9" s="22">
        <v>1.73794916739702</v>
      </c>
      <c r="X9" s="22">
        <v>1.78</v>
      </c>
      <c r="Y9" s="22">
        <v>1.7242079610073109</v>
      </c>
      <c r="Z9" s="22">
        <v>1.5256855928930089</v>
      </c>
      <c r="AA9" s="22">
        <v>1.8383458646616542</v>
      </c>
      <c r="AB9" s="22">
        <v>1.9160636758321274</v>
      </c>
      <c r="AC9" s="22">
        <v>1.6633085896076352</v>
      </c>
      <c r="AD9" s="20">
        <v>7</v>
      </c>
      <c r="AE9" s="20">
        <v>1</v>
      </c>
      <c r="AF9" s="20">
        <f t="shared" si="0"/>
        <v>1</v>
      </c>
      <c r="AG9" s="20">
        <f t="shared" si="1"/>
        <v>1</v>
      </c>
      <c r="AH9" s="20" t="s">
        <v>1641</v>
      </c>
      <c r="AI9" s="20" t="str">
        <f t="shared" si="2"/>
        <v>teacher</v>
      </c>
    </row>
    <row r="10" spans="1:42" x14ac:dyDescent="0.45">
      <c r="A10">
        <v>36</v>
      </c>
      <c r="B10" t="s">
        <v>41</v>
      </c>
      <c r="C10">
        <v>21457</v>
      </c>
      <c r="D10">
        <v>6198</v>
      </c>
      <c r="E10">
        <v>8.8800000000000007E-3</v>
      </c>
      <c r="F10">
        <v>2759</v>
      </c>
      <c r="G10">
        <v>5.587E-3</v>
      </c>
      <c r="H10">
        <v>3.2929999999999999E-3</v>
      </c>
      <c r="I10">
        <v>20.5</v>
      </c>
      <c r="J10">
        <v>420.4</v>
      </c>
      <c r="K10" t="s">
        <v>0</v>
      </c>
      <c r="L10" s="6">
        <v>0.63</v>
      </c>
      <c r="M10" s="6">
        <v>1.59</v>
      </c>
      <c r="N10">
        <v>128</v>
      </c>
      <c r="O10" t="s">
        <v>41</v>
      </c>
      <c r="P10" s="7">
        <v>0.62255779559430213</v>
      </c>
      <c r="Q10" s="7">
        <v>0.59884947267497612</v>
      </c>
      <c r="R10" s="7">
        <v>0.79735005323553765</v>
      </c>
      <c r="S10" s="7">
        <v>0.59299097848716176</v>
      </c>
      <c r="T10" s="7">
        <v>0.63995006242197261</v>
      </c>
      <c r="U10" s="7">
        <v>0.63345961770277259</v>
      </c>
      <c r="V10" s="7">
        <v>0.57080455099553029</v>
      </c>
      <c r="W10" s="7">
        <v>0.6330367213936583</v>
      </c>
      <c r="X10" s="7">
        <v>0.63190442726633878</v>
      </c>
      <c r="Y10" s="7">
        <v>0.70170100954224879</v>
      </c>
      <c r="Z10" s="7">
        <v>0.59856078129015677</v>
      </c>
      <c r="AA10" s="7">
        <v>0.60239294710327462</v>
      </c>
      <c r="AB10" s="7">
        <v>0.67009815657170213</v>
      </c>
      <c r="AC10" s="7">
        <v>0.54362853788965693</v>
      </c>
      <c r="AD10">
        <v>25</v>
      </c>
      <c r="AE10">
        <v>0</v>
      </c>
      <c r="AF10">
        <f t="shared" si="0"/>
        <v>0</v>
      </c>
      <c r="AG10">
        <f t="shared" si="1"/>
        <v>1</v>
      </c>
      <c r="AH10" t="s">
        <v>1645</v>
      </c>
      <c r="AI10" t="str">
        <f t="shared" si="2"/>
        <v>rate</v>
      </c>
    </row>
    <row r="11" spans="1:42" x14ac:dyDescent="0.45">
      <c r="A11">
        <v>37</v>
      </c>
      <c r="B11" t="s">
        <v>47</v>
      </c>
      <c r="C11">
        <v>64048</v>
      </c>
      <c r="D11">
        <v>15900</v>
      </c>
      <c r="E11">
        <v>2.2779000000000001E-2</v>
      </c>
      <c r="F11">
        <v>8614</v>
      </c>
      <c r="G11">
        <v>1.7443E-2</v>
      </c>
      <c r="H11">
        <v>5.3359999999999996E-3</v>
      </c>
      <c r="I11">
        <v>20.2</v>
      </c>
      <c r="J11">
        <v>408.8</v>
      </c>
      <c r="K11" t="s">
        <v>0</v>
      </c>
      <c r="L11" s="6">
        <v>0.77</v>
      </c>
      <c r="M11" s="6">
        <v>1.31</v>
      </c>
      <c r="N11">
        <v>100</v>
      </c>
      <c r="O11" t="s">
        <v>47</v>
      </c>
      <c r="P11" s="7">
        <v>0.81109970925260821</v>
      </c>
      <c r="Q11" s="7">
        <v>0.66628548895899042</v>
      </c>
      <c r="R11" s="7">
        <v>0.76929297597042512</v>
      </c>
      <c r="S11" s="7">
        <v>0.82267555904276179</v>
      </c>
      <c r="T11" s="7">
        <v>0.77043635670731703</v>
      </c>
      <c r="U11" s="7">
        <v>0.72896142928702612</v>
      </c>
      <c r="V11" s="7">
        <v>0.70740722727493799</v>
      </c>
      <c r="W11" s="7">
        <v>0.82508114792106757</v>
      </c>
      <c r="X11" s="7">
        <v>0.81491114000866927</v>
      </c>
      <c r="Y11" s="7">
        <v>0.81201567649416573</v>
      </c>
      <c r="Z11" s="7">
        <v>0.77160118219749652</v>
      </c>
      <c r="AA11" s="7">
        <v>0.75772447639455309</v>
      </c>
      <c r="AB11" s="7">
        <v>0.77500914867427395</v>
      </c>
      <c r="AC11" s="7">
        <v>0.75983640701329191</v>
      </c>
      <c r="AD11">
        <v>20</v>
      </c>
      <c r="AE11">
        <v>0</v>
      </c>
      <c r="AF11">
        <f t="shared" si="0"/>
        <v>0</v>
      </c>
      <c r="AG11">
        <f t="shared" si="1"/>
        <v>1</v>
      </c>
      <c r="AH11" t="s">
        <v>1645</v>
      </c>
      <c r="AI11" t="str">
        <f t="shared" si="2"/>
        <v>death</v>
      </c>
    </row>
    <row r="12" spans="1:42" x14ac:dyDescent="0.45">
      <c r="A12">
        <v>78</v>
      </c>
      <c r="B12" t="s">
        <v>153</v>
      </c>
      <c r="C12">
        <v>16526</v>
      </c>
      <c r="D12">
        <v>5042</v>
      </c>
      <c r="E12">
        <v>7.2230000000000003E-3</v>
      </c>
      <c r="F12">
        <v>2411</v>
      </c>
      <c r="G12">
        <v>4.8820000000000001E-3</v>
      </c>
      <c r="H12">
        <v>2.3410000000000002E-3</v>
      </c>
      <c r="I12">
        <v>16</v>
      </c>
      <c r="J12">
        <v>255.1</v>
      </c>
      <c r="K12" t="s">
        <v>0</v>
      </c>
      <c r="L12" s="6">
        <v>0.68</v>
      </c>
      <c r="M12" s="6">
        <v>1.48</v>
      </c>
      <c r="N12">
        <v>47</v>
      </c>
      <c r="O12" t="s">
        <v>153</v>
      </c>
      <c r="P12" s="7">
        <v>0.48254401942926534</v>
      </c>
      <c r="Q12" s="7">
        <v>0.66499772416932179</v>
      </c>
      <c r="R12" s="7">
        <v>0.80529882932840413</v>
      </c>
      <c r="S12" s="7">
        <v>0.82073847331165117</v>
      </c>
      <c r="T12" s="7">
        <v>0.64595819324660142</v>
      </c>
      <c r="U12" s="7">
        <v>0.73930015335285104</v>
      </c>
      <c r="V12" s="7">
        <v>0.74506193505189156</v>
      </c>
      <c r="W12" s="7">
        <v>0.6818784042396584</v>
      </c>
      <c r="X12" s="7">
        <v>0.65269683818970858</v>
      </c>
      <c r="Y12" s="7">
        <v>0.64753820033955856</v>
      </c>
      <c r="Z12" s="7">
        <v>0.73549643088903316</v>
      </c>
      <c r="AA12" s="7">
        <v>0.5065337001375515</v>
      </c>
      <c r="AB12" s="7">
        <v>0.76467572417328888</v>
      </c>
      <c r="AC12" s="7">
        <v>0.59434854575549778</v>
      </c>
      <c r="AD12">
        <v>9</v>
      </c>
      <c r="AE12">
        <v>0</v>
      </c>
      <c r="AF12">
        <f t="shared" si="0"/>
        <v>0</v>
      </c>
      <c r="AG12">
        <f t="shared" si="1"/>
        <v>1</v>
      </c>
      <c r="AH12" t="s">
        <v>1645</v>
      </c>
      <c r="AI12" t="str">
        <f t="shared" si="2"/>
        <v>data</v>
      </c>
    </row>
    <row r="13" spans="1:42" s="9" customFormat="1" x14ac:dyDescent="0.45">
      <c r="A13" s="9">
        <v>20</v>
      </c>
      <c r="B13" s="9" t="s">
        <v>35</v>
      </c>
      <c r="C13" s="9">
        <v>3483</v>
      </c>
      <c r="D13" s="9">
        <v>465</v>
      </c>
      <c r="E13" s="9">
        <v>6.6600000000000003E-4</v>
      </c>
      <c r="F13" s="9">
        <v>1113</v>
      </c>
      <c r="G13" s="9">
        <v>2.2539999999999999E-3</v>
      </c>
      <c r="H13" s="9">
        <v>-1.588E-3</v>
      </c>
      <c r="I13" s="9">
        <v>-23.5</v>
      </c>
      <c r="J13" s="9">
        <v>551.29999999999995</v>
      </c>
      <c r="K13" s="9" t="s">
        <v>0</v>
      </c>
      <c r="L13" s="10">
        <v>3.38</v>
      </c>
      <c r="M13" s="10">
        <v>0.3</v>
      </c>
      <c r="N13" s="9">
        <v>22</v>
      </c>
      <c r="O13" s="9" t="s">
        <v>35</v>
      </c>
      <c r="P13" s="11">
        <v>2.9878640776699035</v>
      </c>
      <c r="Q13" s="11">
        <v>4.7898383371824478</v>
      </c>
      <c r="R13" s="11">
        <v>5.3071672354948802</v>
      </c>
      <c r="S13" s="11">
        <v>4.9389830508474573</v>
      </c>
      <c r="T13" s="11">
        <v>3.0416666666666665</v>
      </c>
      <c r="U13" s="11">
        <v>3.3488372093023258</v>
      </c>
      <c r="V13" s="11">
        <v>3.5359019264448337</v>
      </c>
      <c r="W13" s="11">
        <v>4.3897550111358576</v>
      </c>
      <c r="X13" s="11">
        <v>3.4612954186413898</v>
      </c>
      <c r="Y13" s="11">
        <v>4.0345489443378124</v>
      </c>
      <c r="Z13" s="11">
        <v>2.4927412467976091</v>
      </c>
      <c r="AA13" s="11">
        <v>2.9979591836734696</v>
      </c>
      <c r="AB13" s="11">
        <v>4.1728907330567084</v>
      </c>
      <c r="AC13" s="11">
        <v>2.4293228139381986</v>
      </c>
      <c r="AD13" s="9">
        <v>36</v>
      </c>
      <c r="AE13" s="9">
        <v>1</v>
      </c>
      <c r="AF13" s="9">
        <f t="shared" si="0"/>
        <v>1</v>
      </c>
      <c r="AG13" s="9">
        <f t="shared" si="1"/>
        <v>1</v>
      </c>
      <c r="AH13" s="9" t="s">
        <v>1639</v>
      </c>
      <c r="AI13" s="9" t="str">
        <f t="shared" si="2"/>
        <v>husband</v>
      </c>
    </row>
    <row r="14" spans="1:42" s="9" customFormat="1" x14ac:dyDescent="0.45">
      <c r="A14" s="9">
        <v>17</v>
      </c>
      <c r="B14" s="9" t="s">
        <v>33</v>
      </c>
      <c r="C14" s="9">
        <v>7103</v>
      </c>
      <c r="D14" s="9">
        <v>964</v>
      </c>
      <c r="E14" s="9">
        <v>1.3810000000000001E-3</v>
      </c>
      <c r="F14" s="9">
        <v>1743</v>
      </c>
      <c r="G14" s="9">
        <v>3.529E-3</v>
      </c>
      <c r="H14" s="9">
        <v>-2.1480000000000002E-3</v>
      </c>
      <c r="I14" s="9">
        <v>-24.3</v>
      </c>
      <c r="J14" s="9">
        <v>589.1</v>
      </c>
      <c r="K14" s="9" t="s">
        <v>0</v>
      </c>
      <c r="L14" s="10">
        <v>2.56</v>
      </c>
      <c r="M14" s="10">
        <v>0.39</v>
      </c>
      <c r="N14" s="9">
        <v>28</v>
      </c>
      <c r="O14" s="9" t="s">
        <v>33</v>
      </c>
      <c r="P14" s="11">
        <v>2.5793581960104079</v>
      </c>
      <c r="Q14" s="11">
        <v>2.6462976276060384</v>
      </c>
      <c r="R14" s="11">
        <v>2.2692607003891054</v>
      </c>
      <c r="S14" s="11">
        <v>2.5449101796407185</v>
      </c>
      <c r="T14" s="11">
        <v>1.9882352941176471</v>
      </c>
      <c r="U14" s="11">
        <v>2.505427408412483</v>
      </c>
      <c r="V14" s="11">
        <v>3.7732696897374702</v>
      </c>
      <c r="W14" s="11">
        <v>2.4112676056338027</v>
      </c>
      <c r="X14" s="11">
        <v>2.4611872146118721</v>
      </c>
      <c r="Y14" s="11">
        <v>2.3585397653194264</v>
      </c>
      <c r="Z14" s="11">
        <v>2.5017445917655268</v>
      </c>
      <c r="AA14" s="11">
        <v>2.988808426596445</v>
      </c>
      <c r="AB14" s="11">
        <v>2.7648335745296673</v>
      </c>
      <c r="AC14" s="11">
        <v>2.5417840375586858</v>
      </c>
      <c r="AD14" s="9">
        <v>31</v>
      </c>
      <c r="AE14" s="9">
        <v>1</v>
      </c>
      <c r="AF14" s="9">
        <f t="shared" si="0"/>
        <v>1</v>
      </c>
      <c r="AG14" s="9">
        <f t="shared" si="1"/>
        <v>1</v>
      </c>
      <c r="AH14" s="9" t="s">
        <v>1639</v>
      </c>
      <c r="AI14" s="9" t="str">
        <f t="shared" si="2"/>
        <v>mom</v>
      </c>
      <c r="AJ14" s="9" t="s">
        <v>1971</v>
      </c>
    </row>
    <row r="15" spans="1:42" s="9" customFormat="1" x14ac:dyDescent="0.45">
      <c r="A15" s="9">
        <v>31</v>
      </c>
      <c r="B15" s="9" t="s">
        <v>1981</v>
      </c>
      <c r="C15" s="9">
        <v>19396</v>
      </c>
      <c r="D15" s="9">
        <v>4073</v>
      </c>
      <c r="E15" s="9">
        <v>5.8349999999999999E-3</v>
      </c>
      <c r="F15" s="9">
        <v>4514</v>
      </c>
      <c r="G15" s="9">
        <v>9.1409999999999998E-3</v>
      </c>
      <c r="H15" s="9">
        <v>-3.3050000000000002E-3</v>
      </c>
      <c r="I15" s="9">
        <v>-21</v>
      </c>
      <c r="J15" s="9">
        <v>441.8</v>
      </c>
      <c r="K15" s="9" t="s">
        <v>0</v>
      </c>
      <c r="L15" s="10">
        <v>1.57</v>
      </c>
      <c r="M15" s="10">
        <v>0.64</v>
      </c>
      <c r="N15" s="9">
        <v>94</v>
      </c>
      <c r="O15" s="9" t="s">
        <v>1981</v>
      </c>
      <c r="P15" s="11">
        <v>1.4302592714145062</v>
      </c>
      <c r="Q15" s="11">
        <v>1.2744332961724267</v>
      </c>
      <c r="R15" s="11">
        <v>1.7207167832167833</v>
      </c>
      <c r="S15" s="11">
        <v>1.5932148099820584</v>
      </c>
      <c r="T15" s="11">
        <v>1.5499925048718335</v>
      </c>
      <c r="U15" s="11">
        <v>1.5860144451739988</v>
      </c>
      <c r="V15" s="11">
        <v>1.7109362190523036</v>
      </c>
      <c r="W15" s="11">
        <v>1.7357450473729543</v>
      </c>
      <c r="X15" s="11">
        <v>1.4196574832464632</v>
      </c>
      <c r="Y15" s="11">
        <v>1.390292935094773</v>
      </c>
      <c r="Z15" s="11">
        <v>1.5022026431718063</v>
      </c>
      <c r="AA15" s="11">
        <v>1.6572614107883819</v>
      </c>
      <c r="AB15" s="11">
        <v>1.5706501997820559</v>
      </c>
      <c r="AC15" s="11">
        <v>2.0617709437963945</v>
      </c>
      <c r="AD15" s="9">
        <v>31</v>
      </c>
      <c r="AE15" s="9">
        <v>1</v>
      </c>
      <c r="AF15" s="9">
        <f t="shared" si="0"/>
        <v>1</v>
      </c>
      <c r="AG15" s="9">
        <f t="shared" si="1"/>
        <v>1</v>
      </c>
      <c r="AH15" s="9" t="s">
        <v>1639</v>
      </c>
      <c r="AI15" s="9" t="str">
        <f t="shared" si="2"/>
        <v>kids</v>
      </c>
    </row>
    <row r="16" spans="1:42" s="9" customFormat="1" x14ac:dyDescent="0.45">
      <c r="A16" s="9">
        <v>24</v>
      </c>
      <c r="B16" s="9" t="s">
        <v>42</v>
      </c>
      <c r="C16" s="9">
        <v>12728</v>
      </c>
      <c r="D16" s="9">
        <v>2345</v>
      </c>
      <c r="E16" s="9">
        <v>3.3600000000000001E-3</v>
      </c>
      <c r="F16" s="9">
        <v>3057</v>
      </c>
      <c r="G16" s="9">
        <v>6.1900000000000002E-3</v>
      </c>
      <c r="H16" s="9">
        <v>-2.8310000000000002E-3</v>
      </c>
      <c r="I16" s="9">
        <v>-22.7</v>
      </c>
      <c r="J16" s="9">
        <v>513.6</v>
      </c>
      <c r="K16" s="9" t="s">
        <v>0</v>
      </c>
      <c r="L16" s="10">
        <v>1.84</v>
      </c>
      <c r="M16" s="10">
        <v>0.54</v>
      </c>
      <c r="N16" s="9">
        <v>20</v>
      </c>
      <c r="O16" s="9" t="s">
        <v>42</v>
      </c>
      <c r="P16" s="11">
        <v>1.4713024282560707</v>
      </c>
      <c r="Q16" s="11">
        <v>1.681281618887015</v>
      </c>
      <c r="R16" s="11">
        <v>1.7226549271926856</v>
      </c>
      <c r="S16" s="11">
        <v>1.9465378421900159</v>
      </c>
      <c r="T16" s="11">
        <v>2.0419084461637653</v>
      </c>
      <c r="U16" s="11">
        <v>1.7173858817660261</v>
      </c>
      <c r="V16" s="11">
        <v>1.9251408639656562</v>
      </c>
      <c r="W16" s="11">
        <v>1.607904316172647</v>
      </c>
      <c r="X16" s="11">
        <v>1.8994322789943228</v>
      </c>
      <c r="Y16" s="11">
        <v>1.9374815688587439</v>
      </c>
      <c r="Z16" s="11">
        <v>1.8455352190793124</v>
      </c>
      <c r="AA16" s="11">
        <v>1.6872931833223033</v>
      </c>
      <c r="AB16" s="11">
        <v>2.2161184210526312</v>
      </c>
      <c r="AC16" s="11">
        <v>1.8138408304498268</v>
      </c>
      <c r="AD16" s="9">
        <v>28</v>
      </c>
      <c r="AE16" s="9">
        <v>1</v>
      </c>
      <c r="AF16" s="9">
        <f t="shared" si="0"/>
        <v>1</v>
      </c>
      <c r="AG16" s="9">
        <f t="shared" si="1"/>
        <v>1</v>
      </c>
      <c r="AH16" s="9" t="s">
        <v>1639</v>
      </c>
      <c r="AI16" s="9" t="str">
        <f t="shared" si="2"/>
        <v>parent</v>
      </c>
    </row>
    <row r="17" spans="1:36" s="9" customFormat="1" x14ac:dyDescent="0.45">
      <c r="A17" s="9">
        <v>30</v>
      </c>
      <c r="B17" s="9" t="s">
        <v>49</v>
      </c>
      <c r="C17" s="9">
        <v>14458</v>
      </c>
      <c r="D17" s="9">
        <v>2787</v>
      </c>
      <c r="E17" s="9">
        <v>3.993E-3</v>
      </c>
      <c r="F17" s="9">
        <v>3373</v>
      </c>
      <c r="G17" s="9">
        <v>6.8300000000000001E-3</v>
      </c>
      <c r="H17" s="9">
        <v>-2.8370000000000001E-3</v>
      </c>
      <c r="I17" s="9">
        <v>-21.3</v>
      </c>
      <c r="J17" s="9">
        <v>452.8</v>
      </c>
      <c r="K17" s="9" t="s">
        <v>0</v>
      </c>
      <c r="L17" s="10">
        <v>1.71</v>
      </c>
      <c r="M17" s="10">
        <v>0.57999999999999996</v>
      </c>
      <c r="N17" s="9">
        <v>13</v>
      </c>
      <c r="O17" s="9" t="s">
        <v>49</v>
      </c>
      <c r="P17" s="11">
        <v>1.62826899128269</v>
      </c>
      <c r="Q17" s="11">
        <v>1.6678678678678678</v>
      </c>
      <c r="R17" s="11">
        <v>1.6017110266159695</v>
      </c>
      <c r="S17" s="11">
        <v>1.7082971957213069</v>
      </c>
      <c r="T17" s="11">
        <v>1.7646614648879939</v>
      </c>
      <c r="U17" s="11">
        <v>2.051466359976998</v>
      </c>
      <c r="V17" s="11">
        <v>1.636839481555334</v>
      </c>
      <c r="W17" s="11">
        <v>1.6528221512247072</v>
      </c>
      <c r="X17" s="11">
        <v>1.6779891304347827</v>
      </c>
      <c r="Y17" s="11">
        <v>1.8868645973909133</v>
      </c>
      <c r="Z17" s="11">
        <v>1.4159574468085105</v>
      </c>
      <c r="AA17" s="11">
        <v>1.7643935159306876</v>
      </c>
      <c r="AB17" s="11">
        <v>2.0518577920342156</v>
      </c>
      <c r="AC17" s="11">
        <v>1.5477262494371906</v>
      </c>
      <c r="AD17" s="9">
        <v>25</v>
      </c>
      <c r="AE17" s="9">
        <v>1</v>
      </c>
      <c r="AF17" s="9">
        <f t="shared" si="0"/>
        <v>1</v>
      </c>
      <c r="AG17" s="9">
        <f t="shared" si="1"/>
        <v>1</v>
      </c>
      <c r="AH17" s="9" t="s">
        <v>1639</v>
      </c>
      <c r="AI17" s="9" t="str">
        <f t="shared" si="2"/>
        <v>children</v>
      </c>
    </row>
    <row r="18" spans="1:36" s="9" customFormat="1" x14ac:dyDescent="0.45">
      <c r="A18" s="9">
        <v>65</v>
      </c>
      <c r="B18" s="9" t="s">
        <v>1980</v>
      </c>
      <c r="C18" s="9">
        <v>13267</v>
      </c>
      <c r="D18" s="9">
        <v>2599</v>
      </c>
      <c r="E18" s="9">
        <v>3.7230000000000002E-3</v>
      </c>
      <c r="F18" s="9">
        <v>2910</v>
      </c>
      <c r="G18" s="9">
        <v>5.8929999999999998E-3</v>
      </c>
      <c r="H18" s="9">
        <v>-2.1689999999999999E-3</v>
      </c>
      <c r="I18" s="9">
        <v>-17.2</v>
      </c>
      <c r="J18" s="9">
        <v>295.8</v>
      </c>
      <c r="K18" s="9" t="s">
        <v>0</v>
      </c>
      <c r="L18" s="10">
        <v>1.58</v>
      </c>
      <c r="M18" s="10">
        <v>0.63</v>
      </c>
      <c r="N18" s="9">
        <v>96</v>
      </c>
      <c r="O18" s="9" t="s">
        <v>1980</v>
      </c>
      <c r="P18" s="11">
        <v>1.6383386581469648</v>
      </c>
      <c r="Q18" s="11">
        <v>1.5397942609637252</v>
      </c>
      <c r="R18" s="11">
        <v>1.8208702999577522</v>
      </c>
      <c r="S18" s="11">
        <v>1.6810176125244616</v>
      </c>
      <c r="T18" s="11">
        <v>1.4187376292060701</v>
      </c>
      <c r="U18" s="11">
        <v>1.5222659800060587</v>
      </c>
      <c r="V18" s="11">
        <v>1.7464101869412085</v>
      </c>
      <c r="W18" s="11">
        <v>1.6404280618311531</v>
      </c>
      <c r="X18" s="11">
        <v>1.5267138326421077</v>
      </c>
      <c r="Y18" s="11">
        <v>1.4961521050248983</v>
      </c>
      <c r="Z18" s="11">
        <v>1.5641302004742403</v>
      </c>
      <c r="AA18" s="11">
        <v>1.6492768595041323</v>
      </c>
      <c r="AB18" s="11">
        <v>1.4341173136865968</v>
      </c>
      <c r="AC18" s="11">
        <v>1.6367000435350456</v>
      </c>
      <c r="AD18" s="9">
        <v>16</v>
      </c>
      <c r="AE18" s="9">
        <v>1</v>
      </c>
      <c r="AF18" s="9">
        <f t="shared" si="0"/>
        <v>1</v>
      </c>
      <c r="AG18" s="9">
        <f t="shared" si="1"/>
        <v>1</v>
      </c>
      <c r="AH18" s="9" t="s">
        <v>1639</v>
      </c>
      <c r="AI18" s="9" t="str">
        <f t="shared" si="2"/>
        <v>families</v>
      </c>
    </row>
    <row r="19" spans="1:36" x14ac:dyDescent="0.45">
      <c r="A19">
        <v>23</v>
      </c>
      <c r="B19" t="s">
        <v>36</v>
      </c>
      <c r="C19">
        <v>7719</v>
      </c>
      <c r="D19">
        <v>1265</v>
      </c>
      <c r="E19">
        <v>1.812E-3</v>
      </c>
      <c r="F19">
        <v>1993</v>
      </c>
      <c r="G19">
        <v>4.0359999999999997E-3</v>
      </c>
      <c r="H19">
        <v>-2.2230000000000001E-3</v>
      </c>
      <c r="I19">
        <v>-22.9</v>
      </c>
      <c r="J19">
        <v>524.5</v>
      </c>
      <c r="K19" t="s">
        <v>0</v>
      </c>
      <c r="L19" s="6">
        <v>2.23</v>
      </c>
      <c r="M19" s="6">
        <v>0.45</v>
      </c>
      <c r="N19">
        <v>48</v>
      </c>
      <c r="O19" t="s">
        <v>36</v>
      </c>
      <c r="P19" s="7">
        <v>6.2267206477732797</v>
      </c>
      <c r="Q19" s="7">
        <v>2.6202036021926394</v>
      </c>
      <c r="R19" s="7">
        <v>1.7696245733788396</v>
      </c>
      <c r="S19" s="7">
        <v>2.3730237154150196</v>
      </c>
      <c r="T19" s="7">
        <v>2.072426280393171</v>
      </c>
      <c r="U19" s="7">
        <v>2.1858596679164437</v>
      </c>
      <c r="V19" s="7">
        <v>2.0296397628818967</v>
      </c>
      <c r="W19" s="7">
        <v>2.2805755395683449</v>
      </c>
      <c r="X19" s="7">
        <v>2.0490151168117272</v>
      </c>
      <c r="Y19" s="7">
        <v>1.9353405725567621</v>
      </c>
      <c r="Z19" s="7">
        <v>2.1888760139049825</v>
      </c>
      <c r="AA19" s="7">
        <v>2.7163969035890219</v>
      </c>
      <c r="AB19" s="7">
        <v>2.5891853932584272</v>
      </c>
      <c r="AC19" s="7">
        <v>2.3450704225352115</v>
      </c>
      <c r="AD19">
        <v>35</v>
      </c>
      <c r="AE19">
        <v>1</v>
      </c>
      <c r="AF19">
        <f t="shared" si="0"/>
        <v>1</v>
      </c>
      <c r="AG19">
        <f t="shared" si="1"/>
        <v>1</v>
      </c>
      <c r="AH19" t="s">
        <v>1982</v>
      </c>
      <c r="AI19" t="str">
        <f t="shared" si="2"/>
        <v>anxiety</v>
      </c>
    </row>
    <row r="20" spans="1:36" x14ac:dyDescent="0.45">
      <c r="A20">
        <v>18</v>
      </c>
      <c r="B20" t="s">
        <v>111</v>
      </c>
      <c r="C20">
        <v>47827</v>
      </c>
      <c r="D20">
        <v>11503</v>
      </c>
      <c r="E20">
        <v>1.6480000000000002E-2</v>
      </c>
      <c r="F20">
        <v>5572</v>
      </c>
      <c r="G20">
        <v>1.1283E-2</v>
      </c>
      <c r="H20">
        <v>5.1970000000000002E-3</v>
      </c>
      <c r="I20">
        <v>23.5</v>
      </c>
      <c r="J20">
        <v>553.1</v>
      </c>
      <c r="K20" t="s">
        <v>0</v>
      </c>
      <c r="L20" s="6">
        <v>0.68</v>
      </c>
      <c r="M20" s="6">
        <v>1.46</v>
      </c>
      <c r="N20">
        <v>18</v>
      </c>
      <c r="O20" t="s">
        <v>111</v>
      </c>
      <c r="P20" s="7">
        <v>1.100726444757671</v>
      </c>
      <c r="Q20" s="7">
        <v>0.82117146596858637</v>
      </c>
      <c r="R20" s="7">
        <v>0.85021236432279379</v>
      </c>
      <c r="S20" s="7">
        <v>0.84862623120787972</v>
      </c>
      <c r="T20" s="7">
        <v>0.68790391415681018</v>
      </c>
      <c r="U20" s="7">
        <v>0.74869144636586493</v>
      </c>
      <c r="V20" s="7">
        <v>0.8157692307692308</v>
      </c>
      <c r="W20" s="7">
        <v>0.69355309218203032</v>
      </c>
      <c r="X20" s="7">
        <v>0.67223955084217102</v>
      </c>
      <c r="Y20" s="7">
        <v>0.67855793620810623</v>
      </c>
      <c r="Z20" s="7">
        <v>0.66879840413048575</v>
      </c>
      <c r="AA20" s="7">
        <v>0.59495109178934891</v>
      </c>
      <c r="AB20" s="7">
        <v>0.49860148750874073</v>
      </c>
      <c r="AC20" s="7">
        <v>0.695452960804821</v>
      </c>
      <c r="AD20">
        <v>23</v>
      </c>
      <c r="AE20">
        <v>0</v>
      </c>
      <c r="AF20">
        <f t="shared" si="0"/>
        <v>0</v>
      </c>
      <c r="AG20">
        <f t="shared" si="1"/>
        <v>1</v>
      </c>
      <c r="AH20" t="s">
        <v>1982</v>
      </c>
      <c r="AI20" t="str">
        <f t="shared" si="2"/>
        <v>against</v>
      </c>
    </row>
    <row r="21" spans="1:36" x14ac:dyDescent="0.45">
      <c r="A21">
        <v>34</v>
      </c>
      <c r="B21" t="s">
        <v>157</v>
      </c>
      <c r="C21">
        <v>41426</v>
      </c>
      <c r="D21">
        <v>9748</v>
      </c>
      <c r="E21">
        <v>1.3965E-2</v>
      </c>
      <c r="F21">
        <v>4815</v>
      </c>
      <c r="G21">
        <v>9.75E-3</v>
      </c>
      <c r="H21">
        <v>4.215E-3</v>
      </c>
      <c r="I21">
        <v>20.6</v>
      </c>
      <c r="J21">
        <v>425.8</v>
      </c>
      <c r="K21" t="s">
        <v>0</v>
      </c>
      <c r="L21" s="6">
        <v>0.7</v>
      </c>
      <c r="M21" s="6">
        <v>1.43</v>
      </c>
      <c r="N21">
        <v>14</v>
      </c>
      <c r="O21" t="s">
        <v>157</v>
      </c>
      <c r="P21" s="7">
        <v>0.92550049228749598</v>
      </c>
      <c r="Q21" s="7">
        <v>0.87316327730104615</v>
      </c>
      <c r="R21" s="7">
        <v>0.87761155532628332</v>
      </c>
      <c r="S21" s="7">
        <v>0.82389937106918243</v>
      </c>
      <c r="T21" s="7">
        <v>0.73694761614224702</v>
      </c>
      <c r="U21" s="7">
        <v>0.76386373436826227</v>
      </c>
      <c r="V21" s="7">
        <v>0.78137516688918562</v>
      </c>
      <c r="W21" s="7">
        <v>0.64563479864740247</v>
      </c>
      <c r="X21" s="7">
        <v>0.69864170056020258</v>
      </c>
      <c r="Y21" s="7">
        <v>0.63581202402328041</v>
      </c>
      <c r="Z21" s="7">
        <v>0.71851092896174862</v>
      </c>
      <c r="AA21" s="7">
        <v>0.66146070255243872</v>
      </c>
      <c r="AB21" s="7">
        <v>0.55254212507767098</v>
      </c>
      <c r="AC21" s="7">
        <v>0.78515434935394923</v>
      </c>
      <c r="AD21">
        <v>18</v>
      </c>
      <c r="AE21">
        <v>0</v>
      </c>
      <c r="AF21">
        <f t="shared" si="0"/>
        <v>0</v>
      </c>
      <c r="AG21">
        <f t="shared" si="1"/>
        <v>1</v>
      </c>
      <c r="AH21" t="s">
        <v>1982</v>
      </c>
      <c r="AI21" t="str">
        <f t="shared" si="2"/>
        <v>fight</v>
      </c>
    </row>
    <row r="22" spans="1:36" s="9" customFormat="1" x14ac:dyDescent="0.45">
      <c r="A22" s="9">
        <v>3</v>
      </c>
      <c r="B22" s="9" t="s">
        <v>17</v>
      </c>
      <c r="C22" s="9">
        <v>23510</v>
      </c>
      <c r="D22" s="9">
        <v>5930</v>
      </c>
      <c r="E22" s="9">
        <v>8.4960000000000001E-3</v>
      </c>
      <c r="F22" s="9">
        <v>1290</v>
      </c>
      <c r="G22" s="9">
        <v>2.6120000000000002E-3</v>
      </c>
      <c r="H22" s="9">
        <v>5.8830000000000002E-3</v>
      </c>
      <c r="I22" s="9">
        <v>40.799999999999997</v>
      </c>
      <c r="J22" s="9">
        <v>1662.7</v>
      </c>
      <c r="K22" s="9" t="s">
        <v>0</v>
      </c>
      <c r="L22" s="10">
        <v>0.31</v>
      </c>
      <c r="M22" s="10">
        <v>3.25</v>
      </c>
      <c r="N22" s="9">
        <v>6</v>
      </c>
      <c r="O22" s="9" t="s">
        <v>17</v>
      </c>
      <c r="P22" s="11">
        <v>0.82995951417004055</v>
      </c>
      <c r="Q22" s="11">
        <v>0.36399604352126602</v>
      </c>
      <c r="R22" s="11">
        <v>0.40914519706534719</v>
      </c>
      <c r="S22" s="11">
        <v>0.31688223281143635</v>
      </c>
      <c r="T22" s="11">
        <v>0.29848674163542965</v>
      </c>
      <c r="U22" s="11">
        <v>0.29806217761048381</v>
      </c>
      <c r="V22" s="11">
        <v>0.28355308813324082</v>
      </c>
      <c r="W22" s="11">
        <v>0.32279848730415994</v>
      </c>
      <c r="X22" s="11">
        <v>0.28003944217495425</v>
      </c>
      <c r="Y22" s="11">
        <v>0.31037691949744067</v>
      </c>
      <c r="Z22" s="11">
        <v>0.29642043169325644</v>
      </c>
      <c r="AA22" s="11">
        <v>0.26317545030020012</v>
      </c>
      <c r="AB22" s="11">
        <v>0.30663867226554686</v>
      </c>
      <c r="AC22" s="11">
        <v>0.3970703635888046</v>
      </c>
      <c r="AD22" s="9">
        <v>39</v>
      </c>
      <c r="AE22" s="9">
        <v>0</v>
      </c>
      <c r="AF22" s="9">
        <f t="shared" si="0"/>
        <v>0</v>
      </c>
      <c r="AG22" s="9">
        <f t="shared" si="1"/>
        <v>1</v>
      </c>
      <c r="AH22" s="9" t="s">
        <v>1896</v>
      </c>
      <c r="AI22" s="9" t="str">
        <f t="shared" si="2"/>
        <v>india</v>
      </c>
      <c r="AJ22" s="9" t="s">
        <v>1932</v>
      </c>
    </row>
    <row r="23" spans="1:36" s="9" customFormat="1" x14ac:dyDescent="0.45">
      <c r="A23" s="9">
        <v>14</v>
      </c>
      <c r="B23" s="9" t="s">
        <v>34</v>
      </c>
      <c r="C23" s="9">
        <v>9502</v>
      </c>
      <c r="D23" s="9">
        <v>2360</v>
      </c>
      <c r="E23" s="9">
        <v>3.3809999999999999E-3</v>
      </c>
      <c r="F23" s="9">
        <v>532</v>
      </c>
      <c r="G23" s="9">
        <v>1.077E-3</v>
      </c>
      <c r="H23" s="9">
        <v>2.3040000000000001E-3</v>
      </c>
      <c r="I23" s="9">
        <v>25.2</v>
      </c>
      <c r="J23" s="9">
        <v>634.1</v>
      </c>
      <c r="K23" s="9" t="s">
        <v>0</v>
      </c>
      <c r="L23" s="10">
        <v>0.32</v>
      </c>
      <c r="M23" s="10">
        <v>3.14</v>
      </c>
      <c r="N23" s="9">
        <v>31</v>
      </c>
      <c r="O23" s="9" t="s">
        <v>34</v>
      </c>
      <c r="P23" s="11">
        <v>8.3400809716599189E-2</v>
      </c>
      <c r="Q23" s="11">
        <v>0.41702493551160796</v>
      </c>
      <c r="R23" s="11">
        <v>0.30321530321530321</v>
      </c>
      <c r="S23" s="11">
        <v>0.29286608260325409</v>
      </c>
      <c r="T23" s="11">
        <v>0.28774422735346361</v>
      </c>
      <c r="U23" s="11">
        <v>0.27385496183206104</v>
      </c>
      <c r="V23" s="11">
        <v>0.31085876508161814</v>
      </c>
      <c r="W23" s="11">
        <v>0.29424943988050783</v>
      </c>
      <c r="X23" s="11">
        <v>0.3323716099249856</v>
      </c>
      <c r="Y23" s="11">
        <v>0.37847323778882713</v>
      </c>
      <c r="Z23" s="11">
        <v>0.43473368342085528</v>
      </c>
      <c r="AA23" s="11">
        <v>0.25513933302878028</v>
      </c>
      <c r="AB23" s="11">
        <v>0.31268627705066737</v>
      </c>
      <c r="AC23" s="11">
        <v>0.36662484316185701</v>
      </c>
      <c r="AD23" s="9">
        <v>34</v>
      </c>
      <c r="AE23" s="9">
        <v>0</v>
      </c>
      <c r="AF23" s="9">
        <f t="shared" si="0"/>
        <v>0</v>
      </c>
      <c r="AG23" s="9">
        <f t="shared" si="1"/>
        <v>1</v>
      </c>
      <c r="AH23" s="9" t="s">
        <v>1896</v>
      </c>
      <c r="AI23" s="9" t="str">
        <f t="shared" si="2"/>
        <v>indian</v>
      </c>
      <c r="AJ23" s="9" t="s">
        <v>1932</v>
      </c>
    </row>
    <row r="24" spans="1:36" s="9" customFormat="1" x14ac:dyDescent="0.45">
      <c r="A24" s="9">
        <v>16</v>
      </c>
      <c r="B24" s="9" t="s">
        <v>39</v>
      </c>
      <c r="C24" s="9">
        <v>5934</v>
      </c>
      <c r="D24" s="9">
        <v>1655</v>
      </c>
      <c r="E24" s="9">
        <v>2.3709999999999998E-3</v>
      </c>
      <c r="F24" s="9">
        <v>251</v>
      </c>
      <c r="G24" s="9">
        <v>5.0799999999999999E-4</v>
      </c>
      <c r="H24" s="9">
        <v>1.8630000000000001E-3</v>
      </c>
      <c r="I24" s="9">
        <v>25.1</v>
      </c>
      <c r="J24" s="9">
        <v>628.5</v>
      </c>
      <c r="K24" s="9" t="s">
        <v>0</v>
      </c>
      <c r="L24" s="10">
        <v>0.21</v>
      </c>
      <c r="M24" s="10">
        <v>4.67</v>
      </c>
      <c r="N24" s="9">
        <v>24</v>
      </c>
      <c r="O24" s="9" t="s">
        <v>39</v>
      </c>
      <c r="P24" s="11">
        <v>0</v>
      </c>
      <c r="Q24" s="11">
        <v>0.1218026796589525</v>
      </c>
      <c r="R24" s="11">
        <v>0.32661290322580644</v>
      </c>
      <c r="S24" s="11">
        <v>0.29640718562874252</v>
      </c>
      <c r="T24" s="11">
        <v>0.22519083969465647</v>
      </c>
      <c r="U24" s="11">
        <v>0.21845262722383121</v>
      </c>
      <c r="V24" s="11">
        <v>0.19889018691588783</v>
      </c>
      <c r="W24" s="11">
        <v>0.18320340184266479</v>
      </c>
      <c r="X24" s="11">
        <v>0.26287505597850419</v>
      </c>
      <c r="Y24" s="11">
        <v>0.22939380723942435</v>
      </c>
      <c r="Z24" s="11">
        <v>0.19757220594390956</v>
      </c>
      <c r="AA24" s="11">
        <v>0.16649076517150396</v>
      </c>
      <c r="AB24" s="11">
        <v>0.23823851203501095</v>
      </c>
      <c r="AC24" s="11">
        <v>0.25344197808373137</v>
      </c>
      <c r="AD24" s="9">
        <v>29</v>
      </c>
      <c r="AE24" s="9">
        <v>0</v>
      </c>
      <c r="AF24" s="9">
        <f t="shared" si="0"/>
        <v>0</v>
      </c>
      <c r="AG24" s="9">
        <f t="shared" si="1"/>
        <v>1</v>
      </c>
      <c r="AH24" s="9" t="s">
        <v>1896</v>
      </c>
      <c r="AI24" s="9" t="str">
        <f t="shared" si="2"/>
        <v>pakistan</v>
      </c>
      <c r="AJ24" s="9" t="s">
        <v>1959</v>
      </c>
    </row>
    <row r="25" spans="1:36" s="9" customFormat="1" x14ac:dyDescent="0.45">
      <c r="A25" s="9">
        <v>19</v>
      </c>
      <c r="B25" s="9" t="s">
        <v>37</v>
      </c>
      <c r="C25" s="9">
        <v>58859</v>
      </c>
      <c r="D25" s="9">
        <v>14609</v>
      </c>
      <c r="E25" s="9">
        <v>2.0929E-2</v>
      </c>
      <c r="F25" s="9">
        <v>7430</v>
      </c>
      <c r="G25" s="9">
        <v>1.5044999999999999E-2</v>
      </c>
      <c r="H25" s="9">
        <v>5.8840000000000003E-3</v>
      </c>
      <c r="I25" s="9">
        <v>23.5</v>
      </c>
      <c r="J25" s="9">
        <v>551.70000000000005</v>
      </c>
      <c r="K25" s="9" t="s">
        <v>0</v>
      </c>
      <c r="L25" s="10">
        <v>0.72</v>
      </c>
      <c r="M25" s="10">
        <v>1.39</v>
      </c>
      <c r="N25" s="9">
        <v>8</v>
      </c>
      <c r="O25" s="9" t="s">
        <v>37</v>
      </c>
      <c r="P25" s="11">
        <v>0.72464417238976808</v>
      </c>
      <c r="Q25" s="11">
        <v>0.72094879184216365</v>
      </c>
      <c r="R25" s="11">
        <v>0.75906923714759533</v>
      </c>
      <c r="S25" s="11">
        <v>0.76808905380333947</v>
      </c>
      <c r="T25" s="11">
        <v>0.74205681480748298</v>
      </c>
      <c r="U25" s="11">
        <v>0.69113149847094801</v>
      </c>
      <c r="V25" s="11">
        <v>0.62403029747724625</v>
      </c>
      <c r="W25" s="11">
        <v>0.68599010381294268</v>
      </c>
      <c r="X25" s="11">
        <v>0.71329971896181188</v>
      </c>
      <c r="Y25" s="11">
        <v>0.69962241653418122</v>
      </c>
      <c r="Z25" s="11">
        <v>0.71111219369610756</v>
      </c>
      <c r="AA25" s="11">
        <v>0.67315043305753131</v>
      </c>
      <c r="AB25" s="11">
        <v>0.90267830864318654</v>
      </c>
      <c r="AC25" s="11">
        <v>0.73904335532516485</v>
      </c>
      <c r="AD25" s="9">
        <v>28</v>
      </c>
      <c r="AE25" s="9">
        <v>0</v>
      </c>
      <c r="AF25" s="9">
        <f t="shared" si="0"/>
        <v>0</v>
      </c>
      <c r="AG25" s="9">
        <f t="shared" si="1"/>
        <v>1</v>
      </c>
      <c r="AH25" s="9" t="s">
        <v>1896</v>
      </c>
      <c r="AI25" s="9" t="str">
        <f t="shared" si="2"/>
        <v>china</v>
      </c>
      <c r="AJ25" s="9" t="s">
        <v>1957</v>
      </c>
    </row>
    <row r="26" spans="1:36" s="9" customFormat="1" x14ac:dyDescent="0.45">
      <c r="A26" s="9">
        <v>28</v>
      </c>
      <c r="B26" s="9" t="s">
        <v>40</v>
      </c>
      <c r="C26" s="9">
        <v>80086</v>
      </c>
      <c r="D26" s="9">
        <v>19161</v>
      </c>
      <c r="E26" s="9">
        <v>2.7451E-2</v>
      </c>
      <c r="F26" s="9">
        <v>10468</v>
      </c>
      <c r="G26" s="9">
        <v>2.1197000000000001E-2</v>
      </c>
      <c r="H26" s="9">
        <v>6.254E-3</v>
      </c>
      <c r="I26" s="9">
        <v>21.6</v>
      </c>
      <c r="J26" s="9">
        <v>466.6</v>
      </c>
      <c r="K26" s="9" t="s">
        <v>0</v>
      </c>
      <c r="L26" s="10">
        <v>0.77</v>
      </c>
      <c r="M26" s="10">
        <v>1.3</v>
      </c>
      <c r="N26" s="9">
        <v>62</v>
      </c>
      <c r="O26" s="9" t="s">
        <v>40</v>
      </c>
      <c r="P26" s="11">
        <v>0.6542320555698482</v>
      </c>
      <c r="Q26" s="11">
        <v>0.85371693666055593</v>
      </c>
      <c r="R26" s="11">
        <v>0.827340425531915</v>
      </c>
      <c r="S26" s="11">
        <v>0.76265227984685002</v>
      </c>
      <c r="T26" s="11">
        <v>0.78256501841723403</v>
      </c>
      <c r="U26" s="11">
        <v>0.75356757404964625</v>
      </c>
      <c r="V26" s="11">
        <v>0.69582461165583331</v>
      </c>
      <c r="W26" s="11">
        <v>0.76717183141069134</v>
      </c>
      <c r="X26" s="11">
        <v>0.75178406359770755</v>
      </c>
      <c r="Y26" s="11">
        <v>0.80552838459587739</v>
      </c>
      <c r="Z26" s="11">
        <v>0.77693245189644344</v>
      </c>
      <c r="AA26" s="11">
        <v>0.75858966817757167</v>
      </c>
      <c r="AB26" s="11">
        <v>0.79207702715458927</v>
      </c>
      <c r="AC26" s="11">
        <v>0.7875809776207302</v>
      </c>
      <c r="AD26" s="9">
        <v>28</v>
      </c>
      <c r="AE26" s="9">
        <v>0</v>
      </c>
      <c r="AF26" s="9">
        <f t="shared" si="0"/>
        <v>0</v>
      </c>
      <c r="AG26" s="9">
        <f t="shared" si="1"/>
        <v>1</v>
      </c>
      <c r="AH26" s="9" t="s">
        <v>1896</v>
      </c>
      <c r="AI26" s="9" t="str">
        <f t="shared" si="2"/>
        <v>world</v>
      </c>
    </row>
    <row r="27" spans="1:36" s="9" customFormat="1" x14ac:dyDescent="0.45">
      <c r="A27" s="9">
        <v>52</v>
      </c>
      <c r="B27" s="9" t="s">
        <v>73</v>
      </c>
      <c r="C27" s="9">
        <v>4009</v>
      </c>
      <c r="D27" s="9">
        <v>1114</v>
      </c>
      <c r="E27" s="9">
        <v>1.596E-3</v>
      </c>
      <c r="F27" s="9">
        <v>229</v>
      </c>
      <c r="G27" s="9">
        <v>4.64E-4</v>
      </c>
      <c r="H27" s="9">
        <v>1.132E-3</v>
      </c>
      <c r="I27" s="9">
        <v>18.100000000000001</v>
      </c>
      <c r="J27" s="9">
        <v>329.4</v>
      </c>
      <c r="K27" s="9" t="s">
        <v>0</v>
      </c>
      <c r="L27" s="10">
        <v>0.28999999999999998</v>
      </c>
      <c r="M27" s="10">
        <v>3.44</v>
      </c>
      <c r="N27" s="9">
        <v>111</v>
      </c>
      <c r="O27" s="9" t="s">
        <v>73</v>
      </c>
      <c r="P27" s="11" t="s">
        <v>1630</v>
      </c>
      <c r="Q27" s="11">
        <v>0.30146231721034872</v>
      </c>
      <c r="R27" s="11">
        <v>0.11781818181818184</v>
      </c>
      <c r="S27" s="11">
        <v>0.24732824427480915</v>
      </c>
      <c r="T27" s="11">
        <v>0.40177353342428374</v>
      </c>
      <c r="U27" s="11">
        <v>0.31671858774662515</v>
      </c>
      <c r="V27" s="11">
        <v>0.2809235843870258</v>
      </c>
      <c r="W27" s="11">
        <v>0.41619718309859155</v>
      </c>
      <c r="X27" s="11">
        <v>0.17132867132867133</v>
      </c>
      <c r="Y27" s="11">
        <v>0.36300897170462387</v>
      </c>
      <c r="Z27" s="11">
        <v>0.21561051004636786</v>
      </c>
      <c r="AA27" s="11">
        <v>0.27326150832517143</v>
      </c>
      <c r="AB27" s="11">
        <v>0.30810045985143264</v>
      </c>
      <c r="AC27" s="11">
        <v>0.42149165848871445</v>
      </c>
      <c r="AD27" s="9">
        <v>22</v>
      </c>
      <c r="AE27" s="9">
        <v>0</v>
      </c>
      <c r="AF27" s="9">
        <f t="shared" si="0"/>
        <v>0</v>
      </c>
      <c r="AG27" s="9">
        <f t="shared" si="1"/>
        <v>1</v>
      </c>
      <c r="AH27" s="9" t="s">
        <v>1896</v>
      </c>
      <c r="AI27" s="9" t="str">
        <f t="shared" si="2"/>
        <v>delhi</v>
      </c>
      <c r="AJ27" s="9" t="s">
        <v>1932</v>
      </c>
    </row>
    <row r="28" spans="1:36" s="9" customFormat="1" x14ac:dyDescent="0.45">
      <c r="A28" s="9">
        <v>71</v>
      </c>
      <c r="B28" s="9" t="s">
        <v>81</v>
      </c>
      <c r="C28" s="9">
        <v>1732</v>
      </c>
      <c r="D28" s="9">
        <v>587</v>
      </c>
      <c r="E28" s="9">
        <v>8.4099999999999995E-4</v>
      </c>
      <c r="F28" s="9">
        <v>59</v>
      </c>
      <c r="G28" s="9">
        <v>1.1900000000000001E-4</v>
      </c>
      <c r="H28" s="9">
        <v>7.2099999999999996E-4</v>
      </c>
      <c r="I28" s="9">
        <v>16.7</v>
      </c>
      <c r="J28" s="9">
        <v>277.89999999999998</v>
      </c>
      <c r="K28" s="9" t="s">
        <v>0</v>
      </c>
      <c r="L28" s="10">
        <v>0.14000000000000001</v>
      </c>
      <c r="M28" s="10">
        <v>7.07</v>
      </c>
      <c r="N28" s="9">
        <v>90</v>
      </c>
      <c r="O28" s="9" t="s">
        <v>81</v>
      </c>
      <c r="P28" s="11">
        <v>0</v>
      </c>
      <c r="Q28" s="11">
        <v>0.2929824561403509</v>
      </c>
      <c r="R28" s="11">
        <v>0.19230769230769232</v>
      </c>
      <c r="S28" s="11">
        <v>0.25423728813559321</v>
      </c>
      <c r="T28" s="11">
        <v>9.2050209205020911E-2</v>
      </c>
      <c r="U28" s="11">
        <v>0.13780260707635009</v>
      </c>
      <c r="V28" s="11">
        <v>0.102092050209205</v>
      </c>
      <c r="W28" s="11">
        <v>0.15739268680445151</v>
      </c>
      <c r="X28" s="11">
        <v>0.20389805097451275</v>
      </c>
      <c r="Y28" s="11">
        <v>0.1259351620947631</v>
      </c>
      <c r="Z28" s="11">
        <v>0.1544011544011544</v>
      </c>
      <c r="AA28" s="11">
        <v>7.8410311493018262E-2</v>
      </c>
      <c r="AB28" s="11">
        <v>0.11974340698503207</v>
      </c>
      <c r="AC28" s="11">
        <v>0.17671232876712328</v>
      </c>
      <c r="AD28" s="9">
        <v>14</v>
      </c>
      <c r="AE28" s="9">
        <v>0</v>
      </c>
      <c r="AF28" s="9">
        <f t="shared" si="0"/>
        <v>0</v>
      </c>
      <c r="AG28" s="9">
        <f t="shared" si="1"/>
        <v>1</v>
      </c>
      <c r="AH28" s="9" t="s">
        <v>1896</v>
      </c>
      <c r="AI28" s="9" t="str">
        <f t="shared" si="2"/>
        <v>sindh</v>
      </c>
      <c r="AJ28" s="9" t="s">
        <v>1932</v>
      </c>
    </row>
    <row r="29" spans="1:36" s="9" customFormat="1" x14ac:dyDescent="0.45">
      <c r="A29" s="9">
        <v>137</v>
      </c>
      <c r="B29" s="9" t="s">
        <v>545</v>
      </c>
      <c r="C29" s="9">
        <v>17353</v>
      </c>
      <c r="D29" s="9">
        <v>4387</v>
      </c>
      <c r="E29" s="9">
        <v>6.2849999999999998E-3</v>
      </c>
      <c r="F29" s="9">
        <v>2242</v>
      </c>
      <c r="G29" s="9">
        <v>4.5399999999999998E-3</v>
      </c>
      <c r="H29" s="9">
        <v>1.745E-3</v>
      </c>
      <c r="I29" s="9">
        <v>12.6</v>
      </c>
      <c r="J29" s="9">
        <v>159.19999999999999</v>
      </c>
      <c r="K29" s="9" t="s">
        <v>0</v>
      </c>
      <c r="L29" s="10">
        <v>0.72</v>
      </c>
      <c r="M29" s="10">
        <v>1.38</v>
      </c>
      <c r="N29" s="9">
        <v>71</v>
      </c>
      <c r="O29" s="9" t="s">
        <v>545</v>
      </c>
      <c r="P29" s="11">
        <v>0.71152416356877313</v>
      </c>
      <c r="Q29" s="11">
        <v>0.80162913272640157</v>
      </c>
      <c r="R29" s="11">
        <v>1.1828903032572069</v>
      </c>
      <c r="S29" s="11">
        <v>0.86532892014894502</v>
      </c>
      <c r="T29" s="11">
        <v>0.84664351851851838</v>
      </c>
      <c r="U29" s="11">
        <v>0.54475781729000605</v>
      </c>
      <c r="V29" s="11">
        <v>0.83726567550096964</v>
      </c>
      <c r="W29" s="11">
        <v>0.78534125697821011</v>
      </c>
      <c r="X29" s="11">
        <v>0.7632939438700147</v>
      </c>
      <c r="Y29" s="11">
        <v>0.65889432117337354</v>
      </c>
      <c r="Z29" s="11">
        <v>0.63569065994644824</v>
      </c>
      <c r="AA29" s="11">
        <v>0.64363365599404332</v>
      </c>
      <c r="AB29" s="11">
        <v>0.55609509357612552</v>
      </c>
      <c r="AC29" s="11">
        <v>0.67357774968394435</v>
      </c>
      <c r="AD29" s="9">
        <v>12</v>
      </c>
      <c r="AE29" s="9">
        <v>0</v>
      </c>
      <c r="AF29" s="9">
        <f t="shared" si="0"/>
        <v>0</v>
      </c>
      <c r="AG29" s="9">
        <f t="shared" si="1"/>
        <v>1</v>
      </c>
      <c r="AH29" s="9" t="s">
        <v>1896</v>
      </c>
      <c r="AI29" s="9" t="str">
        <f t="shared" si="2"/>
        <v>nation</v>
      </c>
    </row>
    <row r="30" spans="1:36" s="9" customFormat="1" x14ac:dyDescent="0.45">
      <c r="A30" s="9">
        <v>66</v>
      </c>
      <c r="B30" s="9" t="s">
        <v>1053</v>
      </c>
      <c r="C30" s="9">
        <v>3554</v>
      </c>
      <c r="D30" s="9">
        <v>863</v>
      </c>
      <c r="E30" s="9">
        <v>1.2359999999999999E-3</v>
      </c>
      <c r="F30" s="9">
        <v>155</v>
      </c>
      <c r="G30" s="9">
        <v>3.1399999999999999E-4</v>
      </c>
      <c r="H30" s="9">
        <v>9.2299999999999999E-4</v>
      </c>
      <c r="I30" s="9">
        <v>17</v>
      </c>
      <c r="J30" s="9">
        <v>288.39999999999998</v>
      </c>
      <c r="K30" s="9" t="s">
        <v>0</v>
      </c>
      <c r="L30" s="10">
        <v>0.25</v>
      </c>
      <c r="M30" s="10">
        <v>3.94</v>
      </c>
      <c r="N30" s="9">
        <v>17</v>
      </c>
      <c r="O30" s="9" t="s">
        <v>1053</v>
      </c>
      <c r="P30" s="11" t="s">
        <v>1630</v>
      </c>
      <c r="Q30" s="11" t="s">
        <v>1630</v>
      </c>
      <c r="R30" s="11" t="s">
        <v>1630</v>
      </c>
      <c r="S30" s="11" t="s">
        <v>1630</v>
      </c>
      <c r="T30" s="11" t="s">
        <v>1630</v>
      </c>
      <c r="U30" s="11" t="s">
        <v>1630</v>
      </c>
      <c r="V30" s="11">
        <v>0.43609865470852022</v>
      </c>
      <c r="W30" s="11">
        <v>0.26092715231788077</v>
      </c>
      <c r="X30" s="11">
        <v>0.31046312178387653</v>
      </c>
      <c r="Y30" s="11">
        <v>0.14264112903225806</v>
      </c>
      <c r="Z30" s="11">
        <v>0.48807542983915703</v>
      </c>
      <c r="AA30" s="11">
        <v>0.17320261437908496</v>
      </c>
      <c r="AB30" s="11">
        <v>0.27046345400046118</v>
      </c>
      <c r="AC30" s="11">
        <v>0.18704688255195745</v>
      </c>
      <c r="AD30" s="9">
        <v>11</v>
      </c>
      <c r="AE30" s="9">
        <v>0</v>
      </c>
      <c r="AF30" s="9">
        <f t="shared" si="0"/>
        <v>0</v>
      </c>
      <c r="AG30" s="9">
        <f t="shared" si="1"/>
        <v>1</v>
      </c>
      <c r="AH30" s="9" t="s">
        <v>1896</v>
      </c>
      <c r="AI30" s="9" t="str">
        <f t="shared" si="2"/>
        <v>#indiafightscorona</v>
      </c>
      <c r="AJ30" s="9" t="s">
        <v>1932</v>
      </c>
    </row>
    <row r="31" spans="1:36" s="9" customFormat="1" x14ac:dyDescent="0.45">
      <c r="A31" s="9">
        <v>91</v>
      </c>
      <c r="B31" s="9" t="s">
        <v>129</v>
      </c>
      <c r="C31" s="9">
        <v>11362</v>
      </c>
      <c r="D31" s="9">
        <v>2718</v>
      </c>
      <c r="E31" s="9">
        <v>3.8939999999999999E-3</v>
      </c>
      <c r="F31" s="9">
        <v>1154</v>
      </c>
      <c r="G31" s="9">
        <v>2.3370000000000001E-3</v>
      </c>
      <c r="H31" s="9">
        <v>1.557E-3</v>
      </c>
      <c r="I31" s="9">
        <v>14.7</v>
      </c>
      <c r="J31" s="9">
        <v>216.6</v>
      </c>
      <c r="K31" s="9" t="s">
        <v>0</v>
      </c>
      <c r="L31" s="10">
        <v>0.6</v>
      </c>
      <c r="M31" s="10">
        <v>1.67</v>
      </c>
      <c r="N31" s="9">
        <v>95</v>
      </c>
      <c r="O31" s="9" t="s">
        <v>129</v>
      </c>
      <c r="P31" s="11">
        <v>0.65319530161258221</v>
      </c>
      <c r="Q31" s="11">
        <v>0.62516188714153564</v>
      </c>
      <c r="R31" s="11">
        <v>0.58871989860583007</v>
      </c>
      <c r="S31" s="11">
        <v>0.82680522248867572</v>
      </c>
      <c r="T31" s="11">
        <v>0.57775287195292802</v>
      </c>
      <c r="U31" s="11">
        <v>0.69572999232932742</v>
      </c>
      <c r="V31" s="11">
        <v>0.48651106395877541</v>
      </c>
      <c r="W31" s="11">
        <v>0.67106395182104961</v>
      </c>
      <c r="X31" s="11">
        <v>0.59893943622662571</v>
      </c>
      <c r="Y31" s="11">
        <v>0.53883634279163084</v>
      </c>
      <c r="Z31" s="11">
        <v>0.47885283893395131</v>
      </c>
      <c r="AA31" s="11">
        <v>0.70088211708099446</v>
      </c>
      <c r="AB31" s="11">
        <v>0.59882406151062872</v>
      </c>
      <c r="AC31" s="11">
        <v>0.36973306860798588</v>
      </c>
      <c r="AD31" s="9">
        <v>10</v>
      </c>
      <c r="AE31" s="9">
        <v>0</v>
      </c>
      <c r="AF31" s="9">
        <f t="shared" si="0"/>
        <v>0</v>
      </c>
      <c r="AG31" s="9">
        <f t="shared" si="1"/>
        <v>1</v>
      </c>
      <c r="AH31" s="9" t="s">
        <v>1896</v>
      </c>
      <c r="AI31" s="9" t="str">
        <f t="shared" si="2"/>
        <v>iran</v>
      </c>
      <c r="AJ31" s="9" t="s">
        <v>1587</v>
      </c>
    </row>
    <row r="32" spans="1:36" s="9" customFormat="1" x14ac:dyDescent="0.45">
      <c r="A32" s="9">
        <v>108</v>
      </c>
      <c r="B32" s="9" t="s">
        <v>51</v>
      </c>
      <c r="C32" s="9">
        <v>1949</v>
      </c>
      <c r="D32" s="9">
        <v>583</v>
      </c>
      <c r="E32" s="9">
        <v>8.3500000000000002E-4</v>
      </c>
      <c r="F32" s="9">
        <v>111</v>
      </c>
      <c r="G32" s="9">
        <v>2.2499999999999999E-4</v>
      </c>
      <c r="H32" s="9">
        <v>6.0999999999999997E-4</v>
      </c>
      <c r="I32" s="9">
        <v>13.6</v>
      </c>
      <c r="J32" s="9">
        <v>185.2</v>
      </c>
      <c r="K32" s="9" t="s">
        <v>0</v>
      </c>
      <c r="L32" s="10">
        <v>0.27</v>
      </c>
      <c r="M32" s="10">
        <v>3.71</v>
      </c>
      <c r="N32" s="9">
        <v>305</v>
      </c>
      <c r="O32" s="9" t="s">
        <v>51</v>
      </c>
      <c r="P32" s="11">
        <v>0.125</v>
      </c>
      <c r="Q32" s="11">
        <v>0.14261387824606217</v>
      </c>
      <c r="R32" s="11">
        <v>0.19250114311842706</v>
      </c>
      <c r="S32" s="11">
        <v>0.14643304130162704</v>
      </c>
      <c r="T32" s="11">
        <v>0.23806321452589105</v>
      </c>
      <c r="U32" s="11">
        <v>4.3143297380585519E-2</v>
      </c>
      <c r="V32" s="11">
        <v>0.34112149532710279</v>
      </c>
      <c r="W32" s="11">
        <v>0.6867749419953596</v>
      </c>
      <c r="X32" s="11">
        <v>0.45250000000000001</v>
      </c>
      <c r="Y32" s="11">
        <v>0.87309644670050768</v>
      </c>
      <c r="Z32" s="11">
        <v>0.38628158844765342</v>
      </c>
      <c r="AA32" s="11">
        <v>1.0429447852760736</v>
      </c>
      <c r="AB32" s="11">
        <v>0.62910798122065725</v>
      </c>
      <c r="AC32" s="11">
        <v>0.28289473684210525</v>
      </c>
      <c r="AD32" s="9">
        <v>10</v>
      </c>
      <c r="AE32" s="9">
        <v>0</v>
      </c>
      <c r="AF32" s="9">
        <f t="shared" si="0"/>
        <v>0</v>
      </c>
      <c r="AG32" s="9">
        <f t="shared" si="1"/>
        <v>1</v>
      </c>
      <c r="AH32" s="9" t="s">
        <v>1896</v>
      </c>
      <c r="AI32" s="9" t="str">
        <f t="shared" si="2"/>
        <v>liverpool</v>
      </c>
      <c r="AJ32" s="9" t="s">
        <v>1958</v>
      </c>
    </row>
    <row r="33" spans="1:36" s="9" customFormat="1" x14ac:dyDescent="0.45">
      <c r="A33" s="9">
        <v>87</v>
      </c>
      <c r="B33" s="9" t="s">
        <v>107</v>
      </c>
      <c r="C33" s="9">
        <v>3005</v>
      </c>
      <c r="D33" s="9">
        <v>708</v>
      </c>
      <c r="E33" s="9">
        <v>1.0139999999999999E-3</v>
      </c>
      <c r="F33" s="9">
        <v>133</v>
      </c>
      <c r="G33" s="9">
        <v>2.6899999999999998E-4</v>
      </c>
      <c r="H33" s="9">
        <v>7.45E-4</v>
      </c>
      <c r="I33" s="9">
        <v>15.1</v>
      </c>
      <c r="J33" s="9">
        <v>227.6</v>
      </c>
      <c r="K33" s="9" t="s">
        <v>0</v>
      </c>
      <c r="L33" s="10">
        <v>0.27</v>
      </c>
      <c r="M33" s="10">
        <v>3.77</v>
      </c>
      <c r="N33" s="9">
        <v>162</v>
      </c>
      <c r="O33" s="9" t="s">
        <v>107</v>
      </c>
      <c r="P33" s="11" t="s">
        <v>1630</v>
      </c>
      <c r="Q33" s="11">
        <v>0.40240756663800514</v>
      </c>
      <c r="R33" s="11">
        <v>0.17929759704251386</v>
      </c>
      <c r="S33" s="11">
        <v>0.25</v>
      </c>
      <c r="T33" s="11">
        <v>0.37219101123595505</v>
      </c>
      <c r="U33" s="11">
        <v>0.23859881031064109</v>
      </c>
      <c r="V33" s="11">
        <v>0.18701870187018704</v>
      </c>
      <c r="W33" s="11">
        <v>0.1716937354988399</v>
      </c>
      <c r="X33" s="11">
        <v>0.75333333333333341</v>
      </c>
      <c r="Y33" s="11">
        <v>0.25592417061611378</v>
      </c>
      <c r="Z33" s="11">
        <v>0.26038062283737023</v>
      </c>
      <c r="AA33" s="11">
        <v>0.19809610154125112</v>
      </c>
      <c r="AB33" s="11">
        <v>0.19079627714581179</v>
      </c>
      <c r="AC33" s="11">
        <v>0.706700379266751</v>
      </c>
      <c r="AD33" s="9">
        <v>9</v>
      </c>
      <c r="AE33" s="9">
        <v>0</v>
      </c>
      <c r="AF33" s="9">
        <f t="shared" si="0"/>
        <v>0</v>
      </c>
      <c r="AG33" s="9">
        <f t="shared" si="1"/>
        <v>1</v>
      </c>
      <c r="AH33" s="9" t="s">
        <v>1896</v>
      </c>
      <c r="AI33" s="9" t="str">
        <f t="shared" si="2"/>
        <v>#covid19india</v>
      </c>
      <c r="AJ33" s="9" t="s">
        <v>1932</v>
      </c>
    </row>
    <row r="34" spans="1:36" s="9" customFormat="1" x14ac:dyDescent="0.45">
      <c r="A34" s="9">
        <v>99</v>
      </c>
      <c r="B34" s="9" t="s">
        <v>221</v>
      </c>
      <c r="C34" s="9">
        <v>4566</v>
      </c>
      <c r="D34" s="9">
        <v>923</v>
      </c>
      <c r="E34" s="9">
        <v>1.322E-3</v>
      </c>
      <c r="F34" s="9">
        <v>246</v>
      </c>
      <c r="G34" s="9">
        <v>4.9799999999999996E-4</v>
      </c>
      <c r="H34" s="9">
        <v>8.2399999999999997E-4</v>
      </c>
      <c r="I34" s="9">
        <v>14.2</v>
      </c>
      <c r="J34" s="9">
        <v>200.5</v>
      </c>
      <c r="K34" s="9" t="s">
        <v>0</v>
      </c>
      <c r="L34" s="10">
        <v>0.38</v>
      </c>
      <c r="M34" s="10">
        <v>2.65</v>
      </c>
      <c r="N34" s="9">
        <v>38</v>
      </c>
      <c r="O34" s="9" t="s">
        <v>221</v>
      </c>
      <c r="P34" s="11" t="s">
        <v>1630</v>
      </c>
      <c r="Q34" s="11">
        <v>0.78733766233766234</v>
      </c>
      <c r="R34" s="11">
        <v>0.30510752688172044</v>
      </c>
      <c r="S34" s="11">
        <v>0.3253012048192771</v>
      </c>
      <c r="T34" s="11">
        <v>0.32313725490196077</v>
      </c>
      <c r="U34" s="11">
        <v>0.34732142857142861</v>
      </c>
      <c r="V34" s="11">
        <v>0.38536585365853659</v>
      </c>
      <c r="W34" s="11">
        <v>0.3863636363636363</v>
      </c>
      <c r="X34" s="11">
        <v>0.34393193013882667</v>
      </c>
      <c r="Y34" s="11">
        <v>0.375</v>
      </c>
      <c r="Z34" s="11">
        <v>0.32267168391345252</v>
      </c>
      <c r="AA34" s="11">
        <v>0.2537313432835821</v>
      </c>
      <c r="AB34" s="11">
        <v>0.42443438914027148</v>
      </c>
      <c r="AC34" s="11">
        <v>0.42434210526315785</v>
      </c>
      <c r="AD34" s="9">
        <v>8</v>
      </c>
      <c r="AE34" s="9">
        <v>0</v>
      </c>
      <c r="AF34" s="9">
        <f t="shared" si="0"/>
        <v>0</v>
      </c>
      <c r="AG34" s="9">
        <f t="shared" si="1"/>
        <v>1</v>
      </c>
      <c r="AH34" s="9" t="s">
        <v>1896</v>
      </c>
      <c r="AI34" s="9" t="str">
        <f t="shared" si="2"/>
        <v>#coronavirusindia</v>
      </c>
      <c r="AJ34" s="9" t="s">
        <v>1932</v>
      </c>
    </row>
    <row r="35" spans="1:36" s="9" customFormat="1" x14ac:dyDescent="0.45">
      <c r="A35">
        <v>63</v>
      </c>
      <c r="B35" t="s">
        <v>72</v>
      </c>
      <c r="C35">
        <v>55232</v>
      </c>
      <c r="D35">
        <v>12351</v>
      </c>
      <c r="E35">
        <v>1.7694999999999999E-2</v>
      </c>
      <c r="F35">
        <v>10930</v>
      </c>
      <c r="G35">
        <v>2.2133E-2</v>
      </c>
      <c r="H35">
        <v>-4.4380000000000001E-3</v>
      </c>
      <c r="I35">
        <v>-17.2</v>
      </c>
      <c r="J35">
        <v>297.39999999999998</v>
      </c>
      <c r="K35" t="s">
        <v>0</v>
      </c>
      <c r="L35" s="6">
        <v>1.25</v>
      </c>
      <c r="M35" s="6">
        <v>0.8</v>
      </c>
      <c r="N35">
        <v>51</v>
      </c>
      <c r="O35" t="s">
        <v>72</v>
      </c>
      <c r="P35" s="7">
        <v>1.1068253968253967</v>
      </c>
      <c r="Q35" s="7">
        <v>1.2765857845049544</v>
      </c>
      <c r="R35" s="7">
        <v>1.226889555650807</v>
      </c>
      <c r="S35" s="7">
        <v>1.3376563528637262</v>
      </c>
      <c r="T35" s="7">
        <v>1.2304554310764735</v>
      </c>
      <c r="U35" s="7">
        <v>1.2619834710743802</v>
      </c>
      <c r="V35" s="7">
        <v>1.3055213211732808</v>
      </c>
      <c r="W35" s="7">
        <v>1.1897053174559624</v>
      </c>
      <c r="X35" s="7">
        <v>1.3543625691001311</v>
      </c>
      <c r="Y35" s="7">
        <v>1.2710573953785538</v>
      </c>
      <c r="Z35" s="7">
        <v>1.2621640523528823</v>
      </c>
      <c r="AA35" s="7">
        <v>1.3743200196030385</v>
      </c>
      <c r="AB35" s="7">
        <v>0.98800617986664496</v>
      </c>
      <c r="AC35" s="7">
        <v>1.2567273942838042</v>
      </c>
      <c r="AD35">
        <v>18</v>
      </c>
      <c r="AE35">
        <v>1</v>
      </c>
      <c r="AF35">
        <f t="shared" si="0"/>
        <v>1</v>
      </c>
      <c r="AG35">
        <f t="shared" si="1"/>
        <v>1</v>
      </c>
      <c r="AH35" t="s">
        <v>1900</v>
      </c>
      <c r="AI35" t="str">
        <f t="shared" si="2"/>
        <v>thank</v>
      </c>
      <c r="AJ35"/>
    </row>
    <row r="36" spans="1:36" s="9" customFormat="1" x14ac:dyDescent="0.45">
      <c r="A36">
        <v>147</v>
      </c>
      <c r="B36" t="s">
        <v>581</v>
      </c>
      <c r="C36">
        <v>2917</v>
      </c>
      <c r="D36">
        <v>594</v>
      </c>
      <c r="E36">
        <v>8.5099999999999998E-4</v>
      </c>
      <c r="F36">
        <v>811</v>
      </c>
      <c r="G36">
        <v>1.642E-3</v>
      </c>
      <c r="H36">
        <v>-7.9100000000000004E-4</v>
      </c>
      <c r="I36">
        <v>-12.4</v>
      </c>
      <c r="J36">
        <v>153.80000000000001</v>
      </c>
      <c r="K36" t="s">
        <v>0</v>
      </c>
      <c r="L36" s="6">
        <v>1.93</v>
      </c>
      <c r="M36" s="6">
        <v>0.52</v>
      </c>
      <c r="N36">
        <v>204</v>
      </c>
      <c r="O36" t="s">
        <v>581</v>
      </c>
      <c r="P36" s="7">
        <v>2.4924012158054714</v>
      </c>
      <c r="Q36" s="7">
        <v>1.5923809523809527</v>
      </c>
      <c r="R36" s="7">
        <v>1.3276450511945392</v>
      </c>
      <c r="S36" s="7">
        <v>1.6475826972010177</v>
      </c>
      <c r="T36" s="7">
        <v>1.6513452914798206</v>
      </c>
      <c r="U36" s="7">
        <v>1.4478371501272262</v>
      </c>
      <c r="V36" s="7">
        <v>1.424390243902439</v>
      </c>
      <c r="W36" s="7">
        <v>2.4485207100591717</v>
      </c>
      <c r="X36" s="7">
        <v>2.605536332179931</v>
      </c>
      <c r="Y36" s="7">
        <v>1.6144109055501461</v>
      </c>
      <c r="Z36" s="7">
        <v>2.4052356020942409</v>
      </c>
      <c r="AA36" s="7">
        <v>2.5600907029478459</v>
      </c>
      <c r="AB36" s="7">
        <v>1.7900452488687784</v>
      </c>
      <c r="AC36" s="7">
        <v>1.7978087649402392</v>
      </c>
      <c r="AD36">
        <v>11</v>
      </c>
      <c r="AE36">
        <v>1</v>
      </c>
      <c r="AF36">
        <f t="shared" si="0"/>
        <v>1</v>
      </c>
      <c r="AG36">
        <f t="shared" si="1"/>
        <v>1</v>
      </c>
      <c r="AH36" t="s">
        <v>1900</v>
      </c>
      <c r="AI36" t="str">
        <f t="shared" si="2"/>
        <v>grateful</v>
      </c>
      <c r="AJ36"/>
    </row>
    <row r="37" spans="1:36" s="14" customFormat="1" x14ac:dyDescent="0.45">
      <c r="A37" s="14">
        <v>35</v>
      </c>
      <c r="B37" s="14" t="s">
        <v>59</v>
      </c>
      <c r="C37" s="14">
        <v>46763</v>
      </c>
      <c r="D37" s="14">
        <v>10020</v>
      </c>
      <c r="E37" s="14">
        <v>1.4355E-2</v>
      </c>
      <c r="F37" s="14">
        <v>9478</v>
      </c>
      <c r="G37" s="14">
        <v>1.9192000000000001E-2</v>
      </c>
      <c r="H37" s="14">
        <v>-4.8370000000000002E-3</v>
      </c>
      <c r="I37" s="14">
        <v>-20.5</v>
      </c>
      <c r="J37" s="14">
        <v>420.6</v>
      </c>
      <c r="K37" s="14" t="s">
        <v>0</v>
      </c>
      <c r="L37" s="15">
        <v>1.34</v>
      </c>
      <c r="M37" s="15">
        <v>0.75</v>
      </c>
      <c r="N37" s="14">
        <v>66</v>
      </c>
      <c r="O37" s="14" t="s">
        <v>59</v>
      </c>
      <c r="P37" s="16">
        <v>1.5467984010860547</v>
      </c>
      <c r="Q37" s="16">
        <v>1.3098142390177787</v>
      </c>
      <c r="R37" s="16">
        <v>1.3434313360625232</v>
      </c>
      <c r="S37" s="16">
        <v>1.3462276460204159</v>
      </c>
      <c r="T37" s="16">
        <v>1.3293094776173024</v>
      </c>
      <c r="U37" s="16">
        <v>1.2139270170739873</v>
      </c>
      <c r="V37" s="16">
        <v>1.3532736347621841</v>
      </c>
      <c r="W37" s="16">
        <v>1.1819230508244554</v>
      </c>
      <c r="X37" s="16">
        <v>1.3719904562215315</v>
      </c>
      <c r="Y37" s="16">
        <v>1.2922939437684746</v>
      </c>
      <c r="Z37" s="16">
        <v>1.3790679510544128</v>
      </c>
      <c r="AA37" s="16">
        <v>1.3939739207494619</v>
      </c>
      <c r="AB37" s="16">
        <v>1.4898529509614744</v>
      </c>
      <c r="AC37" s="16">
        <v>1.3739966874761116</v>
      </c>
      <c r="AD37" s="14">
        <v>25</v>
      </c>
      <c r="AE37" s="14">
        <v>1</v>
      </c>
      <c r="AF37" s="14">
        <f t="shared" si="0"/>
        <v>1</v>
      </c>
      <c r="AG37" s="14">
        <f t="shared" si="1"/>
        <v>1</v>
      </c>
      <c r="AH37" s="14" t="s">
        <v>1640</v>
      </c>
      <c r="AI37" s="14" t="str">
        <f t="shared" si="2"/>
        <v>care</v>
      </c>
    </row>
    <row r="38" spans="1:36" s="14" customFormat="1" x14ac:dyDescent="0.45">
      <c r="A38" s="14">
        <v>41</v>
      </c>
      <c r="B38" s="14" t="s">
        <v>54</v>
      </c>
      <c r="C38" s="14">
        <v>21699</v>
      </c>
      <c r="D38" s="14">
        <v>4378</v>
      </c>
      <c r="E38" s="14">
        <v>6.2719999999999998E-3</v>
      </c>
      <c r="F38" s="14">
        <v>4656</v>
      </c>
      <c r="G38" s="14">
        <v>9.4280000000000006E-3</v>
      </c>
      <c r="H38" s="14">
        <v>-3.156E-3</v>
      </c>
      <c r="I38" s="14">
        <v>-19.600000000000001</v>
      </c>
      <c r="J38" s="14">
        <v>383</v>
      </c>
      <c r="K38" s="14" t="s">
        <v>0</v>
      </c>
      <c r="L38" s="15">
        <v>1.5</v>
      </c>
      <c r="M38" s="15">
        <v>0.67</v>
      </c>
      <c r="N38" s="14">
        <v>52</v>
      </c>
      <c r="O38" s="14" t="s">
        <v>54</v>
      </c>
      <c r="P38" s="16">
        <v>1.5035509736540664</v>
      </c>
      <c r="Q38" s="16">
        <v>1.4300265721877767</v>
      </c>
      <c r="R38" s="16">
        <v>1.6381660470879802</v>
      </c>
      <c r="S38" s="16">
        <v>1.6278682457438933</v>
      </c>
      <c r="T38" s="16">
        <v>1.5883386020372321</v>
      </c>
      <c r="U38" s="16">
        <v>1.4075161479741634</v>
      </c>
      <c r="V38" s="16">
        <v>1.7145368254526281</v>
      </c>
      <c r="W38" s="16">
        <v>1.5998027891252289</v>
      </c>
      <c r="X38" s="16">
        <v>1.4279119318181819</v>
      </c>
      <c r="Y38" s="16">
        <v>1.4267428855474089</v>
      </c>
      <c r="Z38" s="16">
        <v>1.3570745697896749</v>
      </c>
      <c r="AA38" s="16">
        <v>1.559039359573049</v>
      </c>
      <c r="AB38" s="16">
        <v>1.5695757309298746</v>
      </c>
      <c r="AC38" s="16">
        <v>1.3132929642445215</v>
      </c>
      <c r="AD38" s="14">
        <v>23</v>
      </c>
      <c r="AE38" s="14">
        <v>1</v>
      </c>
      <c r="AF38" s="14">
        <f t="shared" si="0"/>
        <v>1</v>
      </c>
      <c r="AG38" s="14">
        <f t="shared" si="1"/>
        <v>1</v>
      </c>
      <c r="AH38" s="14" t="s">
        <v>1640</v>
      </c>
      <c r="AI38" s="14" t="str">
        <f t="shared" si="2"/>
        <v>resource</v>
      </c>
    </row>
    <row r="39" spans="1:36" s="14" customFormat="1" x14ac:dyDescent="0.45">
      <c r="A39" s="14">
        <v>53</v>
      </c>
      <c r="B39" s="14" t="s">
        <v>70</v>
      </c>
      <c r="C39" s="14">
        <v>12043</v>
      </c>
      <c r="D39" s="14">
        <v>2395</v>
      </c>
      <c r="E39" s="14">
        <v>3.431E-3</v>
      </c>
      <c r="F39" s="14">
        <v>2789</v>
      </c>
      <c r="G39" s="14">
        <v>5.6480000000000002E-3</v>
      </c>
      <c r="H39" s="14">
        <v>-2.2160000000000001E-3</v>
      </c>
      <c r="I39" s="14">
        <v>-18.100000000000001</v>
      </c>
      <c r="J39" s="14">
        <v>328.1</v>
      </c>
      <c r="K39" s="14" t="s">
        <v>0</v>
      </c>
      <c r="L39" s="15">
        <v>1.65</v>
      </c>
      <c r="M39" s="15">
        <v>0.61</v>
      </c>
      <c r="N39" s="14">
        <v>35</v>
      </c>
      <c r="O39" s="14" t="s">
        <v>70</v>
      </c>
      <c r="P39" s="16">
        <v>1.2452125175151798</v>
      </c>
      <c r="Q39" s="16">
        <v>1.9845281072717895</v>
      </c>
      <c r="R39" s="16">
        <v>1.9551315110881899</v>
      </c>
      <c r="S39" s="16">
        <v>2.0227169468423445</v>
      </c>
      <c r="T39" s="16">
        <v>1.8796380090497735</v>
      </c>
      <c r="U39" s="16">
        <v>1.6027345233573871</v>
      </c>
      <c r="V39" s="16">
        <v>1.4312911041883003</v>
      </c>
      <c r="W39" s="16">
        <v>1.7739130434782611</v>
      </c>
      <c r="X39" s="16">
        <v>1.924491771539206</v>
      </c>
      <c r="Y39" s="16">
        <v>1.7539944903581268</v>
      </c>
      <c r="Z39" s="16">
        <v>1.5010499790004201</v>
      </c>
      <c r="AA39" s="16">
        <v>1.7599749321077922</v>
      </c>
      <c r="AB39" s="16">
        <v>1.2654475741041145</v>
      </c>
      <c r="AC39" s="16">
        <v>1.5877909350755413</v>
      </c>
      <c r="AD39" s="14">
        <v>20</v>
      </c>
      <c r="AE39" s="14">
        <v>1</v>
      </c>
      <c r="AF39" s="14">
        <f t="shared" si="0"/>
        <v>1</v>
      </c>
      <c r="AG39" s="14">
        <f t="shared" si="1"/>
        <v>1</v>
      </c>
      <c r="AH39" s="14" t="s">
        <v>1640</v>
      </c>
      <c r="AI39" s="14" t="str">
        <f t="shared" si="2"/>
        <v>nurse</v>
      </c>
    </row>
    <row r="40" spans="1:36" s="14" customFormat="1" x14ac:dyDescent="0.45">
      <c r="A40" s="14">
        <v>79</v>
      </c>
      <c r="B40" s="14" t="s">
        <v>91</v>
      </c>
      <c r="C40" s="14">
        <v>113167</v>
      </c>
      <c r="D40" s="14">
        <v>24675</v>
      </c>
      <c r="E40" s="14">
        <v>3.5349999999999999E-2</v>
      </c>
      <c r="F40" s="14">
        <v>20238</v>
      </c>
      <c r="G40" s="14">
        <v>4.0980999999999997E-2</v>
      </c>
      <c r="H40" s="14">
        <v>-5.6299999999999996E-3</v>
      </c>
      <c r="I40" s="14">
        <v>-15.9</v>
      </c>
      <c r="J40" s="14">
        <v>252.8</v>
      </c>
      <c r="K40" s="14" t="s">
        <v>0</v>
      </c>
      <c r="L40" s="15">
        <v>1.1599999999999999</v>
      </c>
      <c r="M40" s="15">
        <v>0.86</v>
      </c>
      <c r="N40" s="14">
        <v>106</v>
      </c>
      <c r="O40" s="14" t="s">
        <v>91</v>
      </c>
      <c r="P40" s="16">
        <v>1.061082260275295</v>
      </c>
      <c r="Q40" s="16">
        <v>1.12555615618113</v>
      </c>
      <c r="R40" s="16">
        <v>1.2483913881573589</v>
      </c>
      <c r="S40" s="16">
        <v>1.1800069001207523</v>
      </c>
      <c r="T40" s="16">
        <v>1.1505597698880461</v>
      </c>
      <c r="U40" s="16">
        <v>1.1344449248729866</v>
      </c>
      <c r="V40" s="16">
        <v>1.1252396166134186</v>
      </c>
      <c r="W40" s="16">
        <v>1.2550678653269876</v>
      </c>
      <c r="X40" s="16">
        <v>1.1236796676127221</v>
      </c>
      <c r="Y40" s="16">
        <v>1.1618511338810424</v>
      </c>
      <c r="Z40" s="16">
        <v>1.1633986928104576</v>
      </c>
      <c r="AA40" s="16">
        <v>1.1128886111545071</v>
      </c>
      <c r="AB40" s="16">
        <v>1.1790494665373423</v>
      </c>
      <c r="AC40" s="16">
        <v>1.1469225678358703</v>
      </c>
      <c r="AD40" s="14">
        <v>8</v>
      </c>
      <c r="AE40" s="14">
        <v>1</v>
      </c>
      <c r="AF40" s="14">
        <f t="shared" si="0"/>
        <v>1</v>
      </c>
      <c r="AG40" s="14">
        <f t="shared" si="1"/>
        <v>1</v>
      </c>
      <c r="AH40" s="14" t="s">
        <v>1640</v>
      </c>
      <c r="AI40" s="14" t="str">
        <f t="shared" si="2"/>
        <v>health</v>
      </c>
    </row>
    <row r="41" spans="1:36" x14ac:dyDescent="0.45">
      <c r="A41">
        <v>48</v>
      </c>
      <c r="B41" t="s">
        <v>57</v>
      </c>
      <c r="C41">
        <v>410977</v>
      </c>
      <c r="D41">
        <v>101403</v>
      </c>
      <c r="E41">
        <v>0.14527399999999999</v>
      </c>
      <c r="F41">
        <v>65753</v>
      </c>
      <c r="G41">
        <v>0.13314599999999999</v>
      </c>
      <c r="H41">
        <v>1.2128E-2</v>
      </c>
      <c r="I41">
        <v>18.8</v>
      </c>
      <c r="J41">
        <v>352.8</v>
      </c>
      <c r="K41" t="s">
        <v>0</v>
      </c>
      <c r="L41" s="6">
        <v>0.92</v>
      </c>
      <c r="M41" s="6">
        <v>1.0900000000000001</v>
      </c>
      <c r="N41">
        <v>42</v>
      </c>
      <c r="O41" t="s">
        <v>57</v>
      </c>
      <c r="P41" s="7">
        <v>0.83913864104323943</v>
      </c>
      <c r="Q41" s="7">
        <v>0.93233742846339696</v>
      </c>
      <c r="R41" s="7">
        <v>0.91927269297619207</v>
      </c>
      <c r="S41" s="7">
        <v>0.91747506302751303</v>
      </c>
      <c r="T41" s="7">
        <v>0.88817245826121127</v>
      </c>
      <c r="U41" s="7">
        <v>0.93119425697576819</v>
      </c>
      <c r="V41" s="7">
        <v>0.9177855434982527</v>
      </c>
      <c r="W41" s="7">
        <v>0.92118773705496526</v>
      </c>
      <c r="X41" s="7">
        <v>0.92326441022602568</v>
      </c>
      <c r="Y41" s="7">
        <v>0.91303554287722899</v>
      </c>
      <c r="Z41" s="7">
        <v>0.91972751345348935</v>
      </c>
      <c r="AA41" s="7">
        <v>0.91303570814860646</v>
      </c>
      <c r="AB41" s="7">
        <v>0.91586408814238385</v>
      </c>
      <c r="AC41" s="7">
        <v>0.9292481582096066</v>
      </c>
      <c r="AD41">
        <v>19</v>
      </c>
      <c r="AE41">
        <v>0</v>
      </c>
      <c r="AF41">
        <f t="shared" si="0"/>
        <v>0</v>
      </c>
      <c r="AG41">
        <f t="shared" si="1"/>
        <v>1</v>
      </c>
      <c r="AH41" t="s">
        <v>1910</v>
      </c>
      <c r="AI41" t="str">
        <f t="shared" si="2"/>
        <v>it</v>
      </c>
    </row>
    <row r="42" spans="1:36" s="14" customFormat="1" x14ac:dyDescent="0.45">
      <c r="A42" s="14">
        <v>43</v>
      </c>
      <c r="B42" s="14" t="s">
        <v>64</v>
      </c>
      <c r="C42" s="14">
        <v>87214</v>
      </c>
      <c r="D42" s="14">
        <v>18970</v>
      </c>
      <c r="E42" s="14">
        <v>2.7177E-2</v>
      </c>
      <c r="F42" s="14">
        <v>16450</v>
      </c>
      <c r="G42" s="14">
        <v>3.3309999999999999E-2</v>
      </c>
      <c r="H42" s="14">
        <v>-6.1330000000000004E-3</v>
      </c>
      <c r="I42" s="14">
        <v>-19.399999999999999</v>
      </c>
      <c r="J42" s="14">
        <v>377.3</v>
      </c>
      <c r="K42" s="14" t="s">
        <v>0</v>
      </c>
      <c r="L42" s="15">
        <v>1.23</v>
      </c>
      <c r="M42" s="15">
        <v>0.82</v>
      </c>
      <c r="N42" s="14">
        <v>29</v>
      </c>
      <c r="O42" s="14" t="s">
        <v>64</v>
      </c>
      <c r="P42" s="16">
        <v>1.1764508835105938</v>
      </c>
      <c r="Q42" s="16">
        <v>1.1793201369748603</v>
      </c>
      <c r="R42" s="16">
        <v>1.2053510176080493</v>
      </c>
      <c r="S42" s="16">
        <v>1.3204733727810651</v>
      </c>
      <c r="T42" s="16">
        <v>1.2866757659904928</v>
      </c>
      <c r="U42" s="16">
        <v>1.1754780156842013</v>
      </c>
      <c r="V42" s="16">
        <v>1.2918072914735008</v>
      </c>
      <c r="W42" s="16">
        <v>1.1773281387457584</v>
      </c>
      <c r="X42" s="16">
        <v>1.1673120954292338</v>
      </c>
      <c r="Y42" s="16">
        <v>1.2364258355018858</v>
      </c>
      <c r="Z42" s="16">
        <v>1.2101646500848851</v>
      </c>
      <c r="AA42" s="16">
        <v>1.2923370429252783</v>
      </c>
      <c r="AB42" s="16">
        <v>1.2054780810035364</v>
      </c>
      <c r="AC42" s="16">
        <v>1.2198741402019611</v>
      </c>
      <c r="AD42" s="14">
        <v>19</v>
      </c>
      <c r="AE42" s="14">
        <v>1</v>
      </c>
      <c r="AF42" s="14">
        <f t="shared" si="0"/>
        <v>1</v>
      </c>
      <c r="AG42" s="14">
        <f t="shared" si="1"/>
        <v>1</v>
      </c>
      <c r="AH42" s="14" t="s">
        <v>1919</v>
      </c>
      <c r="AI42" s="14" t="str">
        <f t="shared" si="2"/>
        <v>during</v>
      </c>
    </row>
    <row r="43" spans="1:36" s="14" customFormat="1" x14ac:dyDescent="0.45">
      <c r="A43" s="14">
        <v>72</v>
      </c>
      <c r="B43" s="14" t="s">
        <v>1577</v>
      </c>
      <c r="C43" s="14">
        <v>6476</v>
      </c>
      <c r="D43" s="14">
        <v>1623</v>
      </c>
      <c r="E43" s="14">
        <v>2.3249999999999998E-3</v>
      </c>
      <c r="F43" s="14">
        <v>504</v>
      </c>
      <c r="G43" s="14">
        <v>1.021E-3</v>
      </c>
      <c r="H43" s="14">
        <v>1.305E-3</v>
      </c>
      <c r="I43" s="14">
        <v>16.600000000000001</v>
      </c>
      <c r="J43" s="14">
        <v>276.3</v>
      </c>
      <c r="K43" s="14" t="s">
        <v>0</v>
      </c>
      <c r="L43" s="15">
        <v>0.44</v>
      </c>
      <c r="M43" s="15">
        <v>2.2799999999999998</v>
      </c>
      <c r="N43" s="14">
        <v>80</v>
      </c>
      <c r="O43" s="14" t="s">
        <v>1577</v>
      </c>
      <c r="P43" s="16">
        <v>0.62424242424242427</v>
      </c>
      <c r="Q43" s="16">
        <v>0.98529411764705888</v>
      </c>
      <c r="R43" s="16">
        <v>0</v>
      </c>
      <c r="S43" s="16">
        <v>0.54822335025380708</v>
      </c>
      <c r="T43" s="16">
        <v>0.80125523012552291</v>
      </c>
      <c r="U43" s="16">
        <v>1.2495107632093934</v>
      </c>
      <c r="V43" s="16">
        <v>0.85551330798479086</v>
      </c>
      <c r="W43" s="16">
        <v>0.75245365321701196</v>
      </c>
      <c r="X43" s="16">
        <v>0.53063885267275102</v>
      </c>
      <c r="Y43" s="16">
        <v>0.43501218521527207</v>
      </c>
      <c r="Z43" s="16">
        <v>0.32008184741303713</v>
      </c>
      <c r="AA43" s="16">
        <v>0.37147973302946447</v>
      </c>
      <c r="AB43" s="16">
        <v>0.36727309277314307</v>
      </c>
      <c r="AC43" s="16">
        <v>0.4576993304930006</v>
      </c>
      <c r="AD43" s="14">
        <v>11</v>
      </c>
      <c r="AE43" s="14">
        <v>0</v>
      </c>
      <c r="AF43" s="14">
        <f t="shared" si="0"/>
        <v>0</v>
      </c>
      <c r="AG43" s="14">
        <f t="shared" si="1"/>
        <v>1</v>
      </c>
      <c r="AH43" s="14" t="s">
        <v>1919</v>
      </c>
      <c r="AI43" s="14" t="str">
        <f t="shared" si="2"/>
        <v>curfew</v>
      </c>
    </row>
    <row r="44" spans="1:36" s="14" customFormat="1" x14ac:dyDescent="0.45">
      <c r="A44" s="14">
        <v>39</v>
      </c>
      <c r="B44" s="14" t="s">
        <v>1600</v>
      </c>
      <c r="C44" s="14">
        <v>3858</v>
      </c>
      <c r="D44" s="14">
        <v>1033</v>
      </c>
      <c r="E44" s="14">
        <v>1.48E-3</v>
      </c>
      <c r="F44" s="14">
        <v>160</v>
      </c>
      <c r="G44" s="14">
        <v>3.2400000000000001E-4</v>
      </c>
      <c r="H44" s="14">
        <v>1.1559999999999999E-3</v>
      </c>
      <c r="I44" s="14">
        <v>19.7</v>
      </c>
      <c r="J44" s="14">
        <v>386.5</v>
      </c>
      <c r="K44" s="14" t="s">
        <v>0</v>
      </c>
      <c r="L44" s="15">
        <v>0.22</v>
      </c>
      <c r="M44" s="15">
        <v>4.57</v>
      </c>
      <c r="N44" s="14">
        <v>43</v>
      </c>
      <c r="O44" s="14" t="s">
        <v>1600</v>
      </c>
      <c r="P44" s="16" t="s">
        <v>1630</v>
      </c>
      <c r="Q44" s="16" t="s">
        <v>1630</v>
      </c>
      <c r="R44" s="16" t="s">
        <v>1630</v>
      </c>
      <c r="S44" s="16" t="s">
        <v>1630</v>
      </c>
      <c r="T44" s="16" t="s">
        <v>1630</v>
      </c>
      <c r="U44" s="16" t="s">
        <v>1630</v>
      </c>
      <c r="V44" s="16" t="s">
        <v>1630</v>
      </c>
      <c r="W44" s="16" t="s">
        <v>1630</v>
      </c>
      <c r="X44" s="16" t="s">
        <v>1630</v>
      </c>
      <c r="Y44" s="16">
        <v>0.21663313212608987</v>
      </c>
      <c r="Z44" s="16">
        <v>0.30366056572379369</v>
      </c>
      <c r="AA44" s="16">
        <v>0.17339962709757614</v>
      </c>
      <c r="AB44" s="16">
        <v>0.26276975624902965</v>
      </c>
      <c r="AC44" s="16">
        <v>9.2208720514653314E-2</v>
      </c>
      <c r="AD44" s="14">
        <v>10</v>
      </c>
      <c r="AE44" s="14">
        <v>0</v>
      </c>
      <c r="AF44" s="14">
        <f t="shared" si="0"/>
        <v>0</v>
      </c>
      <c r="AG44" s="14">
        <f t="shared" si="1"/>
        <v>1</v>
      </c>
      <c r="AH44" s="14" t="s">
        <v>1919</v>
      </c>
      <c r="AI44" s="14" t="str">
        <f t="shared" si="2"/>
        <v>#jantacurfew</v>
      </c>
      <c r="AJ44" s="14" t="s">
        <v>1932</v>
      </c>
    </row>
    <row r="45" spans="1:36" s="14" customFormat="1" x14ac:dyDescent="0.45">
      <c r="A45" s="14">
        <v>95</v>
      </c>
      <c r="B45" s="14" t="s">
        <v>80</v>
      </c>
      <c r="C45" s="14">
        <v>25717</v>
      </c>
      <c r="D45" s="14">
        <v>5240</v>
      </c>
      <c r="E45" s="14">
        <v>7.5069999999999998E-3</v>
      </c>
      <c r="F45" s="14">
        <v>4919</v>
      </c>
      <c r="G45" s="14">
        <v>9.9609999999999994E-3</v>
      </c>
      <c r="H45" s="14">
        <v>-2.454E-3</v>
      </c>
      <c r="I45" s="14">
        <v>-14.4</v>
      </c>
      <c r="J45" s="14">
        <v>206</v>
      </c>
      <c r="K45" s="14" t="s">
        <v>0</v>
      </c>
      <c r="L45" s="15">
        <v>1.33</v>
      </c>
      <c r="M45" s="15">
        <v>0.75</v>
      </c>
      <c r="N45" s="14">
        <v>72</v>
      </c>
      <c r="O45" s="14" t="s">
        <v>80</v>
      </c>
      <c r="P45" s="16">
        <v>1.3575343620878657</v>
      </c>
      <c r="Q45" s="16">
        <v>1.3980591248090575</v>
      </c>
      <c r="R45" s="16">
        <v>1.1576954927244765</v>
      </c>
      <c r="S45" s="16">
        <v>1.5994999264597733</v>
      </c>
      <c r="T45" s="16">
        <v>1.4168260038240916</v>
      </c>
      <c r="U45" s="16">
        <v>1.4817375886524822</v>
      </c>
      <c r="V45" s="16">
        <v>1.2747641509433962</v>
      </c>
      <c r="W45" s="16">
        <v>1.237918215613383</v>
      </c>
      <c r="X45" s="16">
        <v>1.3000616142945163</v>
      </c>
      <c r="Y45" s="16">
        <v>1.4122972972972974</v>
      </c>
      <c r="Z45" s="16">
        <v>1.2220508866615265</v>
      </c>
      <c r="AA45" s="16">
        <v>1.2271086314407615</v>
      </c>
      <c r="AB45" s="16">
        <v>1.101659416787498</v>
      </c>
      <c r="AC45" s="16">
        <v>1.4191117524450856</v>
      </c>
      <c r="AD45" s="14">
        <v>9</v>
      </c>
      <c r="AE45" s="14">
        <v>1</v>
      </c>
      <c r="AF45" s="14">
        <f t="shared" si="0"/>
        <v>1</v>
      </c>
      <c r="AG45" s="14">
        <f t="shared" si="1"/>
        <v>1</v>
      </c>
      <c r="AH45" s="14" t="s">
        <v>1919</v>
      </c>
      <c r="AI45" s="14" t="str">
        <f t="shared" si="2"/>
        <v>online</v>
      </c>
    </row>
    <row r="46" spans="1:36" s="14" customFormat="1" x14ac:dyDescent="0.45">
      <c r="A46" s="14">
        <v>154</v>
      </c>
      <c r="B46" s="14" t="s">
        <v>147</v>
      </c>
      <c r="C46" s="14">
        <v>4055</v>
      </c>
      <c r="D46" s="14">
        <v>678</v>
      </c>
      <c r="E46" s="14">
        <v>9.7099999999999997E-4</v>
      </c>
      <c r="F46" s="14">
        <v>881</v>
      </c>
      <c r="G46" s="14">
        <v>1.784E-3</v>
      </c>
      <c r="H46" s="14">
        <v>-8.1300000000000003E-4</v>
      </c>
      <c r="I46" s="14">
        <v>-12.1</v>
      </c>
      <c r="J46" s="14">
        <v>146.19999999999999</v>
      </c>
      <c r="K46" s="14" t="s">
        <v>0</v>
      </c>
      <c r="L46" s="15">
        <v>1.84</v>
      </c>
      <c r="M46" s="15">
        <v>0.54</v>
      </c>
      <c r="N46" s="14">
        <v>191</v>
      </c>
      <c r="O46" s="14" t="s">
        <v>147</v>
      </c>
      <c r="P46" s="16">
        <v>1.5222672064777329</v>
      </c>
      <c r="Q46" s="16">
        <v>1.7043847241867043</v>
      </c>
      <c r="R46" s="16">
        <v>1.4004550625711036</v>
      </c>
      <c r="S46" s="16">
        <v>2.7456492637215524</v>
      </c>
      <c r="T46" s="16">
        <v>1.7016042780748664</v>
      </c>
      <c r="U46" s="16">
        <v>1.6067864271457086</v>
      </c>
      <c r="V46" s="16">
        <v>1.9801980198019802</v>
      </c>
      <c r="W46" s="16">
        <v>3.0375939849624061</v>
      </c>
      <c r="X46" s="16">
        <v>2.5100000000000002</v>
      </c>
      <c r="Y46" s="16">
        <v>1.6053511705685619</v>
      </c>
      <c r="Z46" s="16">
        <v>2.0680628272251309</v>
      </c>
      <c r="AA46" s="16">
        <v>1.5963718820861679</v>
      </c>
      <c r="AB46" s="16">
        <v>1.1060393258426966</v>
      </c>
      <c r="AC46" s="16">
        <v>1.5102040816326532</v>
      </c>
      <c r="AD46" s="14">
        <v>8</v>
      </c>
      <c r="AE46" s="14">
        <v>1</v>
      </c>
      <c r="AF46" s="14">
        <f t="shared" si="0"/>
        <v>1</v>
      </c>
      <c r="AG46" s="14">
        <f t="shared" si="1"/>
        <v>1</v>
      </c>
      <c r="AH46" s="14" t="s">
        <v>1919</v>
      </c>
      <c r="AI46" s="14" t="str">
        <f t="shared" si="2"/>
        <v>birthday</v>
      </c>
    </row>
    <row r="47" spans="1:36" s="14" customFormat="1" x14ac:dyDescent="0.45">
      <c r="A47" s="14">
        <v>119</v>
      </c>
      <c r="B47" s="14" t="s">
        <v>1604</v>
      </c>
      <c r="C47" s="14">
        <v>1863</v>
      </c>
      <c r="D47" s="14">
        <v>449</v>
      </c>
      <c r="E47" s="14">
        <v>6.4300000000000002E-4</v>
      </c>
      <c r="F47" s="14">
        <v>66</v>
      </c>
      <c r="G47" s="14">
        <v>1.34E-4</v>
      </c>
      <c r="H47" s="14">
        <v>5.1000000000000004E-4</v>
      </c>
      <c r="I47" s="14">
        <v>13.2</v>
      </c>
      <c r="J47" s="14">
        <v>173.9</v>
      </c>
      <c r="K47" s="14" t="s">
        <v>0</v>
      </c>
      <c r="L47" s="15">
        <v>0.21</v>
      </c>
      <c r="M47" s="15">
        <v>4.8</v>
      </c>
      <c r="N47" s="14">
        <v>197</v>
      </c>
      <c r="O47" s="14" t="s">
        <v>1604</v>
      </c>
      <c r="P47" s="16" t="s">
        <v>1630</v>
      </c>
      <c r="Q47" s="16" t="s">
        <v>1630</v>
      </c>
      <c r="R47" s="16" t="s">
        <v>1630</v>
      </c>
      <c r="S47" s="16" t="s">
        <v>1630</v>
      </c>
      <c r="T47" s="16" t="s">
        <v>1630</v>
      </c>
      <c r="U47" s="16" t="s">
        <v>1630</v>
      </c>
      <c r="V47" s="16" t="s">
        <v>1630</v>
      </c>
      <c r="W47" s="16" t="s">
        <v>1630</v>
      </c>
      <c r="X47" s="16" t="s">
        <v>1630</v>
      </c>
      <c r="Y47" s="16">
        <v>0.35008665511265163</v>
      </c>
      <c r="Z47" s="16">
        <v>9.6530920060331829E-2</v>
      </c>
      <c r="AA47" s="16">
        <v>0.11872705018359853</v>
      </c>
      <c r="AB47" s="16">
        <v>0.277516462841016</v>
      </c>
      <c r="AC47" s="16">
        <v>9.4298245614035089E-2</v>
      </c>
      <c r="AD47" s="14">
        <v>7</v>
      </c>
      <c r="AE47" s="14">
        <v>0</v>
      </c>
      <c r="AF47" s="14">
        <f t="shared" si="0"/>
        <v>0</v>
      </c>
      <c r="AG47" s="14">
        <f t="shared" si="1"/>
        <v>1</v>
      </c>
      <c r="AH47" s="14" t="s">
        <v>1919</v>
      </c>
      <c r="AI47" s="14" t="str">
        <f t="shared" si="2"/>
        <v>#janatacurfew</v>
      </c>
      <c r="AJ47" s="14" t="s">
        <v>1932</v>
      </c>
    </row>
    <row r="48" spans="1:36" x14ac:dyDescent="0.45">
      <c r="A48">
        <v>1</v>
      </c>
      <c r="B48" t="s">
        <v>15</v>
      </c>
      <c r="C48">
        <v>1366824</v>
      </c>
      <c r="D48">
        <v>303658</v>
      </c>
      <c r="E48">
        <v>0.435033</v>
      </c>
      <c r="F48">
        <v>258254</v>
      </c>
      <c r="G48">
        <v>0.52295000000000003</v>
      </c>
      <c r="H48">
        <v>-8.7916999999999995E-2</v>
      </c>
      <c r="I48">
        <v>-94.7</v>
      </c>
      <c r="J48">
        <v>8971.2000000000007</v>
      </c>
      <c r="K48" t="s">
        <v>0</v>
      </c>
      <c r="L48" s="6">
        <v>1.2</v>
      </c>
      <c r="M48" s="6">
        <v>0.83</v>
      </c>
      <c r="N48">
        <v>1</v>
      </c>
      <c r="O48" t="s">
        <v>15</v>
      </c>
      <c r="P48" s="7">
        <v>1.2456163876224409</v>
      </c>
      <c r="Q48" s="7">
        <v>1.2337962200331654</v>
      </c>
      <c r="R48" s="7">
        <v>1.1967301524853184</v>
      </c>
      <c r="S48" s="7">
        <v>1.216151062887709</v>
      </c>
      <c r="T48" s="7">
        <v>1.2165819165395975</v>
      </c>
      <c r="U48" s="7">
        <v>1.2301185052807357</v>
      </c>
      <c r="V48" s="7">
        <v>1.1987703379811212</v>
      </c>
      <c r="W48" s="7">
        <v>1.1913306492816416</v>
      </c>
      <c r="X48" s="7">
        <v>1.1882165801054232</v>
      </c>
      <c r="Y48" s="7">
        <v>1.1841907151819322</v>
      </c>
      <c r="Z48" s="7">
        <v>1.1883952698458382</v>
      </c>
      <c r="AA48" s="7">
        <v>1.2083517566813329</v>
      </c>
      <c r="AB48" s="7">
        <v>1.2167414963218173</v>
      </c>
      <c r="AC48" s="7">
        <v>1.1496388262703385</v>
      </c>
      <c r="AD48">
        <v>42</v>
      </c>
      <c r="AE48">
        <v>1</v>
      </c>
      <c r="AF48">
        <f t="shared" si="0"/>
        <v>1</v>
      </c>
      <c r="AG48">
        <f t="shared" si="1"/>
        <v>1</v>
      </c>
      <c r="AH48" t="s">
        <v>1915</v>
      </c>
      <c r="AI48" t="str">
        <f t="shared" si="2"/>
        <v>rt</v>
      </c>
    </row>
    <row r="49" spans="1:36" s="17" customFormat="1" x14ac:dyDescent="0.45">
      <c r="A49" s="17">
        <v>10</v>
      </c>
      <c r="B49" s="17" t="s">
        <v>38</v>
      </c>
      <c r="C49" s="17">
        <v>8046</v>
      </c>
      <c r="D49" s="17">
        <v>2676</v>
      </c>
      <c r="E49" s="17">
        <v>3.8340000000000002E-3</v>
      </c>
      <c r="F49" s="17">
        <v>502</v>
      </c>
      <c r="G49" s="17">
        <v>1.0169999999999999E-3</v>
      </c>
      <c r="H49" s="17">
        <v>2.8170000000000001E-3</v>
      </c>
      <c r="I49" s="17">
        <v>29.4</v>
      </c>
      <c r="J49" s="17">
        <v>863.2</v>
      </c>
      <c r="K49" s="17" t="s">
        <v>0</v>
      </c>
      <c r="L49" s="18">
        <v>0.27</v>
      </c>
      <c r="M49" s="18">
        <v>3.77</v>
      </c>
      <c r="N49" s="17">
        <v>9</v>
      </c>
      <c r="O49" s="17" t="s">
        <v>38</v>
      </c>
      <c r="P49" s="19">
        <v>0.37378640776699029</v>
      </c>
      <c r="Q49" s="19">
        <v>0.5468053491827638</v>
      </c>
      <c r="R49" s="19">
        <v>0.37138584247258227</v>
      </c>
      <c r="S49" s="19">
        <v>0.35685210312075982</v>
      </c>
      <c r="T49" s="19">
        <v>0.16408668730650156</v>
      </c>
      <c r="U49" s="19">
        <v>0.36715135492399209</v>
      </c>
      <c r="V49" s="19">
        <v>0.34997064004697587</v>
      </c>
      <c r="W49" s="19">
        <v>0.24516129032258063</v>
      </c>
      <c r="X49" s="19">
        <v>0.27100195367010887</v>
      </c>
      <c r="Y49" s="19">
        <v>0.27555988315481988</v>
      </c>
      <c r="Z49" s="19">
        <v>0.23211314475873543</v>
      </c>
      <c r="AA49" s="19">
        <v>0.22930365874220202</v>
      </c>
      <c r="AB49" s="19">
        <v>0.19016664696844346</v>
      </c>
      <c r="AC49" s="19">
        <v>0.25278961249746396</v>
      </c>
      <c r="AD49" s="17">
        <v>33</v>
      </c>
      <c r="AE49" s="17">
        <v>0</v>
      </c>
      <c r="AF49" s="17">
        <f t="shared" si="0"/>
        <v>0</v>
      </c>
      <c r="AG49" s="17">
        <f t="shared" si="1"/>
        <v>1</v>
      </c>
      <c r="AH49" s="17" t="s">
        <v>1915</v>
      </c>
      <c r="AI49" s="17" t="str">
        <f t="shared" si="2"/>
        <v>sir</v>
      </c>
      <c r="AJ49" s="17" t="s">
        <v>1932</v>
      </c>
    </row>
    <row r="50" spans="1:36" x14ac:dyDescent="0.45">
      <c r="A50">
        <v>44</v>
      </c>
      <c r="B50" t="s">
        <v>60</v>
      </c>
      <c r="C50">
        <v>162232</v>
      </c>
      <c r="D50">
        <v>36312</v>
      </c>
      <c r="E50">
        <v>5.2021999999999999E-2</v>
      </c>
      <c r="F50">
        <v>29767</v>
      </c>
      <c r="G50">
        <v>6.0276000000000003E-2</v>
      </c>
      <c r="H50">
        <v>-8.2539999999999992E-3</v>
      </c>
      <c r="I50">
        <v>-19.399999999999999</v>
      </c>
      <c r="J50">
        <v>376.3</v>
      </c>
      <c r="K50" t="s">
        <v>0</v>
      </c>
      <c r="L50" s="6">
        <v>1.1599999999999999</v>
      </c>
      <c r="M50" s="6">
        <v>0.86</v>
      </c>
      <c r="N50">
        <v>60</v>
      </c>
      <c r="O50" t="s">
        <v>60</v>
      </c>
      <c r="P50" s="7">
        <v>1.0496640319863761</v>
      </c>
      <c r="Q50" s="7">
        <v>1.1841414159708763</v>
      </c>
      <c r="R50" s="7">
        <v>1.1476975554292213</v>
      </c>
      <c r="S50" s="7">
        <v>1.1408387811238523</v>
      </c>
      <c r="T50" s="7">
        <v>1.2057471485449403</v>
      </c>
      <c r="U50" s="7">
        <v>1.0948231487609383</v>
      </c>
      <c r="V50" s="7">
        <v>1.1689753413891344</v>
      </c>
      <c r="W50" s="7">
        <v>1.1843931091575668</v>
      </c>
      <c r="X50" s="7">
        <v>1.1085919757759273</v>
      </c>
      <c r="Y50" s="7">
        <v>1.1503600169419737</v>
      </c>
      <c r="Z50" s="7">
        <v>1.2910827895178283</v>
      </c>
      <c r="AA50" s="7">
        <v>1.1648608621092837</v>
      </c>
      <c r="AB50" s="7">
        <v>1.104242612270224</v>
      </c>
      <c r="AC50" s="7">
        <v>1.1072563896070868</v>
      </c>
      <c r="AD50">
        <v>22</v>
      </c>
      <c r="AE50">
        <v>1</v>
      </c>
      <c r="AF50">
        <f t="shared" si="0"/>
        <v>1</v>
      </c>
      <c r="AG50">
        <f t="shared" si="1"/>
        <v>1</v>
      </c>
      <c r="AH50" t="s">
        <v>1915</v>
      </c>
      <c r="AI50" t="str">
        <f t="shared" si="2"/>
        <v>so</v>
      </c>
    </row>
    <row r="51" spans="1:36" x14ac:dyDescent="0.45">
      <c r="A51">
        <v>54</v>
      </c>
      <c r="B51" t="s">
        <v>68</v>
      </c>
      <c r="C51">
        <v>20951</v>
      </c>
      <c r="D51">
        <v>4329</v>
      </c>
      <c r="E51">
        <v>6.202E-3</v>
      </c>
      <c r="F51">
        <v>4486</v>
      </c>
      <c r="G51">
        <v>9.0840000000000001E-3</v>
      </c>
      <c r="H51">
        <v>-2.882E-3</v>
      </c>
      <c r="I51">
        <v>-18.100000000000001</v>
      </c>
      <c r="J51">
        <v>327.2</v>
      </c>
      <c r="K51" t="s">
        <v>0</v>
      </c>
      <c r="L51" s="6">
        <v>1.46</v>
      </c>
      <c r="M51" s="6">
        <v>0.68</v>
      </c>
      <c r="N51">
        <v>36</v>
      </c>
      <c r="O51" t="s">
        <v>68</v>
      </c>
      <c r="P51" s="7">
        <v>1.335835725325679</v>
      </c>
      <c r="Q51" s="7">
        <v>1.648778450615995</v>
      </c>
      <c r="R51" s="7">
        <v>1.5126156433978133</v>
      </c>
      <c r="S51" s="7">
        <v>1.3058070558851076</v>
      </c>
      <c r="T51" s="7">
        <v>1.4687791239515378</v>
      </c>
      <c r="U51" s="7">
        <v>1.6904761904761905</v>
      </c>
      <c r="V51" s="7">
        <v>1.3722050223598212</v>
      </c>
      <c r="W51" s="7">
        <v>1.337908399224228</v>
      </c>
      <c r="X51" s="7">
        <v>1.5011709601873535</v>
      </c>
      <c r="Y51" s="7">
        <v>1.5639496355202123</v>
      </c>
      <c r="Z51" s="7">
        <v>1.3365412656751239</v>
      </c>
      <c r="AA51" s="7">
        <v>1.4490818030050083</v>
      </c>
      <c r="AB51" s="7">
        <v>1.5441892832289492</v>
      </c>
      <c r="AC51" s="7">
        <v>1.5667325309861686</v>
      </c>
      <c r="AD51">
        <v>18</v>
      </c>
      <c r="AE51">
        <v>1</v>
      </c>
      <c r="AF51">
        <f t="shared" si="0"/>
        <v>1</v>
      </c>
      <c r="AG51">
        <f t="shared" si="1"/>
        <v>1</v>
      </c>
      <c r="AH51" t="s">
        <v>1915</v>
      </c>
      <c r="AI51" t="str">
        <f t="shared" si="2"/>
        <v>love</v>
      </c>
    </row>
    <row r="52" spans="1:36" x14ac:dyDescent="0.45">
      <c r="A52">
        <v>62</v>
      </c>
      <c r="B52" t="s">
        <v>84</v>
      </c>
      <c r="C52">
        <v>422928</v>
      </c>
      <c r="D52">
        <v>96997</v>
      </c>
      <c r="E52">
        <v>0.138962</v>
      </c>
      <c r="F52">
        <v>74273</v>
      </c>
      <c r="G52">
        <v>0.150399</v>
      </c>
      <c r="H52">
        <v>-1.1436999999999999E-2</v>
      </c>
      <c r="I52">
        <v>-17.5</v>
      </c>
      <c r="J52">
        <v>307.39999999999998</v>
      </c>
      <c r="K52" t="s">
        <v>0</v>
      </c>
      <c r="L52" s="6">
        <v>1.08</v>
      </c>
      <c r="M52" s="6">
        <v>0.92</v>
      </c>
      <c r="N52">
        <v>49</v>
      </c>
      <c r="O52" t="s">
        <v>84</v>
      </c>
      <c r="P52" s="7">
        <v>1.1158359838929539</v>
      </c>
      <c r="Q52" s="7">
        <v>1.0603579937687091</v>
      </c>
      <c r="R52" s="7">
        <v>1.1269006361394238</v>
      </c>
      <c r="S52" s="7">
        <v>1.0792252841062722</v>
      </c>
      <c r="T52" s="7">
        <v>1.0314471992104555</v>
      </c>
      <c r="U52" s="7">
        <v>1.0853541019445403</v>
      </c>
      <c r="V52" s="7">
        <v>1.0933567940247055</v>
      </c>
      <c r="W52" s="7">
        <v>1.094971472366516</v>
      </c>
      <c r="X52" s="7">
        <v>1.1126034791363686</v>
      </c>
      <c r="Y52" s="7">
        <v>1.0885555370616955</v>
      </c>
      <c r="Z52" s="7">
        <v>1.0732801356609025</v>
      </c>
      <c r="AA52" s="7">
        <v>1.0660446078601409</v>
      </c>
      <c r="AB52" s="7">
        <v>1.0941448780794809</v>
      </c>
      <c r="AC52" s="7">
        <v>1.0410734152970835</v>
      </c>
      <c r="AD52">
        <v>18</v>
      </c>
      <c r="AE52">
        <v>1</v>
      </c>
      <c r="AF52">
        <f t="shared" si="0"/>
        <v>1</v>
      </c>
      <c r="AG52">
        <f t="shared" si="1"/>
        <v>1</v>
      </c>
      <c r="AH52" t="s">
        <v>1915</v>
      </c>
      <c r="AI52" t="str">
        <f t="shared" si="2"/>
        <v>are</v>
      </c>
    </row>
    <row r="53" spans="1:36" x14ac:dyDescent="0.45">
      <c r="A53">
        <v>69</v>
      </c>
      <c r="B53" t="s">
        <v>89</v>
      </c>
      <c r="C53">
        <v>28498</v>
      </c>
      <c r="D53">
        <v>6126</v>
      </c>
      <c r="E53">
        <v>8.7760000000000008E-3</v>
      </c>
      <c r="F53">
        <v>5872</v>
      </c>
      <c r="G53">
        <v>1.189E-2</v>
      </c>
      <c r="H53">
        <v>-3.114E-3</v>
      </c>
      <c r="I53">
        <v>-16.8</v>
      </c>
      <c r="J53">
        <v>281.5</v>
      </c>
      <c r="K53" t="s">
        <v>0</v>
      </c>
      <c r="L53" s="6">
        <v>1.35</v>
      </c>
      <c r="M53" s="6">
        <v>0.74</v>
      </c>
      <c r="N53">
        <v>93</v>
      </c>
      <c r="O53" t="s">
        <v>89</v>
      </c>
      <c r="P53" s="7">
        <v>1.1319759597694099</v>
      </c>
      <c r="Q53" s="7">
        <v>1.2361066495342115</v>
      </c>
      <c r="R53" s="7">
        <v>1.2706067544361763</v>
      </c>
      <c r="S53" s="7">
        <v>1.246796451453918</v>
      </c>
      <c r="T53" s="7">
        <v>1.3758015728977615</v>
      </c>
      <c r="U53" s="7">
        <v>1.538558786346397</v>
      </c>
      <c r="V53" s="7">
        <v>1.3691433472713628</v>
      </c>
      <c r="W53" s="7">
        <v>1.3964285714285714</v>
      </c>
      <c r="X53" s="7">
        <v>1.4448296473401077</v>
      </c>
      <c r="Y53" s="7">
        <v>1.3330483112441216</v>
      </c>
      <c r="Z53" s="7">
        <v>1.3883652908677282</v>
      </c>
      <c r="AA53" s="7">
        <v>1.4060908637044434</v>
      </c>
      <c r="AB53" s="7">
        <v>1.247800722289101</v>
      </c>
      <c r="AC53" s="7">
        <v>1.2902867029164606</v>
      </c>
      <c r="AD53">
        <v>18</v>
      </c>
      <c r="AE53">
        <v>1</v>
      </c>
      <c r="AF53">
        <f t="shared" si="0"/>
        <v>1</v>
      </c>
      <c r="AG53">
        <f t="shared" si="1"/>
        <v>1</v>
      </c>
      <c r="AH53" t="s">
        <v>1915</v>
      </c>
      <c r="AI53" t="str">
        <f t="shared" si="2"/>
        <v>friend</v>
      </c>
    </row>
    <row r="54" spans="1:36" x14ac:dyDescent="0.45">
      <c r="A54">
        <v>58</v>
      </c>
      <c r="B54" t="s">
        <v>103</v>
      </c>
      <c r="C54">
        <v>185663</v>
      </c>
      <c r="D54">
        <v>44791</v>
      </c>
      <c r="E54">
        <v>6.4169000000000004E-2</v>
      </c>
      <c r="F54">
        <v>27744</v>
      </c>
      <c r="G54">
        <v>5.6180000000000001E-2</v>
      </c>
      <c r="H54">
        <v>7.9889999999999996E-3</v>
      </c>
      <c r="I54">
        <v>18</v>
      </c>
      <c r="J54">
        <v>323</v>
      </c>
      <c r="K54" t="s">
        <v>0</v>
      </c>
      <c r="L54" s="6">
        <v>0.88</v>
      </c>
      <c r="M54" s="6">
        <v>1.1399999999999999</v>
      </c>
      <c r="N54">
        <v>40</v>
      </c>
      <c r="O54" t="s">
        <v>103</v>
      </c>
      <c r="P54" s="7">
        <v>0.90720952017486034</v>
      </c>
      <c r="Q54" s="7">
        <v>0.94544454688081259</v>
      </c>
      <c r="R54" s="7">
        <v>0.92847525179081158</v>
      </c>
      <c r="S54" s="7">
        <v>0.88487954165332183</v>
      </c>
      <c r="T54" s="7">
        <v>0.8827936402230917</v>
      </c>
      <c r="U54" s="7">
        <v>0.85553981568433957</v>
      </c>
      <c r="V54" s="7">
        <v>0.87025581545202657</v>
      </c>
      <c r="W54" s="7">
        <v>0.89781747572815529</v>
      </c>
      <c r="X54" s="7">
        <v>0.89425673098924563</v>
      </c>
      <c r="Y54" s="7">
        <v>0.85913877908204828</v>
      </c>
      <c r="Z54" s="7">
        <v>0.87471526195899785</v>
      </c>
      <c r="AA54" s="7">
        <v>0.83759275686788048</v>
      </c>
      <c r="AB54" s="7">
        <v>0.83910108051108578</v>
      </c>
      <c r="AC54" s="7">
        <v>0.85571390238812195</v>
      </c>
      <c r="AD54">
        <v>17</v>
      </c>
      <c r="AE54">
        <v>0</v>
      </c>
      <c r="AF54">
        <f t="shared" si="0"/>
        <v>0</v>
      </c>
      <c r="AG54">
        <f t="shared" si="1"/>
        <v>1</v>
      </c>
      <c r="AH54" t="s">
        <v>1915</v>
      </c>
      <c r="AI54" t="str">
        <f t="shared" si="2"/>
        <v>by</v>
      </c>
    </row>
    <row r="55" spans="1:36" x14ac:dyDescent="0.45">
      <c r="A55">
        <v>85</v>
      </c>
      <c r="B55" t="s">
        <v>46</v>
      </c>
      <c r="C55">
        <v>212611</v>
      </c>
      <c r="D55">
        <v>49392</v>
      </c>
      <c r="E55">
        <v>7.0761000000000004E-2</v>
      </c>
      <c r="F55">
        <v>38585</v>
      </c>
      <c r="G55">
        <v>7.8131999999999993E-2</v>
      </c>
      <c r="H55">
        <v>-7.3709999999999999E-3</v>
      </c>
      <c r="I55">
        <v>-15.2</v>
      </c>
      <c r="J55">
        <v>229.9</v>
      </c>
      <c r="K55" t="s">
        <v>0</v>
      </c>
      <c r="L55" s="6">
        <v>1.1000000000000001</v>
      </c>
      <c r="M55" s="6">
        <v>0.91</v>
      </c>
      <c r="N55">
        <v>184</v>
      </c>
      <c r="O55" t="s">
        <v>46</v>
      </c>
      <c r="P55" s="7">
        <v>1.1459065375881441</v>
      </c>
      <c r="Q55" s="7">
        <v>1.2163368679568682</v>
      </c>
      <c r="R55" s="7">
        <v>1.1425992330295334</v>
      </c>
      <c r="S55" s="7">
        <v>1.1522523140212548</v>
      </c>
      <c r="T55" s="7">
        <v>1.1661913947831921</v>
      </c>
      <c r="U55" s="7">
        <v>1.1398554676847559</v>
      </c>
      <c r="V55" s="7">
        <v>1.0775217123709226</v>
      </c>
      <c r="W55" s="7">
        <v>1.1166825236367963</v>
      </c>
      <c r="X55" s="7">
        <v>1.0456403556829197</v>
      </c>
      <c r="Y55" s="7">
        <v>1.0745006114961273</v>
      </c>
      <c r="Z55" s="7">
        <v>1.082654823587466</v>
      </c>
      <c r="AA55" s="7">
        <v>0.99719836168155185</v>
      </c>
      <c r="AB55" s="7">
        <v>1.0698831094885621</v>
      </c>
      <c r="AC55" s="7">
        <v>1.073751710268203</v>
      </c>
      <c r="AD55">
        <v>15</v>
      </c>
      <c r="AE55">
        <v>1</v>
      </c>
      <c r="AF55">
        <f t="shared" si="0"/>
        <v>1</v>
      </c>
      <c r="AG55">
        <f t="shared" si="1"/>
        <v>1</v>
      </c>
      <c r="AH55" t="s">
        <v>1915</v>
      </c>
      <c r="AI55" t="str">
        <f t="shared" si="2"/>
        <v>about</v>
      </c>
    </row>
    <row r="56" spans="1:36" s="17" customFormat="1" x14ac:dyDescent="0.45">
      <c r="A56" s="17">
        <v>73</v>
      </c>
      <c r="B56" s="17" t="s">
        <v>63</v>
      </c>
      <c r="C56" s="17">
        <v>159688</v>
      </c>
      <c r="D56" s="17">
        <v>36062</v>
      </c>
      <c r="E56" s="17">
        <v>5.1664000000000002E-2</v>
      </c>
      <c r="F56" s="17">
        <v>28955</v>
      </c>
      <c r="G56" s="17">
        <v>5.8631999999999997E-2</v>
      </c>
      <c r="H56" s="17">
        <v>-6.9680000000000002E-3</v>
      </c>
      <c r="I56" s="17">
        <v>-16.5</v>
      </c>
      <c r="J56" s="17">
        <v>272.3</v>
      </c>
      <c r="K56" s="17" t="s">
        <v>0</v>
      </c>
      <c r="L56" s="18">
        <v>1.1299999999999999</v>
      </c>
      <c r="M56" s="18">
        <v>0.88</v>
      </c>
      <c r="N56" s="17">
        <v>135</v>
      </c>
      <c r="O56" s="17" t="s">
        <v>63</v>
      </c>
      <c r="P56" s="19">
        <v>1.2236802237501456</v>
      </c>
      <c r="Q56" s="19">
        <v>1.1441224473548026</v>
      </c>
      <c r="R56" s="19">
        <v>1.1724393711495271</v>
      </c>
      <c r="S56" s="19">
        <v>1.1580912025827281</v>
      </c>
      <c r="T56" s="19">
        <v>1.1466009144843745</v>
      </c>
      <c r="U56" s="19">
        <v>1.1612124162204664</v>
      </c>
      <c r="V56" s="19">
        <v>1.1735440143383944</v>
      </c>
      <c r="W56" s="19">
        <v>1.1149293392921851</v>
      </c>
      <c r="X56" s="19">
        <v>1.191449514680414</v>
      </c>
      <c r="Y56" s="19">
        <v>1.1159843669811693</v>
      </c>
      <c r="Z56" s="19">
        <v>1.1490291623270346</v>
      </c>
      <c r="AA56" s="19">
        <v>1.0784844131858291</v>
      </c>
      <c r="AB56" s="19">
        <v>1.0441844415555235</v>
      </c>
      <c r="AC56" s="19">
        <v>1.1241494940830132</v>
      </c>
      <c r="AD56" s="17">
        <v>15</v>
      </c>
      <c r="AE56" s="17">
        <v>1</v>
      </c>
      <c r="AF56" s="17">
        <f t="shared" si="0"/>
        <v>1</v>
      </c>
      <c r="AG56" s="17">
        <f t="shared" si="1"/>
        <v>1</v>
      </c>
      <c r="AH56" s="17" t="s">
        <v>1915</v>
      </c>
      <c r="AI56" s="17" t="str">
        <f t="shared" si="2"/>
        <v>who</v>
      </c>
    </row>
    <row r="57" spans="1:36" x14ac:dyDescent="0.45">
      <c r="A57">
        <v>56</v>
      </c>
      <c r="B57" t="s">
        <v>83</v>
      </c>
      <c r="C57">
        <v>115212</v>
      </c>
      <c r="D57">
        <v>26946</v>
      </c>
      <c r="E57">
        <v>3.8603999999999999E-2</v>
      </c>
      <c r="F57">
        <v>22354</v>
      </c>
      <c r="G57">
        <v>4.5266000000000001E-2</v>
      </c>
      <c r="H57">
        <v>-6.6620000000000004E-3</v>
      </c>
      <c r="I57">
        <v>-18</v>
      </c>
      <c r="J57">
        <v>323.7</v>
      </c>
      <c r="K57" t="s">
        <v>0</v>
      </c>
      <c r="L57" s="6">
        <v>1.17</v>
      </c>
      <c r="M57" s="6">
        <v>0.85</v>
      </c>
      <c r="N57">
        <v>16</v>
      </c>
      <c r="O57" t="s">
        <v>83</v>
      </c>
      <c r="P57" s="7">
        <v>1.0895202270177522</v>
      </c>
      <c r="Q57" s="7">
        <v>1.1824099063343387</v>
      </c>
      <c r="R57" s="7">
        <v>1.2657700438099322</v>
      </c>
      <c r="S57" s="7">
        <v>1.1757647603076389</v>
      </c>
      <c r="T57" s="7">
        <v>1.1786314256915669</v>
      </c>
      <c r="U57" s="7">
        <v>1.0985236220472441</v>
      </c>
      <c r="V57" s="7">
        <v>1.1224752449242246</v>
      </c>
      <c r="W57" s="7">
        <v>1.1637155010386784</v>
      </c>
      <c r="X57" s="7">
        <v>1.1045102025449889</v>
      </c>
      <c r="Y57" s="7">
        <v>1.2476924990670482</v>
      </c>
      <c r="Z57" s="7">
        <v>1.1847369893676554</v>
      </c>
      <c r="AA57" s="7">
        <v>1.2198676445994696</v>
      </c>
      <c r="AB57" s="7">
        <v>1.1722572066534536</v>
      </c>
      <c r="AC57" s="7">
        <v>1.1607934213332702</v>
      </c>
      <c r="AD57">
        <v>13</v>
      </c>
      <c r="AE57">
        <v>1</v>
      </c>
      <c r="AF57">
        <f t="shared" si="0"/>
        <v>1</v>
      </c>
      <c r="AG57">
        <f t="shared" si="1"/>
        <v>1</v>
      </c>
      <c r="AH57" t="s">
        <v>1915</v>
      </c>
      <c r="AI57" t="str">
        <f t="shared" si="2"/>
        <v>need</v>
      </c>
    </row>
    <row r="58" spans="1:36" x14ac:dyDescent="0.45">
      <c r="A58">
        <v>104</v>
      </c>
      <c r="B58" t="s">
        <v>174</v>
      </c>
      <c r="C58">
        <v>241265</v>
      </c>
      <c r="D58">
        <v>58131</v>
      </c>
      <c r="E58">
        <v>8.3280999999999994E-2</v>
      </c>
      <c r="F58">
        <v>37685</v>
      </c>
      <c r="G58">
        <v>7.6310000000000003E-2</v>
      </c>
      <c r="H58">
        <v>6.9709999999999998E-3</v>
      </c>
      <c r="I58">
        <v>13.8</v>
      </c>
      <c r="J58">
        <v>190.1</v>
      </c>
      <c r="K58" t="s">
        <v>0</v>
      </c>
      <c r="L58" s="6">
        <v>0.92</v>
      </c>
      <c r="M58" s="6">
        <v>1.0900000000000001</v>
      </c>
      <c r="N58">
        <v>196</v>
      </c>
      <c r="O58" t="s">
        <v>174</v>
      </c>
      <c r="P58" s="7">
        <v>0.9157560497624746</v>
      </c>
      <c r="Q58" s="7">
        <v>0.90120596378633244</v>
      </c>
      <c r="R58" s="7">
        <v>0.95302359712890128</v>
      </c>
      <c r="S58" s="7">
        <v>0.93686261551258532</v>
      </c>
      <c r="T58" s="7">
        <v>0.92372715723639209</v>
      </c>
      <c r="U58" s="7">
        <v>0.93994772054674636</v>
      </c>
      <c r="V58" s="7">
        <v>0.92565080344743977</v>
      </c>
      <c r="W58" s="7">
        <v>0.92325106224894926</v>
      </c>
      <c r="X58" s="7">
        <v>0.89726499382188007</v>
      </c>
      <c r="Y58" s="7">
        <v>0.9377979334690405</v>
      </c>
      <c r="Z58" s="7">
        <v>0.89221172022684303</v>
      </c>
      <c r="AA58" s="7">
        <v>0.87961544896462074</v>
      </c>
      <c r="AB58" s="7">
        <v>0.86608166724834235</v>
      </c>
      <c r="AC58" s="7">
        <v>0.91757521261848551</v>
      </c>
      <c r="AD58">
        <v>8</v>
      </c>
      <c r="AE58">
        <v>0</v>
      </c>
      <c r="AF58">
        <f t="shared" si="0"/>
        <v>0</v>
      </c>
      <c r="AG58">
        <f t="shared" si="1"/>
        <v>1</v>
      </c>
      <c r="AH58" t="s">
        <v>1915</v>
      </c>
      <c r="AI58" t="str">
        <f t="shared" si="2"/>
        <v>will</v>
      </c>
    </row>
    <row r="59" spans="1:36" x14ac:dyDescent="0.45">
      <c r="A59">
        <v>160</v>
      </c>
      <c r="B59" t="s">
        <v>446</v>
      </c>
      <c r="C59">
        <v>980056</v>
      </c>
      <c r="D59">
        <v>232778</v>
      </c>
      <c r="E59">
        <v>0.33348699999999998</v>
      </c>
      <c r="F59">
        <v>159616</v>
      </c>
      <c r="G59">
        <v>0.32321299999999997</v>
      </c>
      <c r="H59">
        <v>1.0274E-2</v>
      </c>
      <c r="I59">
        <v>11.8</v>
      </c>
      <c r="J59">
        <v>138.19999999999999</v>
      </c>
      <c r="K59" t="s">
        <v>0</v>
      </c>
      <c r="L59" s="6">
        <v>0.97</v>
      </c>
      <c r="M59" s="6">
        <v>1.03</v>
      </c>
      <c r="N59">
        <v>158</v>
      </c>
      <c r="O59" t="s">
        <v>446</v>
      </c>
      <c r="P59" s="7">
        <v>0.99571652020250279</v>
      </c>
      <c r="Q59" s="7">
        <v>1.0024836961187438</v>
      </c>
      <c r="R59" s="7">
        <v>0.99423392442693515</v>
      </c>
      <c r="S59" s="7">
        <v>0.99919046815320467</v>
      </c>
      <c r="T59" s="7">
        <v>0.96935339499595063</v>
      </c>
      <c r="U59" s="7">
        <v>0.96257992495528877</v>
      </c>
      <c r="V59" s="7">
        <v>0.95764277498674</v>
      </c>
      <c r="W59" s="7">
        <v>0.98033233843991907</v>
      </c>
      <c r="X59" s="7">
        <v>0.97468510929579677</v>
      </c>
      <c r="Y59" s="7">
        <v>0.96823743971629095</v>
      </c>
      <c r="Z59" s="7">
        <v>0.96630488944713244</v>
      </c>
      <c r="AA59" s="7">
        <v>0.95126113884569308</v>
      </c>
      <c r="AB59" s="7">
        <v>0.93019198742757969</v>
      </c>
      <c r="AC59" s="7">
        <v>0.93452589593279745</v>
      </c>
      <c r="AD59">
        <v>7</v>
      </c>
      <c r="AE59">
        <v>0</v>
      </c>
      <c r="AF59">
        <f t="shared" si="0"/>
        <v>0</v>
      </c>
      <c r="AG59">
        <f t="shared" si="1"/>
        <v>1</v>
      </c>
      <c r="AH59" t="s">
        <v>1915</v>
      </c>
      <c r="AI59" t="str">
        <f t="shared" si="2"/>
        <v>of</v>
      </c>
    </row>
    <row r="60" spans="1:36" s="9" customFormat="1" x14ac:dyDescent="0.45">
      <c r="A60">
        <v>38</v>
      </c>
      <c r="B60" t="s">
        <v>43</v>
      </c>
      <c r="C60">
        <v>27551</v>
      </c>
      <c r="D60">
        <v>5682</v>
      </c>
      <c r="E60">
        <v>8.1399999999999997E-3</v>
      </c>
      <c r="F60">
        <v>5806</v>
      </c>
      <c r="G60">
        <v>1.1757E-2</v>
      </c>
      <c r="H60">
        <v>-3.617E-3</v>
      </c>
      <c r="I60">
        <v>-19.899999999999999</v>
      </c>
      <c r="J60">
        <v>396.3</v>
      </c>
      <c r="K60" t="s">
        <v>0</v>
      </c>
      <c r="L60" s="6">
        <v>1.44</v>
      </c>
      <c r="M60" s="6">
        <v>0.69</v>
      </c>
      <c r="N60">
        <v>91</v>
      </c>
      <c r="O60" t="s">
        <v>43</v>
      </c>
      <c r="P60" s="7">
        <v>1.5310307609282245</v>
      </c>
      <c r="Q60" s="7">
        <v>1.3622820382596921</v>
      </c>
      <c r="R60" s="7">
        <v>1.5827311808286837</v>
      </c>
      <c r="S60" s="7">
        <v>1.481458590852905</v>
      </c>
      <c r="T60" s="7">
        <v>1.2981436339771235</v>
      </c>
      <c r="U60" s="7">
        <v>1.4217335058214748</v>
      </c>
      <c r="V60" s="7">
        <v>1.5649905810752065</v>
      </c>
      <c r="W60" s="7">
        <v>1.4804244944787037</v>
      </c>
      <c r="X60" s="7">
        <v>1.400873362445415</v>
      </c>
      <c r="Y60" s="7">
        <v>1.3719527841929688</v>
      </c>
      <c r="Z60" s="7">
        <v>1.4457942488082425</v>
      </c>
      <c r="AA60" s="7">
        <v>1.5887423043095867</v>
      </c>
      <c r="AB60" s="7">
        <v>1.3209103406140217</v>
      </c>
      <c r="AC60" s="7">
        <v>1.427272727272727</v>
      </c>
      <c r="AD60">
        <v>24</v>
      </c>
      <c r="AE60">
        <v>1</v>
      </c>
      <c r="AF60">
        <f t="shared" si="0"/>
        <v>1</v>
      </c>
      <c r="AG60">
        <f t="shared" si="1"/>
        <v>1</v>
      </c>
      <c r="AH60" t="s">
        <v>1953</v>
      </c>
      <c r="AI60" t="str">
        <f t="shared" si="2"/>
        <v>sick</v>
      </c>
      <c r="AJ60"/>
    </row>
    <row r="61" spans="1:36" s="9" customFormat="1" x14ac:dyDescent="0.45">
      <c r="A61">
        <v>68</v>
      </c>
      <c r="B61" t="s">
        <v>93</v>
      </c>
      <c r="C61">
        <v>96852</v>
      </c>
      <c r="D61">
        <v>21595</v>
      </c>
      <c r="E61">
        <v>3.0938E-2</v>
      </c>
      <c r="F61">
        <v>18043</v>
      </c>
      <c r="G61">
        <v>3.6535999999999999E-2</v>
      </c>
      <c r="H61">
        <v>-5.5979999999999997E-3</v>
      </c>
      <c r="I61">
        <v>-16.8</v>
      </c>
      <c r="J61">
        <v>281.89999999999998</v>
      </c>
      <c r="K61" t="s">
        <v>0</v>
      </c>
      <c r="L61" s="6">
        <v>1.18</v>
      </c>
      <c r="M61" s="6">
        <v>0.85</v>
      </c>
      <c r="N61">
        <v>137</v>
      </c>
      <c r="O61" t="s">
        <v>93</v>
      </c>
      <c r="P61" s="7">
        <v>1.3696657800393199</v>
      </c>
      <c r="Q61" s="7">
        <v>1.1743536506994907</v>
      </c>
      <c r="R61" s="7">
        <v>1.1681854596435008</v>
      </c>
      <c r="S61" s="7">
        <v>1.1691663618257935</v>
      </c>
      <c r="T61" s="7">
        <v>1.1634939668740163</v>
      </c>
      <c r="U61" s="7">
        <v>1.1661343026030766</v>
      </c>
      <c r="V61" s="7">
        <v>1.1719653640924053</v>
      </c>
      <c r="W61" s="7">
        <v>1.1559139784946237</v>
      </c>
      <c r="X61" s="7">
        <v>1.1910541628706615</v>
      </c>
      <c r="Y61" s="7">
        <v>1.1363314640387652</v>
      </c>
      <c r="Z61" s="7">
        <v>1.1756872852233675</v>
      </c>
      <c r="AA61" s="7">
        <v>1.2351941957216481</v>
      </c>
      <c r="AB61" s="7">
        <v>1.2383665181341303</v>
      </c>
      <c r="AC61" s="7">
        <v>1.2153846153846155</v>
      </c>
      <c r="AD61">
        <v>11</v>
      </c>
      <c r="AE61">
        <v>1</v>
      </c>
      <c r="AF61">
        <f t="shared" si="0"/>
        <v>1</v>
      </c>
      <c r="AG61">
        <f t="shared" si="1"/>
        <v>1</v>
      </c>
      <c r="AH61" t="s">
        <v>1962</v>
      </c>
      <c r="AI61" t="str">
        <f t="shared" si="2"/>
        <v>help</v>
      </c>
      <c r="AJ61"/>
    </row>
    <row r="62" spans="1:36" s="9" customFormat="1" x14ac:dyDescent="0.45">
      <c r="A62" s="9">
        <v>4</v>
      </c>
      <c r="B62" s="9" t="s">
        <v>24</v>
      </c>
      <c r="C62" s="9">
        <v>10746</v>
      </c>
      <c r="D62" s="9">
        <v>3700</v>
      </c>
      <c r="E62" s="9">
        <v>5.3010000000000002E-3</v>
      </c>
      <c r="F62" s="9">
        <v>438</v>
      </c>
      <c r="G62" s="9">
        <v>8.8699999999999998E-4</v>
      </c>
      <c r="H62" s="9">
        <v>4.4140000000000004E-3</v>
      </c>
      <c r="I62" s="9">
        <v>40.4</v>
      </c>
      <c r="J62" s="9">
        <v>1628.6</v>
      </c>
      <c r="K62" s="9" t="s">
        <v>0</v>
      </c>
      <c r="L62" s="10">
        <v>0.17</v>
      </c>
      <c r="M62" s="10">
        <v>5.98</v>
      </c>
      <c r="N62" s="9">
        <v>3</v>
      </c>
      <c r="O62" s="9" t="s">
        <v>24</v>
      </c>
      <c r="P62" s="11">
        <v>0.25</v>
      </c>
      <c r="Q62" s="11">
        <v>0.26321709786276715</v>
      </c>
      <c r="R62" s="11">
        <v>8.6092715231788075E-2</v>
      </c>
      <c r="S62" s="11">
        <v>0.12749213011542498</v>
      </c>
      <c r="T62" s="11">
        <v>0.11546840958605663</v>
      </c>
      <c r="U62" s="11">
        <v>0.18707907208780242</v>
      </c>
      <c r="V62" s="11">
        <v>0.17990932951562871</v>
      </c>
      <c r="W62" s="11">
        <v>6.3032367972742767E-2</v>
      </c>
      <c r="X62" s="11">
        <v>0.23866348448687352</v>
      </c>
      <c r="Y62" s="11">
        <v>0.21474642721639053</v>
      </c>
      <c r="Z62" s="11">
        <v>0.14855072463768115</v>
      </c>
      <c r="AA62" s="11">
        <v>0.16568321184773804</v>
      </c>
      <c r="AB62" s="11">
        <v>0.17721314128499757</v>
      </c>
      <c r="AC62" s="11">
        <v>0.1765332521686197</v>
      </c>
      <c r="AD62" s="9">
        <v>36</v>
      </c>
      <c r="AE62" s="9">
        <v>0</v>
      </c>
      <c r="AF62" s="9">
        <f t="shared" si="0"/>
        <v>0</v>
      </c>
      <c r="AG62" s="9">
        <f t="shared" si="1"/>
        <v>1</v>
      </c>
      <c r="AH62" s="9" t="s">
        <v>1899</v>
      </c>
      <c r="AI62" s="9" t="str">
        <f t="shared" si="2"/>
        <v>@narendramodi</v>
      </c>
      <c r="AJ62" s="9" t="s">
        <v>1932</v>
      </c>
    </row>
    <row r="63" spans="1:36" s="9" customFormat="1" x14ac:dyDescent="0.45">
      <c r="A63" s="9">
        <v>7</v>
      </c>
      <c r="B63" s="9" t="s">
        <v>32</v>
      </c>
      <c r="C63" s="9">
        <v>6084</v>
      </c>
      <c r="D63" s="9">
        <v>2133</v>
      </c>
      <c r="E63" s="9">
        <v>3.0560000000000001E-3</v>
      </c>
      <c r="F63" s="9">
        <v>241</v>
      </c>
      <c r="G63" s="9">
        <v>4.8799999999999999E-4</v>
      </c>
      <c r="H63" s="9">
        <v>2.568E-3</v>
      </c>
      <c r="I63" s="9">
        <v>31</v>
      </c>
      <c r="J63" s="9">
        <v>959.3</v>
      </c>
      <c r="K63" s="9" t="s">
        <v>0</v>
      </c>
      <c r="L63" s="10">
        <v>0.16</v>
      </c>
      <c r="M63" s="10">
        <v>6.26</v>
      </c>
      <c r="N63" s="9">
        <v>7</v>
      </c>
      <c r="O63" s="9" t="s">
        <v>32</v>
      </c>
      <c r="P63" s="11">
        <v>0</v>
      </c>
      <c r="Q63" s="11">
        <v>0.14950760966875559</v>
      </c>
      <c r="R63" s="11">
        <v>0.16718266253869971</v>
      </c>
      <c r="S63" s="11">
        <v>0.15271493212669682</v>
      </c>
      <c r="T63" s="11">
        <v>0.12429775280898876</v>
      </c>
      <c r="U63" s="11">
        <v>0.12980269989615784</v>
      </c>
      <c r="V63" s="11">
        <v>0.10363495746326372</v>
      </c>
      <c r="W63" s="11">
        <v>7.612055641421947E-2</v>
      </c>
      <c r="X63" s="11">
        <v>0.19374196313759107</v>
      </c>
      <c r="Y63" s="11">
        <v>0.19994793022650353</v>
      </c>
      <c r="Z63" s="11">
        <v>0.1156134882402947</v>
      </c>
      <c r="AA63" s="11">
        <v>0.18402642829382043</v>
      </c>
      <c r="AB63" s="11">
        <v>0.2109552300391995</v>
      </c>
      <c r="AC63" s="11">
        <v>0.16801460996608403</v>
      </c>
      <c r="AD63" s="9">
        <v>30</v>
      </c>
      <c r="AE63" s="9">
        <v>0</v>
      </c>
      <c r="AF63" s="9">
        <f t="shared" si="0"/>
        <v>0</v>
      </c>
      <c r="AG63" s="9">
        <f t="shared" si="1"/>
        <v>1</v>
      </c>
      <c r="AH63" s="9" t="s">
        <v>1899</v>
      </c>
      <c r="AI63" s="9" t="str">
        <f t="shared" si="2"/>
        <v>@pmoindia</v>
      </c>
      <c r="AJ63" s="9" t="s">
        <v>1932</v>
      </c>
    </row>
    <row r="64" spans="1:36" s="9" customFormat="1" x14ac:dyDescent="0.45">
      <c r="A64" s="9">
        <v>27</v>
      </c>
      <c r="B64" s="9" t="s">
        <v>71</v>
      </c>
      <c r="C64" s="9">
        <v>19088</v>
      </c>
      <c r="D64" s="9">
        <v>5002</v>
      </c>
      <c r="E64" s="9">
        <v>7.1659999999999996E-3</v>
      </c>
      <c r="F64" s="9">
        <v>2015</v>
      </c>
      <c r="G64" s="9">
        <v>4.0800000000000003E-3</v>
      </c>
      <c r="H64" s="9">
        <v>3.0860000000000002E-3</v>
      </c>
      <c r="I64" s="9">
        <v>21.7</v>
      </c>
      <c r="J64" s="9">
        <v>470.5</v>
      </c>
      <c r="K64" s="9" t="s">
        <v>0</v>
      </c>
      <c r="L64" s="10">
        <v>0.56999999999999995</v>
      </c>
      <c r="M64" s="10">
        <v>1.76</v>
      </c>
      <c r="N64" s="9">
        <v>21</v>
      </c>
      <c r="O64" s="9" t="s">
        <v>71</v>
      </c>
      <c r="P64" s="11">
        <v>0.7167034584253128</v>
      </c>
      <c r="Q64" s="11">
        <v>1.0269677702258275</v>
      </c>
      <c r="R64" s="11">
        <v>0.71167645140247882</v>
      </c>
      <c r="S64" s="11">
        <v>0.59918962722852509</v>
      </c>
      <c r="T64" s="11">
        <v>0.52149480191064901</v>
      </c>
      <c r="U64" s="11">
        <v>0.61878381860345277</v>
      </c>
      <c r="V64" s="11">
        <v>0.56513806106313103</v>
      </c>
      <c r="W64" s="11">
        <v>0.57489990335496344</v>
      </c>
      <c r="X64" s="11">
        <v>0.57323130621559948</v>
      </c>
      <c r="Y64" s="11">
        <v>0.51416002199615063</v>
      </c>
      <c r="Z64" s="11">
        <v>0.48328905048244997</v>
      </c>
      <c r="AA64" s="11">
        <v>0.56281213983864764</v>
      </c>
      <c r="AB64" s="11">
        <v>0.48384817282455084</v>
      </c>
      <c r="AC64" s="11">
        <v>0.49555991235151653</v>
      </c>
      <c r="AD64" s="9">
        <v>30</v>
      </c>
      <c r="AE64" s="9">
        <v>0</v>
      </c>
      <c r="AF64" s="9">
        <f t="shared" si="0"/>
        <v>0</v>
      </c>
      <c r="AG64" s="9">
        <f t="shared" si="1"/>
        <v>1</v>
      </c>
      <c r="AH64" s="9" t="s">
        <v>1899</v>
      </c>
      <c r="AI64" s="9" t="str">
        <f t="shared" si="2"/>
        <v>govt</v>
      </c>
    </row>
    <row r="65" spans="1:36" s="9" customFormat="1" x14ac:dyDescent="0.45">
      <c r="A65" s="9">
        <v>45</v>
      </c>
      <c r="B65" s="9" t="s">
        <v>69</v>
      </c>
      <c r="C65" s="9">
        <v>73537</v>
      </c>
      <c r="D65" s="9">
        <v>18272</v>
      </c>
      <c r="E65" s="9">
        <v>2.6176999999999999E-2</v>
      </c>
      <c r="F65" s="9">
        <v>10210</v>
      </c>
      <c r="G65" s="9">
        <v>2.0674999999999999E-2</v>
      </c>
      <c r="H65" s="9">
        <v>5.5030000000000001E-3</v>
      </c>
      <c r="I65" s="9">
        <v>19.399999999999999</v>
      </c>
      <c r="J65" s="9">
        <v>375.4</v>
      </c>
      <c r="K65" s="9" t="s">
        <v>0</v>
      </c>
      <c r="L65" s="10">
        <v>0.79</v>
      </c>
      <c r="M65" s="10">
        <v>1.27</v>
      </c>
      <c r="N65" s="9">
        <v>32</v>
      </c>
      <c r="O65" s="9" t="s">
        <v>69</v>
      </c>
      <c r="P65" s="11">
        <v>0.84727090635953928</v>
      </c>
      <c r="Q65" s="11">
        <v>0.82194626326484521</v>
      </c>
      <c r="R65" s="11">
        <v>0.86194201564657158</v>
      </c>
      <c r="S65" s="11">
        <v>0.75250533924757679</v>
      </c>
      <c r="T65" s="11">
        <v>0.85552270241808093</v>
      </c>
      <c r="U65" s="11">
        <v>0.77285614345152631</v>
      </c>
      <c r="V65" s="11">
        <v>0.79260838663823752</v>
      </c>
      <c r="W65" s="11">
        <v>0.78699602314979467</v>
      </c>
      <c r="X65" s="11">
        <v>0.77827567664455999</v>
      </c>
      <c r="Y65" s="11">
        <v>0.75743672096046499</v>
      </c>
      <c r="Z65" s="11">
        <v>0.81062598632298788</v>
      </c>
      <c r="AA65" s="11">
        <v>0.78727237125514005</v>
      </c>
      <c r="AB65" s="11">
        <v>0.75472374601125813</v>
      </c>
      <c r="AC65" s="11">
        <v>0.75798665341473814</v>
      </c>
      <c r="AD65" s="9">
        <v>27</v>
      </c>
      <c r="AE65" s="9">
        <v>0</v>
      </c>
      <c r="AF65" s="9">
        <f t="shared" si="0"/>
        <v>0</v>
      </c>
      <c r="AG65" s="9">
        <f t="shared" si="1"/>
        <v>1</v>
      </c>
      <c r="AH65" s="9" t="s">
        <v>1899</v>
      </c>
      <c r="AI65" s="9" t="str">
        <f t="shared" si="2"/>
        <v>government</v>
      </c>
    </row>
    <row r="66" spans="1:36" s="9" customFormat="1" x14ac:dyDescent="0.45">
      <c r="A66" s="9">
        <v>40</v>
      </c>
      <c r="B66" s="9" t="s">
        <v>86</v>
      </c>
      <c r="C66" s="9">
        <v>4787</v>
      </c>
      <c r="D66" s="9">
        <v>1266</v>
      </c>
      <c r="E66" s="9">
        <v>1.8140000000000001E-3</v>
      </c>
      <c r="F66" s="9">
        <v>253</v>
      </c>
      <c r="G66" s="9">
        <v>5.1199999999999998E-4</v>
      </c>
      <c r="H66" s="9">
        <v>1.3010000000000001E-3</v>
      </c>
      <c r="I66" s="9">
        <v>19.600000000000001</v>
      </c>
      <c r="J66" s="9">
        <v>384.8</v>
      </c>
      <c r="K66" s="9" t="s">
        <v>0</v>
      </c>
      <c r="L66" s="10">
        <v>0.28000000000000003</v>
      </c>
      <c r="M66" s="10">
        <v>3.54</v>
      </c>
      <c r="N66" s="9">
        <v>23</v>
      </c>
      <c r="O66" s="9" t="s">
        <v>86</v>
      </c>
      <c r="P66" s="11">
        <v>0</v>
      </c>
      <c r="Q66" s="11">
        <v>0.29239766081871343</v>
      </c>
      <c r="R66" s="11">
        <v>0.17929759704251386</v>
      </c>
      <c r="S66" s="11">
        <v>0.41186440677966102</v>
      </c>
      <c r="T66" s="11">
        <v>0.14121037463976943</v>
      </c>
      <c r="U66" s="11">
        <v>0.23342670401493934</v>
      </c>
      <c r="V66" s="11">
        <v>0.3539694100509832</v>
      </c>
      <c r="W66" s="11">
        <v>0.15659777424483307</v>
      </c>
      <c r="X66" s="11">
        <v>0.26727272727272727</v>
      </c>
      <c r="Y66" s="11">
        <v>0.29986197377501728</v>
      </c>
      <c r="Z66" s="11">
        <v>0.21091445427728617</v>
      </c>
      <c r="AA66" s="11">
        <v>0.25141242937853103</v>
      </c>
      <c r="AB66" s="11">
        <v>0.42794683455753757</v>
      </c>
      <c r="AC66" s="11">
        <v>0.26261467889908258</v>
      </c>
      <c r="AD66" s="9">
        <v>21</v>
      </c>
      <c r="AE66" s="9">
        <v>0</v>
      </c>
      <c r="AF66" s="9">
        <f t="shared" ref="AF66:AF129" si="3">IF(H66&lt;0,1,0)</f>
        <v>0</v>
      </c>
      <c r="AG66" s="9">
        <f t="shared" ref="AG66:AG129" si="4">IF(AD66&gt;6,1,0)</f>
        <v>1</v>
      </c>
      <c r="AH66" s="9" t="s">
        <v>1899</v>
      </c>
      <c r="AI66" s="9" t="str">
        <f t="shared" ref="AI66:AI129" si="5">O66</f>
        <v>modi</v>
      </c>
      <c r="AJ66" s="9" t="s">
        <v>1932</v>
      </c>
    </row>
    <row r="67" spans="1:36" s="9" customFormat="1" x14ac:dyDescent="0.45">
      <c r="A67" s="9">
        <v>51</v>
      </c>
      <c r="B67" s="9" t="s">
        <v>76</v>
      </c>
      <c r="C67" s="9">
        <v>2885</v>
      </c>
      <c r="D67" s="9">
        <v>872</v>
      </c>
      <c r="E67" s="9">
        <v>1.2489999999999999E-3</v>
      </c>
      <c r="F67" s="9">
        <v>130</v>
      </c>
      <c r="G67" s="9">
        <v>2.63E-4</v>
      </c>
      <c r="H67" s="9">
        <v>9.859999999999999E-4</v>
      </c>
      <c r="I67" s="9">
        <v>18.3</v>
      </c>
      <c r="J67" s="9">
        <v>334.7</v>
      </c>
      <c r="K67" s="9" t="s">
        <v>0</v>
      </c>
      <c r="L67" s="10">
        <v>0.21</v>
      </c>
      <c r="M67" s="10">
        <v>4.75</v>
      </c>
      <c r="N67" s="9">
        <v>63</v>
      </c>
      <c r="O67" s="9" t="s">
        <v>76</v>
      </c>
      <c r="P67" s="11">
        <v>4.3515151515151516</v>
      </c>
      <c r="Q67" s="11">
        <v>0.2588134135855546</v>
      </c>
      <c r="R67" s="11">
        <v>0.30134158926728583</v>
      </c>
      <c r="S67" s="11">
        <v>0.21148825065274154</v>
      </c>
      <c r="T67" s="11">
        <v>0.22222222222222221</v>
      </c>
      <c r="U67" s="11">
        <v>0.13342503438789546</v>
      </c>
      <c r="V67" s="11">
        <v>0.26607387140902877</v>
      </c>
      <c r="W67" s="11">
        <v>0.11935483870967742</v>
      </c>
      <c r="X67" s="11">
        <v>0.24283154121863795</v>
      </c>
      <c r="Y67" s="11">
        <v>0.22109374999999998</v>
      </c>
      <c r="Z67" s="11">
        <v>0.14309484193011648</v>
      </c>
      <c r="AA67" s="11">
        <v>0.16339135317237508</v>
      </c>
      <c r="AB67" s="11">
        <v>0.1853901494189264</v>
      </c>
      <c r="AC67" s="11">
        <v>0.26488706365503079</v>
      </c>
      <c r="AD67" s="9">
        <v>20</v>
      </c>
      <c r="AE67" s="9">
        <v>0</v>
      </c>
      <c r="AF67" s="9">
        <f t="shared" si="3"/>
        <v>0</v>
      </c>
      <c r="AG67" s="9">
        <f t="shared" si="4"/>
        <v>1</v>
      </c>
      <c r="AH67" s="9" t="s">
        <v>1899</v>
      </c>
      <c r="AI67" s="9" t="str">
        <f t="shared" si="5"/>
        <v>@mohfw_india</v>
      </c>
      <c r="AJ67" s="9" t="s">
        <v>1932</v>
      </c>
    </row>
    <row r="68" spans="1:36" s="9" customFormat="1" x14ac:dyDescent="0.45">
      <c r="A68" s="9">
        <v>32</v>
      </c>
      <c r="B68" s="9" t="s">
        <v>87</v>
      </c>
      <c r="C68" s="9">
        <v>4098</v>
      </c>
      <c r="D68" s="9">
        <v>1245</v>
      </c>
      <c r="E68" s="9">
        <v>1.784E-3</v>
      </c>
      <c r="F68" s="9">
        <v>213</v>
      </c>
      <c r="G68" s="9">
        <v>4.3100000000000001E-4</v>
      </c>
      <c r="H68" s="9">
        <v>1.3519999999999999E-3</v>
      </c>
      <c r="I68" s="9">
        <v>20.8</v>
      </c>
      <c r="J68" s="9">
        <v>432.9</v>
      </c>
      <c r="K68" s="9" t="s">
        <v>0</v>
      </c>
      <c r="L68" s="10">
        <v>0.24</v>
      </c>
      <c r="M68" s="10">
        <v>4.1399999999999997</v>
      </c>
      <c r="N68" s="9">
        <v>26</v>
      </c>
      <c r="O68" s="9" t="s">
        <v>87</v>
      </c>
      <c r="P68" s="11" t="s">
        <v>1630</v>
      </c>
      <c r="Q68" s="11">
        <v>0.16301703163017031</v>
      </c>
      <c r="R68" s="11">
        <v>0.20569620253164556</v>
      </c>
      <c r="S68" s="11">
        <v>4.1666666666666664E-2</v>
      </c>
      <c r="T68" s="11">
        <v>0.12910284463894967</v>
      </c>
      <c r="U68" s="11">
        <v>0.1987281399046105</v>
      </c>
      <c r="V68" s="11">
        <v>6.2420382165605096E-2</v>
      </c>
      <c r="W68" s="11">
        <v>0.13432835820895522</v>
      </c>
      <c r="X68" s="11">
        <v>0.11992945326278659</v>
      </c>
      <c r="Y68" s="11">
        <v>0.22526706920575942</v>
      </c>
      <c r="Z68" s="11">
        <v>0.22708039492242596</v>
      </c>
      <c r="AA68" s="11">
        <v>0.24972914409534128</v>
      </c>
      <c r="AB68" s="11">
        <v>0.31532927504150526</v>
      </c>
      <c r="AC68" s="11">
        <v>0.35524798154555942</v>
      </c>
      <c r="AD68" s="9">
        <v>18</v>
      </c>
      <c r="AE68" s="9">
        <v>0</v>
      </c>
      <c r="AF68" s="9">
        <f t="shared" si="3"/>
        <v>0</v>
      </c>
      <c r="AG68" s="9">
        <f t="shared" si="4"/>
        <v>1</v>
      </c>
      <c r="AH68" s="9" t="s">
        <v>1899</v>
      </c>
      <c r="AI68" s="9" t="str">
        <f t="shared" si="5"/>
        <v>ji</v>
      </c>
      <c r="AJ68" s="9" t="s">
        <v>1932</v>
      </c>
    </row>
    <row r="69" spans="1:36" s="9" customFormat="1" x14ac:dyDescent="0.45">
      <c r="A69" s="9">
        <v>75</v>
      </c>
      <c r="B69" s="9" t="s">
        <v>739</v>
      </c>
      <c r="C69" s="9">
        <v>18786</v>
      </c>
      <c r="D69" s="9">
        <v>4701</v>
      </c>
      <c r="E69" s="9">
        <v>6.7349999999999997E-3</v>
      </c>
      <c r="F69" s="9">
        <v>2197</v>
      </c>
      <c r="G69" s="9">
        <v>4.4489999999999998E-3</v>
      </c>
      <c r="H69" s="9">
        <v>2.2859999999999998E-3</v>
      </c>
      <c r="I69" s="9">
        <v>16.2</v>
      </c>
      <c r="J69" s="9">
        <v>262.7</v>
      </c>
      <c r="K69" s="9" t="s">
        <v>0</v>
      </c>
      <c r="L69" s="10">
        <v>0.66</v>
      </c>
      <c r="M69" s="10">
        <v>1.51</v>
      </c>
      <c r="N69" s="9">
        <v>11</v>
      </c>
      <c r="O69" s="9" t="s">
        <v>739</v>
      </c>
      <c r="P69" s="11">
        <v>0.79243720673475015</v>
      </c>
      <c r="Q69" s="11">
        <v>0.98596983514556302</v>
      </c>
      <c r="R69" s="11">
        <v>1.1923277661795408</v>
      </c>
      <c r="S69" s="11">
        <v>0.84339715267550308</v>
      </c>
      <c r="T69" s="11">
        <v>0.81869116987897805</v>
      </c>
      <c r="U69" s="11">
        <v>0.66147058823529414</v>
      </c>
      <c r="V69" s="11">
        <v>0.87448457859145645</v>
      </c>
      <c r="W69" s="11">
        <v>0.71986001749781281</v>
      </c>
      <c r="X69" s="11">
        <v>0.84584327399522852</v>
      </c>
      <c r="Y69" s="11">
        <v>0.48711683696135055</v>
      </c>
      <c r="Z69" s="11">
        <v>0.49252753015207129</v>
      </c>
      <c r="AA69" s="11">
        <v>0.4455280379828051</v>
      </c>
      <c r="AB69" s="11">
        <v>0.55395849346656412</v>
      </c>
      <c r="AC69" s="11">
        <v>0.63211125158027803</v>
      </c>
      <c r="AD69" s="9">
        <v>12</v>
      </c>
      <c r="AE69" s="9">
        <v>0</v>
      </c>
      <c r="AF69" s="9">
        <f t="shared" si="3"/>
        <v>0</v>
      </c>
      <c r="AG69" s="9">
        <f t="shared" si="4"/>
        <v>1</v>
      </c>
      <c r="AH69" s="9" t="s">
        <v>1899</v>
      </c>
      <c r="AI69" s="9" t="str">
        <f t="shared" si="5"/>
        <v>pm</v>
      </c>
    </row>
    <row r="70" spans="1:36" x14ac:dyDescent="0.45">
      <c r="A70" s="9">
        <v>74</v>
      </c>
      <c r="B70" s="9" t="s">
        <v>88</v>
      </c>
      <c r="C70" s="9">
        <v>1824</v>
      </c>
      <c r="D70" s="9">
        <v>592</v>
      </c>
      <c r="E70" s="9">
        <v>8.4800000000000001E-4</v>
      </c>
      <c r="F70" s="9">
        <v>65</v>
      </c>
      <c r="G70" s="9">
        <v>1.3200000000000001E-4</v>
      </c>
      <c r="H70" s="9">
        <v>7.1699999999999997E-4</v>
      </c>
      <c r="I70" s="9">
        <v>16.399999999999999</v>
      </c>
      <c r="J70" s="9">
        <v>269.5</v>
      </c>
      <c r="K70" s="9" t="s">
        <v>0</v>
      </c>
      <c r="L70" s="10">
        <v>0.16</v>
      </c>
      <c r="M70" s="10">
        <v>6.42</v>
      </c>
      <c r="N70" s="9">
        <v>64</v>
      </c>
      <c r="O70" s="9" t="s">
        <v>88</v>
      </c>
      <c r="P70" s="11">
        <v>0</v>
      </c>
      <c r="Q70" s="11">
        <v>0.25523809523809526</v>
      </c>
      <c r="R70" s="11">
        <v>0.12294043092522181</v>
      </c>
      <c r="S70" s="11">
        <v>0.27470930232558138</v>
      </c>
      <c r="T70" s="11">
        <v>0.11827956989247312</v>
      </c>
      <c r="U70" s="11">
        <v>5.0909090909090904E-2</v>
      </c>
      <c r="V70" s="11">
        <v>0.15160955347871236</v>
      </c>
      <c r="W70" s="11">
        <v>0.18756815703380592</v>
      </c>
      <c r="X70" s="11">
        <v>0.30832196452933147</v>
      </c>
      <c r="Y70" s="11">
        <v>0.11050328227571116</v>
      </c>
      <c r="Z70" s="11">
        <v>2.8378378378378376E-2</v>
      </c>
      <c r="AA70" s="11">
        <v>0.22191780821917806</v>
      </c>
      <c r="AB70" s="11">
        <v>0.13176470588235292</v>
      </c>
      <c r="AC70" s="11">
        <v>0.15693430656934307</v>
      </c>
      <c r="AD70" s="9">
        <v>12</v>
      </c>
      <c r="AE70" s="9">
        <v>0</v>
      </c>
      <c r="AF70" s="9">
        <f t="shared" si="3"/>
        <v>0</v>
      </c>
      <c r="AG70" s="9">
        <f t="shared" si="4"/>
        <v>1</v>
      </c>
      <c r="AH70" s="9" t="s">
        <v>1899</v>
      </c>
      <c r="AI70" s="9" t="str">
        <f t="shared" si="5"/>
        <v>@drharshvardhan</v>
      </c>
      <c r="AJ70" s="9"/>
    </row>
    <row r="71" spans="1:36" s="3" customFormat="1" x14ac:dyDescent="0.45">
      <c r="A71" s="9">
        <v>98</v>
      </c>
      <c r="B71" s="9" t="s">
        <v>1597</v>
      </c>
      <c r="C71" s="9">
        <v>2060</v>
      </c>
      <c r="D71" s="9">
        <v>626</v>
      </c>
      <c r="E71" s="9">
        <v>8.9700000000000001E-4</v>
      </c>
      <c r="F71" s="9">
        <v>117</v>
      </c>
      <c r="G71" s="9">
        <v>2.3699999999999999E-4</v>
      </c>
      <c r="H71" s="9">
        <v>6.6E-4</v>
      </c>
      <c r="I71" s="9">
        <v>14.2</v>
      </c>
      <c r="J71" s="9">
        <v>202.2</v>
      </c>
      <c r="K71" s="9" t="s">
        <v>0</v>
      </c>
      <c r="L71" s="10">
        <v>0.26</v>
      </c>
      <c r="M71" s="10">
        <v>3.78</v>
      </c>
      <c r="N71" s="9">
        <v>99</v>
      </c>
      <c r="O71" s="9" t="s">
        <v>1597</v>
      </c>
      <c r="P71" s="11" t="s">
        <v>1630</v>
      </c>
      <c r="Q71" s="11" t="s">
        <v>1630</v>
      </c>
      <c r="R71" s="11" t="s">
        <v>1630</v>
      </c>
      <c r="S71" s="11">
        <v>0</v>
      </c>
      <c r="T71" s="11" t="s">
        <v>1630</v>
      </c>
      <c r="U71" s="11" t="s">
        <v>1630</v>
      </c>
      <c r="V71" s="11" t="s">
        <v>1630</v>
      </c>
      <c r="W71" s="11" t="s">
        <v>1630</v>
      </c>
      <c r="X71" s="11">
        <v>0</v>
      </c>
      <c r="Y71" s="11">
        <v>0.28429752066115704</v>
      </c>
      <c r="Z71" s="11">
        <v>0.27586206896551724</v>
      </c>
      <c r="AA71" s="11">
        <v>0.26610824742268041</v>
      </c>
      <c r="AB71" s="11">
        <v>0.29779931354734501</v>
      </c>
      <c r="AC71" s="11">
        <v>0.22318339100346021</v>
      </c>
      <c r="AD71" s="9">
        <v>9</v>
      </c>
      <c r="AE71" s="9">
        <v>0</v>
      </c>
      <c r="AF71" s="9">
        <f t="shared" si="3"/>
        <v>0</v>
      </c>
      <c r="AG71" s="9">
        <f t="shared" si="4"/>
        <v>1</v>
      </c>
      <c r="AH71" s="9" t="s">
        <v>1899</v>
      </c>
      <c r="AI71" s="9" t="str">
        <f t="shared" si="5"/>
        <v>janta</v>
      </c>
      <c r="AJ71" s="9" t="s">
        <v>1932</v>
      </c>
    </row>
    <row r="72" spans="1:36" s="3" customFormat="1" x14ac:dyDescent="0.45">
      <c r="A72">
        <v>57</v>
      </c>
      <c r="B72" t="s">
        <v>92</v>
      </c>
      <c r="C72">
        <v>2237</v>
      </c>
      <c r="D72">
        <v>636</v>
      </c>
      <c r="E72">
        <v>9.1100000000000003E-4</v>
      </c>
      <c r="F72">
        <v>53</v>
      </c>
      <c r="G72">
        <v>1.07E-4</v>
      </c>
      <c r="H72">
        <v>8.0400000000000003E-4</v>
      </c>
      <c r="I72">
        <v>18</v>
      </c>
      <c r="J72">
        <v>323.5</v>
      </c>
      <c r="K72" t="s">
        <v>0</v>
      </c>
      <c r="L72" s="6">
        <v>0.12</v>
      </c>
      <c r="M72" s="6">
        <v>8.51</v>
      </c>
      <c r="N72">
        <v>56</v>
      </c>
      <c r="O72" t="s">
        <v>92</v>
      </c>
      <c r="P72" s="7">
        <v>0</v>
      </c>
      <c r="Q72" s="7">
        <v>0.16301703163017031</v>
      </c>
      <c r="R72" s="7">
        <v>0.13104838709677419</v>
      </c>
      <c r="S72" s="7">
        <v>0.12125748502994013</v>
      </c>
      <c r="T72" s="7">
        <v>7.5063613231552154E-2</v>
      </c>
      <c r="U72" s="7">
        <v>6.7878787878787872E-2</v>
      </c>
      <c r="V72" s="7">
        <v>0.11060606060606061</v>
      </c>
      <c r="W72" s="7">
        <v>0.13961407491486949</v>
      </c>
      <c r="X72" s="7">
        <v>0.13565426170468187</v>
      </c>
      <c r="Y72" s="7">
        <v>0.13544668587896255</v>
      </c>
      <c r="Z72" s="7">
        <v>7.7477477477477477E-2</v>
      </c>
      <c r="AA72" s="7">
        <v>9.1337099811676078E-2</v>
      </c>
      <c r="AB72" s="7">
        <v>0.14355528405620036</v>
      </c>
      <c r="AC72" s="7">
        <v>0.17053824362606232</v>
      </c>
      <c r="AD72">
        <v>16</v>
      </c>
      <c r="AE72">
        <v>0</v>
      </c>
      <c r="AF72">
        <f t="shared" si="3"/>
        <v>0</v>
      </c>
      <c r="AG72">
        <f t="shared" si="4"/>
        <v>1</v>
      </c>
      <c r="AH72" t="s">
        <v>1907</v>
      </c>
      <c r="AI72" t="str">
        <f t="shared" si="5"/>
        <v>@ani</v>
      </c>
      <c r="AJ72"/>
    </row>
    <row r="73" spans="1:36" s="3" customFormat="1" x14ac:dyDescent="0.45">
      <c r="A73" s="3">
        <v>2</v>
      </c>
      <c r="B73" s="3" t="s">
        <v>16</v>
      </c>
      <c r="C73" s="3">
        <v>192047</v>
      </c>
      <c r="D73" s="3">
        <v>39689</v>
      </c>
      <c r="E73" s="3">
        <v>5.6860000000000001E-2</v>
      </c>
      <c r="F73" s="3">
        <v>39949</v>
      </c>
      <c r="G73" s="3">
        <v>8.0893999999999994E-2</v>
      </c>
      <c r="H73" s="3">
        <v>-2.4034E-2</v>
      </c>
      <c r="I73" s="3">
        <v>-51.8</v>
      </c>
      <c r="J73" s="3">
        <v>2679.4</v>
      </c>
      <c r="K73" s="3" t="s">
        <v>0</v>
      </c>
      <c r="L73" s="12">
        <v>1.42</v>
      </c>
      <c r="M73" s="12">
        <v>0.7</v>
      </c>
      <c r="N73" s="3">
        <v>2</v>
      </c>
      <c r="O73" s="3" t="s">
        <v>16</v>
      </c>
      <c r="P73" s="13">
        <v>1.3473561533111524</v>
      </c>
      <c r="Q73" s="13">
        <v>1.4819924081103601</v>
      </c>
      <c r="R73" s="13">
        <v>1.3870188097656659</v>
      </c>
      <c r="S73" s="13">
        <v>1.4055640115000845</v>
      </c>
      <c r="T73" s="13">
        <v>1.3910094744734509</v>
      </c>
      <c r="U73" s="13">
        <v>1.4811345809947061</v>
      </c>
      <c r="V73" s="13">
        <v>1.397445043550394</v>
      </c>
      <c r="W73" s="13">
        <v>1.4406342745696599</v>
      </c>
      <c r="X73" s="13">
        <v>1.4691370984673526</v>
      </c>
      <c r="Y73" s="13">
        <v>1.4477039438141546</v>
      </c>
      <c r="Z73" s="13">
        <v>1.4046722061826633</v>
      </c>
      <c r="AA73" s="13">
        <v>1.440556816049404</v>
      </c>
      <c r="AB73" s="13">
        <v>1.3992709863445951</v>
      </c>
      <c r="AC73" s="13">
        <v>1.2853542135818028</v>
      </c>
      <c r="AD73" s="3">
        <v>42</v>
      </c>
      <c r="AE73" s="3">
        <v>1</v>
      </c>
      <c r="AF73" s="3">
        <f t="shared" si="3"/>
        <v>1</v>
      </c>
      <c r="AG73" s="3">
        <f t="shared" si="4"/>
        <v>1</v>
      </c>
      <c r="AH73" s="3" t="s">
        <v>1895</v>
      </c>
      <c r="AI73" s="3" t="str">
        <f t="shared" si="5"/>
        <v>my</v>
      </c>
    </row>
    <row r="74" spans="1:36" s="3" customFormat="1" x14ac:dyDescent="0.45">
      <c r="A74" s="3">
        <v>8</v>
      </c>
      <c r="B74" s="3" t="s">
        <v>21</v>
      </c>
      <c r="C74" s="3">
        <v>353580</v>
      </c>
      <c r="D74" s="3">
        <v>80414</v>
      </c>
      <c r="E74" s="3">
        <v>0.115204</v>
      </c>
      <c r="F74" s="3">
        <v>66095</v>
      </c>
      <c r="G74" s="3">
        <v>0.13383900000000001</v>
      </c>
      <c r="H74" s="3">
        <v>-1.8634000000000001E-2</v>
      </c>
      <c r="I74" s="3">
        <v>-30.5</v>
      </c>
      <c r="J74" s="3">
        <v>931.5</v>
      </c>
      <c r="K74" s="3" t="s">
        <v>0</v>
      </c>
      <c r="L74" s="12">
        <v>1.1599999999999999</v>
      </c>
      <c r="M74" s="12">
        <v>0.86</v>
      </c>
      <c r="N74" s="3">
        <v>10</v>
      </c>
      <c r="O74" s="3" t="s">
        <v>21</v>
      </c>
      <c r="P74" s="13">
        <v>1.1192917988976114</v>
      </c>
      <c r="Q74" s="13">
        <v>1.1886351151137819</v>
      </c>
      <c r="R74" s="13">
        <v>1.1548751559022767</v>
      </c>
      <c r="S74" s="13">
        <v>1.1957415529761473</v>
      </c>
      <c r="T74" s="13">
        <v>1.1074179811480245</v>
      </c>
      <c r="U74" s="13">
        <v>1.1488030844063413</v>
      </c>
      <c r="V74" s="13">
        <v>1.2113048545430096</v>
      </c>
      <c r="W74" s="13">
        <v>1.1558579518019401</v>
      </c>
      <c r="X74" s="13">
        <v>1.1652108809583228</v>
      </c>
      <c r="Y74" s="13">
        <v>1.1610907155678631</v>
      </c>
      <c r="Z74" s="13">
        <v>1.1500839954597049</v>
      </c>
      <c r="AA74" s="13">
        <v>1.1717434362648005</v>
      </c>
      <c r="AB74" s="13">
        <v>1.1470848886859843</v>
      </c>
      <c r="AC74" s="13">
        <v>1.1374104374695411</v>
      </c>
      <c r="AD74" s="3">
        <v>38</v>
      </c>
      <c r="AE74" s="3">
        <v>1</v>
      </c>
      <c r="AF74" s="3">
        <f t="shared" si="3"/>
        <v>1</v>
      </c>
      <c r="AG74" s="3">
        <f t="shared" si="4"/>
        <v>1</v>
      </c>
      <c r="AH74" s="3" t="s">
        <v>1895</v>
      </c>
      <c r="AI74" s="3" t="str">
        <f t="shared" si="5"/>
        <v>i</v>
      </c>
    </row>
    <row r="75" spans="1:36" s="3" customFormat="1" x14ac:dyDescent="0.45">
      <c r="A75" s="3">
        <v>11</v>
      </c>
      <c r="B75" s="3" t="s">
        <v>26</v>
      </c>
      <c r="C75" s="3">
        <v>108426</v>
      </c>
      <c r="D75" s="3">
        <v>22320</v>
      </c>
      <c r="E75" s="3">
        <v>3.1976999999999998E-2</v>
      </c>
      <c r="F75" s="3">
        <v>20329</v>
      </c>
      <c r="G75" s="3">
        <v>4.1165E-2</v>
      </c>
      <c r="H75" s="3">
        <v>-9.1889999999999993E-3</v>
      </c>
      <c r="I75" s="3">
        <v>-26.6</v>
      </c>
      <c r="J75" s="3">
        <v>707.7</v>
      </c>
      <c r="K75" s="3" t="s">
        <v>0</v>
      </c>
      <c r="L75" s="12">
        <v>1.29</v>
      </c>
      <c r="M75" s="12">
        <v>0.78</v>
      </c>
      <c r="N75" s="3">
        <v>73</v>
      </c>
      <c r="O75" s="3" t="s">
        <v>26</v>
      </c>
      <c r="P75" s="13">
        <v>1.3546802538442764</v>
      </c>
      <c r="Q75" s="13">
        <v>1.3484105741180716</v>
      </c>
      <c r="R75" s="13">
        <v>1.2371032582721881</v>
      </c>
      <c r="S75" s="13">
        <v>1.2071253929444639</v>
      </c>
      <c r="T75" s="13">
        <v>1.1927769776352619</v>
      </c>
      <c r="U75" s="13">
        <v>1.3392268596950563</v>
      </c>
      <c r="V75" s="13">
        <v>1.3410006497725797</v>
      </c>
      <c r="W75" s="13">
        <v>1.2843601895734598</v>
      </c>
      <c r="X75" s="13">
        <v>1.3339430698629697</v>
      </c>
      <c r="Y75" s="13">
        <v>1.1836398069521656</v>
      </c>
      <c r="Z75" s="13">
        <v>1.2782461497610196</v>
      </c>
      <c r="AA75" s="13">
        <v>1.3014717987553917</v>
      </c>
      <c r="AB75" s="13">
        <v>1.3869299305345817</v>
      </c>
      <c r="AC75" s="13">
        <v>1.4067702552719201</v>
      </c>
      <c r="AD75" s="3">
        <v>38</v>
      </c>
      <c r="AE75" s="3">
        <v>1</v>
      </c>
      <c r="AF75" s="3">
        <f t="shared" si="3"/>
        <v>1</v>
      </c>
      <c r="AG75" s="3">
        <f t="shared" si="4"/>
        <v>1</v>
      </c>
      <c r="AH75" s="3" t="s">
        <v>1895</v>
      </c>
      <c r="AI75" s="3" t="str">
        <f t="shared" si="5"/>
        <v>me</v>
      </c>
    </row>
    <row r="76" spans="1:36" s="3" customFormat="1" x14ac:dyDescent="0.45">
      <c r="A76" s="3">
        <v>26</v>
      </c>
      <c r="B76" s="3" t="s">
        <v>56</v>
      </c>
      <c r="C76" s="3">
        <v>26825</v>
      </c>
      <c r="D76" s="3">
        <v>5224</v>
      </c>
      <c r="E76" s="3">
        <v>7.4840000000000002E-3</v>
      </c>
      <c r="F76" s="3">
        <v>5620</v>
      </c>
      <c r="G76" s="3">
        <v>1.1379999999999999E-2</v>
      </c>
      <c r="H76" s="3">
        <v>-3.8960000000000002E-3</v>
      </c>
      <c r="I76" s="3">
        <v>-22.1</v>
      </c>
      <c r="J76" s="3">
        <v>486.9</v>
      </c>
      <c r="K76" s="3" t="s">
        <v>0</v>
      </c>
      <c r="L76" s="12">
        <v>1.52</v>
      </c>
      <c r="M76" s="12">
        <v>0.66</v>
      </c>
      <c r="N76" s="3">
        <v>27</v>
      </c>
      <c r="O76" s="3" t="s">
        <v>56</v>
      </c>
      <c r="P76" s="13">
        <v>1.1944237918215612</v>
      </c>
      <c r="Q76" s="13">
        <v>1.480706961683756</v>
      </c>
      <c r="R76" s="13">
        <v>1.5273567467652496</v>
      </c>
      <c r="S76" s="13">
        <v>1.5359611707604057</v>
      </c>
      <c r="T76" s="13">
        <v>1.4563431276980923</v>
      </c>
      <c r="U76" s="13">
        <v>1.5311511483977447</v>
      </c>
      <c r="V76" s="13">
        <v>1.4298231639318146</v>
      </c>
      <c r="W76" s="13">
        <v>1.4925177974720323</v>
      </c>
      <c r="X76" s="13">
        <v>1.7182284980744547</v>
      </c>
      <c r="Y76" s="13">
        <v>1.5449069736313745</v>
      </c>
      <c r="Z76" s="13">
        <v>1.4853002939941202</v>
      </c>
      <c r="AA76" s="13">
        <v>1.5944921395919278</v>
      </c>
      <c r="AB76" s="13">
        <v>1.4444444444444446</v>
      </c>
      <c r="AC76" s="13">
        <v>1.7498003726377429</v>
      </c>
      <c r="AD76" s="3">
        <v>29</v>
      </c>
      <c r="AE76" s="3">
        <v>1</v>
      </c>
      <c r="AF76" s="3">
        <f t="shared" si="3"/>
        <v>1</v>
      </c>
      <c r="AG76" s="3">
        <f t="shared" si="4"/>
        <v>1</v>
      </c>
      <c r="AH76" s="3" t="s">
        <v>1895</v>
      </c>
      <c r="AI76" s="3" t="str">
        <f t="shared" si="5"/>
        <v>her</v>
      </c>
    </row>
    <row r="77" spans="1:36" s="3" customFormat="1" x14ac:dyDescent="0.45">
      <c r="A77" s="3">
        <v>49</v>
      </c>
      <c r="B77" s="3" t="s">
        <v>55</v>
      </c>
      <c r="C77" s="3">
        <v>26702</v>
      </c>
      <c r="D77" s="3">
        <v>5328</v>
      </c>
      <c r="E77" s="3">
        <v>7.633E-3</v>
      </c>
      <c r="F77" s="3">
        <v>5380</v>
      </c>
      <c r="G77" s="3">
        <v>1.0893999999999999E-2</v>
      </c>
      <c r="H77" s="3">
        <v>-3.261E-3</v>
      </c>
      <c r="I77" s="3">
        <v>-18.600000000000001</v>
      </c>
      <c r="J77" s="3">
        <v>345.5</v>
      </c>
      <c r="K77" s="3" t="s">
        <v>0</v>
      </c>
      <c r="L77" s="12">
        <v>1.43</v>
      </c>
      <c r="M77" s="12">
        <v>0.7</v>
      </c>
      <c r="N77" s="3">
        <v>116</v>
      </c>
      <c r="O77" s="3" t="s">
        <v>55</v>
      </c>
      <c r="P77" s="13">
        <v>1.1630198189941572</v>
      </c>
      <c r="Q77" s="13">
        <v>1.493035852463245</v>
      </c>
      <c r="R77" s="13">
        <v>1.6245266005410282</v>
      </c>
      <c r="S77" s="13">
        <v>1.5503984342234027</v>
      </c>
      <c r="T77" s="13">
        <v>1.3526026346080062</v>
      </c>
      <c r="U77" s="13">
        <v>1.3796713490591042</v>
      </c>
      <c r="V77" s="13">
        <v>1.5381619937694704</v>
      </c>
      <c r="W77" s="13">
        <v>1.3808414416883652</v>
      </c>
      <c r="X77" s="13">
        <v>1.4845331432644333</v>
      </c>
      <c r="Y77" s="13">
        <v>1.334679964650928</v>
      </c>
      <c r="Z77" s="13">
        <v>1.4329716102159378</v>
      </c>
      <c r="AA77" s="13">
        <v>1.41121388603403</v>
      </c>
      <c r="AB77" s="13">
        <v>1.4949871465295632</v>
      </c>
      <c r="AC77" s="13">
        <v>1.2690246516613077</v>
      </c>
      <c r="AD77" s="3">
        <v>23</v>
      </c>
      <c r="AE77" s="3">
        <v>1</v>
      </c>
      <c r="AF77" s="3">
        <f t="shared" si="3"/>
        <v>1</v>
      </c>
      <c r="AG77" s="3">
        <f t="shared" si="4"/>
        <v>1</v>
      </c>
      <c r="AH77" s="3" t="s">
        <v>1895</v>
      </c>
      <c r="AI77" s="3" t="str">
        <f t="shared" si="5"/>
        <v>she</v>
      </c>
    </row>
    <row r="78" spans="1:36" s="3" customFormat="1" x14ac:dyDescent="0.45">
      <c r="A78" s="3">
        <v>60</v>
      </c>
      <c r="B78" s="3" t="s">
        <v>58</v>
      </c>
      <c r="C78" s="3">
        <v>189055</v>
      </c>
      <c r="D78" s="3">
        <v>40516</v>
      </c>
      <c r="E78" s="3">
        <v>5.8044999999999999E-2</v>
      </c>
      <c r="F78" s="3">
        <v>32538</v>
      </c>
      <c r="G78" s="3">
        <v>6.5888000000000002E-2</v>
      </c>
      <c r="H78" s="3">
        <v>-7.8429999999999993E-3</v>
      </c>
      <c r="I78" s="3">
        <v>-17.600000000000001</v>
      </c>
      <c r="J78" s="3">
        <v>309.2</v>
      </c>
      <c r="K78" s="3" t="s">
        <v>0</v>
      </c>
      <c r="L78" s="12">
        <v>1.1399999999999999</v>
      </c>
      <c r="M78" s="12">
        <v>0.88</v>
      </c>
      <c r="N78" s="3">
        <v>77</v>
      </c>
      <c r="O78" s="3" t="s">
        <v>58</v>
      </c>
      <c r="P78" s="13">
        <v>1.1623130217641442</v>
      </c>
      <c r="Q78" s="13">
        <v>1.2019014320609223</v>
      </c>
      <c r="R78" s="13">
        <v>1.1873431072671659</v>
      </c>
      <c r="S78" s="13">
        <v>1.192279124688137</v>
      </c>
      <c r="T78" s="13">
        <v>1.2050728655156027</v>
      </c>
      <c r="U78" s="13">
        <v>1.1346389690760552</v>
      </c>
      <c r="V78" s="13">
        <v>1.0979645480892364</v>
      </c>
      <c r="W78" s="13">
        <v>1.1191720447032898</v>
      </c>
      <c r="X78" s="13">
        <v>1.119694556357163</v>
      </c>
      <c r="Y78" s="13">
        <v>1.1255798748404369</v>
      </c>
      <c r="Z78" s="13">
        <v>1.1214920018383172</v>
      </c>
      <c r="AA78" s="13">
        <v>1.1351203413024229</v>
      </c>
      <c r="AB78" s="13">
        <v>1.0808014235813617</v>
      </c>
      <c r="AC78" s="13">
        <v>1.1005494505494506</v>
      </c>
      <c r="AD78" s="3">
        <v>17</v>
      </c>
      <c r="AE78" s="3">
        <v>1</v>
      </c>
      <c r="AF78" s="3">
        <f t="shared" si="3"/>
        <v>1</v>
      </c>
      <c r="AG78" s="3">
        <f t="shared" si="4"/>
        <v>1</v>
      </c>
      <c r="AH78" s="3" t="s">
        <v>1895</v>
      </c>
      <c r="AI78" s="3" t="str">
        <f t="shared" si="5"/>
        <v>our</v>
      </c>
    </row>
    <row r="79" spans="1:36" s="3" customFormat="1" x14ac:dyDescent="0.45">
      <c r="A79" s="3">
        <v>77</v>
      </c>
      <c r="B79" s="3" t="s">
        <v>117</v>
      </c>
      <c r="C79" s="3">
        <v>364924</v>
      </c>
      <c r="D79" s="3">
        <v>82144</v>
      </c>
      <c r="E79" s="3">
        <v>0.117683</v>
      </c>
      <c r="F79" s="3">
        <v>62957</v>
      </c>
      <c r="G79" s="3">
        <v>0.12748399999999999</v>
      </c>
      <c r="H79" s="3">
        <v>-9.8019999999999999E-3</v>
      </c>
      <c r="I79" s="3">
        <v>-16.100000000000001</v>
      </c>
      <c r="J79" s="3">
        <v>259.89999999999998</v>
      </c>
      <c r="K79" s="3" t="s">
        <v>0</v>
      </c>
      <c r="L79" s="12">
        <v>1.08</v>
      </c>
      <c r="M79" s="12">
        <v>0.92</v>
      </c>
      <c r="N79" s="3">
        <v>53</v>
      </c>
      <c r="O79" s="3" t="s">
        <v>117</v>
      </c>
      <c r="P79" s="13">
        <v>1.0477243412566797</v>
      </c>
      <c r="Q79" s="13">
        <v>1.0529449287688708</v>
      </c>
      <c r="R79" s="13">
        <v>1.078730250031456</v>
      </c>
      <c r="S79" s="13">
        <v>1.0794812565426908</v>
      </c>
      <c r="T79" s="13">
        <v>1.0344833257946462</v>
      </c>
      <c r="U79" s="13">
        <v>1.0830557531854343</v>
      </c>
      <c r="V79" s="13">
        <v>1.1017570233956591</v>
      </c>
      <c r="W79" s="13">
        <v>1.0643790710545362</v>
      </c>
      <c r="X79" s="13">
        <v>1.1114179445801222</v>
      </c>
      <c r="Y79" s="13">
        <v>1.0985157035497011</v>
      </c>
      <c r="Z79" s="13">
        <v>1.1001413760603205</v>
      </c>
      <c r="AA79" s="13">
        <v>1.0899452028144352</v>
      </c>
      <c r="AB79" s="13">
        <v>1.0775501926586901</v>
      </c>
      <c r="AC79" s="13">
        <v>1.1079396183225962</v>
      </c>
      <c r="AD79" s="3">
        <v>14</v>
      </c>
      <c r="AE79" s="3">
        <v>1</v>
      </c>
      <c r="AF79" s="3">
        <f t="shared" si="3"/>
        <v>1</v>
      </c>
      <c r="AG79" s="3">
        <f t="shared" si="4"/>
        <v>1</v>
      </c>
      <c r="AH79" s="3" t="s">
        <v>1895</v>
      </c>
      <c r="AI79" s="3" t="str">
        <f t="shared" si="5"/>
        <v>you</v>
      </c>
    </row>
    <row r="80" spans="1:36" s="14" customFormat="1" x14ac:dyDescent="0.45">
      <c r="A80" s="14">
        <v>81</v>
      </c>
      <c r="B80" s="14" t="s">
        <v>163</v>
      </c>
      <c r="C80" s="14">
        <v>4455</v>
      </c>
      <c r="D80" s="14">
        <v>881</v>
      </c>
      <c r="E80" s="14">
        <v>1.2620000000000001E-3</v>
      </c>
      <c r="F80" s="14">
        <v>195</v>
      </c>
      <c r="G80" s="14">
        <v>3.9500000000000001E-4</v>
      </c>
      <c r="H80" s="14">
        <v>8.6700000000000004E-4</v>
      </c>
      <c r="I80" s="14">
        <v>15.5</v>
      </c>
      <c r="J80" s="14">
        <v>241.2</v>
      </c>
      <c r="K80" s="14" t="s">
        <v>0</v>
      </c>
      <c r="L80" s="15">
        <v>0.31</v>
      </c>
      <c r="M80" s="15">
        <v>3.19</v>
      </c>
      <c r="N80" s="14">
        <v>41</v>
      </c>
      <c r="O80" s="14" t="s">
        <v>163</v>
      </c>
      <c r="P80" s="16">
        <v>0</v>
      </c>
      <c r="Q80" s="16">
        <v>0.36745886654478982</v>
      </c>
      <c r="R80" s="16">
        <v>0.31896551724137934</v>
      </c>
      <c r="S80" s="16">
        <v>0.22902921771913287</v>
      </c>
      <c r="T80" s="16">
        <v>0.2712384851586489</v>
      </c>
      <c r="U80" s="16">
        <v>0.27654867256637172</v>
      </c>
      <c r="V80" s="16">
        <v>0.50114416475972545</v>
      </c>
      <c r="W80" s="16">
        <v>0.42514395393474086</v>
      </c>
      <c r="X80" s="16">
        <v>0.28937007874015747</v>
      </c>
      <c r="Y80" s="16">
        <v>0.18880114860014358</v>
      </c>
      <c r="Z80" s="16">
        <v>0.26762320648783533</v>
      </c>
      <c r="AA80" s="16">
        <v>0.40657216494845366</v>
      </c>
      <c r="AB80" s="16">
        <v>0.33322292149718447</v>
      </c>
      <c r="AC80" s="16">
        <v>0.35285053929121729</v>
      </c>
      <c r="AD80" s="14">
        <v>9</v>
      </c>
      <c r="AE80" s="14">
        <v>0</v>
      </c>
      <c r="AF80" s="14">
        <f t="shared" si="3"/>
        <v>0</v>
      </c>
      <c r="AG80" s="14">
        <f t="shared" si="4"/>
        <v>1</v>
      </c>
      <c r="AH80" s="14" t="s">
        <v>1920</v>
      </c>
      <c r="AI80" s="14" t="str">
        <f t="shared" si="5"/>
        <v>allah</v>
      </c>
    </row>
    <row r="81" spans="1:36" x14ac:dyDescent="0.45">
      <c r="A81">
        <v>22</v>
      </c>
      <c r="B81" t="s">
        <v>28</v>
      </c>
      <c r="C81">
        <v>94584</v>
      </c>
      <c r="D81">
        <v>19091</v>
      </c>
      <c r="E81">
        <v>2.7351E-2</v>
      </c>
      <c r="F81">
        <v>17158</v>
      </c>
      <c r="G81">
        <v>3.4743999999999997E-2</v>
      </c>
      <c r="H81">
        <v>-7.3930000000000003E-3</v>
      </c>
      <c r="I81">
        <v>-23.2</v>
      </c>
      <c r="J81">
        <v>536.1</v>
      </c>
      <c r="K81" t="s">
        <v>0</v>
      </c>
      <c r="L81" s="6">
        <v>1.27</v>
      </c>
      <c r="M81" s="6">
        <v>0.79</v>
      </c>
      <c r="N81">
        <v>15</v>
      </c>
      <c r="O81" t="s">
        <v>28</v>
      </c>
      <c r="P81" s="7">
        <v>1.3302333846700627</v>
      </c>
      <c r="Q81" s="7">
        <v>1.3812630340623497</v>
      </c>
      <c r="R81" s="7">
        <v>1.3290397581957685</v>
      </c>
      <c r="S81" s="7">
        <v>1.309365195341041</v>
      </c>
      <c r="T81" s="7">
        <v>1.3470049269599793</v>
      </c>
      <c r="U81" s="7">
        <v>1.3223441802738238</v>
      </c>
      <c r="V81" s="7">
        <v>1.3204871776555467</v>
      </c>
      <c r="W81" s="7">
        <v>1.3318447021537132</v>
      </c>
      <c r="X81" s="7">
        <v>1.2589217643855508</v>
      </c>
      <c r="Y81" s="7">
        <v>1.3123289644246001</v>
      </c>
      <c r="Z81" s="7">
        <v>1.2466402648834642</v>
      </c>
      <c r="AA81" s="7">
        <v>1.177545315696954</v>
      </c>
      <c r="AB81" s="7">
        <v>1.1507931912922649</v>
      </c>
      <c r="AC81" s="7">
        <v>1.1616849979397128</v>
      </c>
      <c r="AD81">
        <v>32</v>
      </c>
      <c r="AE81">
        <v>1</v>
      </c>
      <c r="AF81">
        <f t="shared" si="3"/>
        <v>1</v>
      </c>
      <c r="AG81">
        <f t="shared" si="4"/>
        <v>1</v>
      </c>
      <c r="AH81" t="s">
        <v>1636</v>
      </c>
      <c r="AI81" t="str">
        <f t="shared" si="5"/>
        <v>please</v>
      </c>
    </row>
    <row r="82" spans="1:36" x14ac:dyDescent="0.45">
      <c r="A82">
        <v>110</v>
      </c>
      <c r="B82" t="s">
        <v>314</v>
      </c>
      <c r="C82">
        <v>8370</v>
      </c>
      <c r="D82">
        <v>2261</v>
      </c>
      <c r="E82">
        <v>3.2390000000000001E-3</v>
      </c>
      <c r="F82">
        <v>958</v>
      </c>
      <c r="G82">
        <v>1.9400000000000001E-3</v>
      </c>
      <c r="H82">
        <v>1.299E-3</v>
      </c>
      <c r="I82">
        <v>13.5</v>
      </c>
      <c r="J82">
        <v>181.3</v>
      </c>
      <c r="K82" t="s">
        <v>0</v>
      </c>
      <c r="L82" s="6">
        <v>0.6</v>
      </c>
      <c r="M82" s="6">
        <v>1.67</v>
      </c>
      <c r="N82">
        <v>142</v>
      </c>
      <c r="O82" t="s">
        <v>314</v>
      </c>
      <c r="P82" s="7">
        <v>1.5553869499241277</v>
      </c>
      <c r="Q82" s="7">
        <v>0.62399193548387089</v>
      </c>
      <c r="R82" s="7">
        <v>0.62701612903225801</v>
      </c>
      <c r="S82" s="7">
        <v>0.7000998003992015</v>
      </c>
      <c r="T82" s="7">
        <v>0.57441749881122217</v>
      </c>
      <c r="U82" s="7">
        <v>0.5188866799204771</v>
      </c>
      <c r="V82" s="7">
        <v>0.83570300157977873</v>
      </c>
      <c r="W82" s="7">
        <v>0.78599221789883278</v>
      </c>
      <c r="X82" s="7">
        <v>0.72837535908075335</v>
      </c>
      <c r="Y82" s="7">
        <v>0.60932613022462323</v>
      </c>
      <c r="Z82" s="7">
        <v>0.56650511577813678</v>
      </c>
      <c r="AA82" s="7">
        <v>0.48464238701184725</v>
      </c>
      <c r="AB82" s="7">
        <v>0.4470098953104833</v>
      </c>
      <c r="AC82" s="7">
        <v>0.58849557522123885</v>
      </c>
      <c r="AD82">
        <v>7</v>
      </c>
      <c r="AE82">
        <v>0</v>
      </c>
      <c r="AF82">
        <f t="shared" si="3"/>
        <v>0</v>
      </c>
      <c r="AG82">
        <f t="shared" si="4"/>
        <v>1</v>
      </c>
      <c r="AH82" t="s">
        <v>1636</v>
      </c>
      <c r="AI82" t="str">
        <f t="shared" si="5"/>
        <v>request</v>
      </c>
    </row>
    <row r="83" spans="1:36" s="14" customFormat="1" x14ac:dyDescent="0.45">
      <c r="A83" s="14">
        <v>59</v>
      </c>
      <c r="B83" s="14" t="s">
        <v>50</v>
      </c>
      <c r="C83" s="14">
        <v>94931</v>
      </c>
      <c r="D83" s="14">
        <v>20601</v>
      </c>
      <c r="E83" s="14">
        <v>2.9513999999999999E-2</v>
      </c>
      <c r="F83" s="14">
        <v>17458</v>
      </c>
      <c r="G83" s="14">
        <v>3.5351E-2</v>
      </c>
      <c r="H83" s="14">
        <v>-5.8380000000000003E-3</v>
      </c>
      <c r="I83" s="14">
        <v>-17.899999999999999</v>
      </c>
      <c r="J83" s="14">
        <v>318.8</v>
      </c>
      <c r="K83" s="14" t="s">
        <v>0</v>
      </c>
      <c r="L83" s="15">
        <v>1.2</v>
      </c>
      <c r="M83" s="15">
        <v>0.83</v>
      </c>
      <c r="N83" s="14">
        <v>70</v>
      </c>
      <c r="O83" s="14" t="s">
        <v>50</v>
      </c>
      <c r="P83" s="16">
        <v>1.1445918176723331</v>
      </c>
      <c r="Q83" s="16">
        <v>1.2447084127682455</v>
      </c>
      <c r="R83" s="16">
        <v>1.3124226370253007</v>
      </c>
      <c r="S83" s="16">
        <v>1.238308130615823</v>
      </c>
      <c r="T83" s="16">
        <v>1.2721483097055615</v>
      </c>
      <c r="U83" s="16">
        <v>1.255348135056519</v>
      </c>
      <c r="V83" s="16">
        <v>1.2382259835906713</v>
      </c>
      <c r="W83" s="16">
        <v>1.2539518096447548</v>
      </c>
      <c r="X83" s="16">
        <v>1.2267872673508435</v>
      </c>
      <c r="Y83" s="16">
        <v>1.1921022819226412</v>
      </c>
      <c r="Z83" s="16">
        <v>1.1772663485826549</v>
      </c>
      <c r="AA83" s="16">
        <v>1.1249335905824456</v>
      </c>
      <c r="AB83" s="16">
        <v>1.1327145803585594</v>
      </c>
      <c r="AC83" s="16">
        <v>1.0709533267130089</v>
      </c>
      <c r="AD83" s="14">
        <v>25</v>
      </c>
      <c r="AE83" s="14">
        <v>1</v>
      </c>
      <c r="AF83" s="14">
        <f t="shared" si="3"/>
        <v>1</v>
      </c>
      <c r="AG83" s="14">
        <f t="shared" si="4"/>
        <v>1</v>
      </c>
      <c r="AH83" s="14" t="s">
        <v>1646</v>
      </c>
      <c r="AI83" s="14" t="str">
        <f t="shared" si="5"/>
        <v>home</v>
      </c>
    </row>
    <row r="84" spans="1:36" s="14" customFormat="1" x14ac:dyDescent="0.45">
      <c r="A84" s="14">
        <v>89</v>
      </c>
      <c r="B84" s="14" t="s">
        <v>1</v>
      </c>
      <c r="C84" s="14">
        <v>15622</v>
      </c>
      <c r="D84" s="14">
        <v>3545</v>
      </c>
      <c r="E84" s="14">
        <v>5.0790000000000002E-3</v>
      </c>
      <c r="F84" s="14">
        <v>3574</v>
      </c>
      <c r="G84" s="14">
        <v>7.2370000000000004E-3</v>
      </c>
      <c r="H84" s="14">
        <v>-2.1580000000000002E-3</v>
      </c>
      <c r="I84" s="14">
        <v>-15.1</v>
      </c>
      <c r="J84" s="14">
        <v>226.9</v>
      </c>
      <c r="K84" s="14" t="s">
        <v>0</v>
      </c>
      <c r="L84" s="15">
        <v>1.42</v>
      </c>
      <c r="M84" s="15">
        <v>0.7</v>
      </c>
      <c r="N84" s="14">
        <v>120</v>
      </c>
      <c r="O84" s="14" t="s">
        <v>1</v>
      </c>
      <c r="P84" s="16">
        <v>4.9696969696969697</v>
      </c>
      <c r="Q84" s="16">
        <v>2.0320404721753791</v>
      </c>
      <c r="R84" s="16">
        <v>1.4676524953789278</v>
      </c>
      <c r="S84" s="16">
        <v>1.6376456161863888</v>
      </c>
      <c r="T84" s="16">
        <v>1.5546218487394956</v>
      </c>
      <c r="U84" s="16">
        <v>1.3930604982206405</v>
      </c>
      <c r="V84" s="16">
        <v>1.4940359622574328</v>
      </c>
      <c r="W84" s="16">
        <v>1.4621661721068249</v>
      </c>
      <c r="X84" s="16">
        <v>1.2495809587663427</v>
      </c>
      <c r="Y84" s="16">
        <v>1.3735713167371222</v>
      </c>
      <c r="Z84" s="16">
        <v>1.7023034992087216</v>
      </c>
      <c r="AA84" s="16">
        <v>1.4166459318238367</v>
      </c>
      <c r="AB84" s="16">
        <v>1.3927871422971383</v>
      </c>
      <c r="AC84" s="16">
        <v>1.2142679282868527</v>
      </c>
      <c r="AD84" s="14">
        <v>8</v>
      </c>
      <c r="AE84" s="14">
        <v>1</v>
      </c>
      <c r="AF84" s="14">
        <f t="shared" si="3"/>
        <v>1</v>
      </c>
      <c r="AG84" s="14">
        <f t="shared" si="4"/>
        <v>1</v>
      </c>
      <c r="AH84" s="14" t="s">
        <v>1646</v>
      </c>
      <c r="AI84" s="14" t="str">
        <f t="shared" si="5"/>
        <v>#socialdistancing</v>
      </c>
    </row>
    <row r="85" spans="1:36" s="3" customFormat="1" x14ac:dyDescent="0.45">
      <c r="A85" s="3">
        <v>25</v>
      </c>
      <c r="B85" s="3" t="s">
        <v>27</v>
      </c>
      <c r="C85" s="3">
        <v>5844</v>
      </c>
      <c r="D85" s="3">
        <v>1708</v>
      </c>
      <c r="E85" s="3">
        <v>2.447E-3</v>
      </c>
      <c r="F85" s="3">
        <v>349</v>
      </c>
      <c r="G85" s="3">
        <v>7.0699999999999995E-4</v>
      </c>
      <c r="H85" s="3">
        <v>1.74E-3</v>
      </c>
      <c r="I85" s="3">
        <v>22.5</v>
      </c>
      <c r="J85" s="3">
        <v>508.4</v>
      </c>
      <c r="K85" s="3" t="s">
        <v>0</v>
      </c>
      <c r="L85" s="12">
        <v>0.28999999999999998</v>
      </c>
      <c r="M85" s="12">
        <v>3.46</v>
      </c>
      <c r="N85" s="3">
        <v>55</v>
      </c>
      <c r="O85" s="3" t="s">
        <v>27</v>
      </c>
      <c r="P85" s="13">
        <v>0.59282822440717176</v>
      </c>
      <c r="Q85" s="13">
        <v>0.23656294200848657</v>
      </c>
      <c r="R85" s="13">
        <v>0.19112789051439358</v>
      </c>
      <c r="S85" s="13">
        <v>0.33398821218074654</v>
      </c>
      <c r="T85" s="13">
        <v>0.26517489711934156</v>
      </c>
      <c r="U85" s="13">
        <v>0.28244274809160308</v>
      </c>
      <c r="V85" s="13">
        <v>0.30863692181743757</v>
      </c>
      <c r="W85" s="13">
        <v>0.37187230371009489</v>
      </c>
      <c r="X85" s="13">
        <v>0.25828571428571429</v>
      </c>
      <c r="Y85" s="13">
        <v>0.28012048192771083</v>
      </c>
      <c r="Z85" s="13">
        <v>0.19521912350597609</v>
      </c>
      <c r="AA85" s="13">
        <v>0.32536443148688049</v>
      </c>
      <c r="AB85" s="13">
        <v>0.45751138088012144</v>
      </c>
      <c r="AC85" s="13">
        <v>0.19724770642201836</v>
      </c>
      <c r="AD85" s="3">
        <v>31</v>
      </c>
      <c r="AE85" s="3">
        <v>0</v>
      </c>
      <c r="AF85" s="3">
        <f t="shared" si="3"/>
        <v>0</v>
      </c>
      <c r="AG85" s="3">
        <f t="shared" si="4"/>
        <v>1</v>
      </c>
      <c r="AH85" s="3" t="s">
        <v>1638</v>
      </c>
      <c r="AI85" s="3" t="str">
        <f t="shared" si="5"/>
        <v>football</v>
      </c>
    </row>
    <row r="86" spans="1:36" s="3" customFormat="1" x14ac:dyDescent="0.45">
      <c r="A86" s="3">
        <v>21</v>
      </c>
      <c r="B86" s="3" t="s">
        <v>25</v>
      </c>
      <c r="C86" s="3">
        <v>9239</v>
      </c>
      <c r="D86" s="3">
        <v>3040</v>
      </c>
      <c r="E86" s="3">
        <v>4.3550000000000004E-3</v>
      </c>
      <c r="F86" s="3">
        <v>920</v>
      </c>
      <c r="G86" s="3">
        <v>1.8630000000000001E-3</v>
      </c>
      <c r="H86" s="3">
        <v>2.4919999999999999E-3</v>
      </c>
      <c r="I86" s="3">
        <v>23.3</v>
      </c>
      <c r="J86" s="3">
        <v>542.5</v>
      </c>
      <c r="K86" s="3" t="s">
        <v>0</v>
      </c>
      <c r="L86" s="12">
        <v>0.43</v>
      </c>
      <c r="M86" s="12">
        <v>2.34</v>
      </c>
      <c r="N86" s="3">
        <v>65</v>
      </c>
      <c r="O86" s="3" t="s">
        <v>25</v>
      </c>
      <c r="P86" s="13">
        <v>0.55345699831365935</v>
      </c>
      <c r="Q86" s="13">
        <v>0.35052399338113627</v>
      </c>
      <c r="R86" s="13">
        <v>0.38337933753943215</v>
      </c>
      <c r="S86" s="13">
        <v>0.38562763441965664</v>
      </c>
      <c r="T86" s="13">
        <v>0.43646505142060316</v>
      </c>
      <c r="U86" s="13">
        <v>0.51315503370297899</v>
      </c>
      <c r="V86" s="13">
        <v>0.44173753160193063</v>
      </c>
      <c r="W86" s="13">
        <v>0.40208667736757625</v>
      </c>
      <c r="X86" s="13">
        <v>0.33074935400516797</v>
      </c>
      <c r="Y86" s="13">
        <v>0.46799614023801867</v>
      </c>
      <c r="Z86" s="13">
        <v>0.47173761339846471</v>
      </c>
      <c r="AA86" s="13">
        <v>0.52168625861370088</v>
      </c>
      <c r="AB86" s="13">
        <v>0.47924354243542439</v>
      </c>
      <c r="AC86" s="13">
        <v>0.50832602979842245</v>
      </c>
      <c r="AD86" s="3">
        <v>28</v>
      </c>
      <c r="AE86" s="3">
        <v>0</v>
      </c>
      <c r="AF86" s="3">
        <f t="shared" si="3"/>
        <v>0</v>
      </c>
      <c r="AG86" s="3">
        <f t="shared" si="4"/>
        <v>1</v>
      </c>
      <c r="AH86" s="3" t="s">
        <v>1638</v>
      </c>
      <c r="AI86" s="3" t="str">
        <f t="shared" si="5"/>
        <v>sport</v>
      </c>
    </row>
    <row r="87" spans="1:36" s="3" customFormat="1" x14ac:dyDescent="0.45">
      <c r="A87" s="3">
        <v>13</v>
      </c>
      <c r="B87" s="3" t="s">
        <v>18</v>
      </c>
      <c r="C87" s="3">
        <v>7528</v>
      </c>
      <c r="D87" s="3">
        <v>2138</v>
      </c>
      <c r="E87" s="3">
        <v>3.0630000000000002E-3</v>
      </c>
      <c r="F87" s="3">
        <v>405</v>
      </c>
      <c r="G87" s="3">
        <v>8.1999999999999998E-4</v>
      </c>
      <c r="H87" s="3">
        <v>2.2430000000000002E-3</v>
      </c>
      <c r="I87" s="3">
        <v>26.1</v>
      </c>
      <c r="J87" s="3">
        <v>683.4</v>
      </c>
      <c r="K87" s="3" t="s">
        <v>0</v>
      </c>
      <c r="L87" s="12">
        <v>0.27</v>
      </c>
      <c r="M87" s="12">
        <v>3.74</v>
      </c>
      <c r="N87" s="3">
        <v>54</v>
      </c>
      <c r="O87" s="3" t="s">
        <v>18</v>
      </c>
      <c r="P87" s="13">
        <v>0.14362447454460531</v>
      </c>
      <c r="Q87" s="13">
        <v>0.20265397374873792</v>
      </c>
      <c r="R87" s="13">
        <v>0.28129018431204461</v>
      </c>
      <c r="S87" s="13">
        <v>0.27029230231745666</v>
      </c>
      <c r="T87" s="13">
        <v>0.20936504045109094</v>
      </c>
      <c r="U87" s="13">
        <v>0.21831637372802962</v>
      </c>
      <c r="V87" s="13">
        <v>0.34102216191768431</v>
      </c>
      <c r="W87" s="13">
        <v>0.42277691107644305</v>
      </c>
      <c r="X87" s="13">
        <v>0.20592705167173253</v>
      </c>
      <c r="Y87" s="13">
        <v>0.27777777777777779</v>
      </c>
      <c r="Z87" s="13">
        <v>0.30087719298245613</v>
      </c>
      <c r="AA87" s="13">
        <v>0.25947521865889212</v>
      </c>
      <c r="AB87" s="13">
        <v>0.47702407002188185</v>
      </c>
      <c r="AC87" s="13">
        <v>0.35361842105263153</v>
      </c>
      <c r="AD87" s="3">
        <v>26</v>
      </c>
      <c r="AE87" s="3">
        <v>0</v>
      </c>
      <c r="AF87" s="3">
        <f t="shared" si="3"/>
        <v>0</v>
      </c>
      <c r="AG87" s="3">
        <f t="shared" si="4"/>
        <v>1</v>
      </c>
      <c r="AH87" s="3" t="s">
        <v>1638</v>
      </c>
      <c r="AI87" s="3" t="str">
        <f t="shared" si="5"/>
        <v>league</v>
      </c>
    </row>
    <row r="88" spans="1:36" s="3" customFormat="1" x14ac:dyDescent="0.45">
      <c r="A88" s="3">
        <v>33</v>
      </c>
      <c r="B88" s="3" t="s">
        <v>29</v>
      </c>
      <c r="C88" s="3">
        <v>8860</v>
      </c>
      <c r="D88" s="3">
        <v>2428</v>
      </c>
      <c r="E88" s="3">
        <v>3.4780000000000002E-3</v>
      </c>
      <c r="F88" s="3">
        <v>741</v>
      </c>
      <c r="G88" s="3">
        <v>1.5E-3</v>
      </c>
      <c r="H88" s="3">
        <v>1.9780000000000002E-3</v>
      </c>
      <c r="I88" s="3">
        <v>20.7</v>
      </c>
      <c r="J88" s="3">
        <v>426.7</v>
      </c>
      <c r="K88" s="3" t="s">
        <v>0</v>
      </c>
      <c r="L88" s="12">
        <v>0.43</v>
      </c>
      <c r="M88" s="12">
        <v>2.3199999999999998</v>
      </c>
      <c r="N88" s="3">
        <v>104</v>
      </c>
      <c r="O88" s="3" t="s">
        <v>29</v>
      </c>
      <c r="P88" s="13">
        <v>0.21797207043108682</v>
      </c>
      <c r="Q88" s="13">
        <v>0.28233351678591084</v>
      </c>
      <c r="R88" s="13">
        <v>0.48658872077028875</v>
      </c>
      <c r="S88" s="13">
        <v>0.27670278637770901</v>
      </c>
      <c r="T88" s="13">
        <v>0.56041388518024027</v>
      </c>
      <c r="U88" s="13">
        <v>0.38005952380952379</v>
      </c>
      <c r="V88" s="13">
        <v>0.31975470871660094</v>
      </c>
      <c r="W88" s="13">
        <v>0.48785663758547515</v>
      </c>
      <c r="X88" s="13">
        <v>0.54747816286277828</v>
      </c>
      <c r="Y88" s="13">
        <v>0.49445930454719145</v>
      </c>
      <c r="Z88" s="13">
        <v>0.46666666666666667</v>
      </c>
      <c r="AA88" s="13">
        <v>0.48720521826392371</v>
      </c>
      <c r="AB88" s="13">
        <v>0.39418316831683164</v>
      </c>
      <c r="AC88" s="13">
        <v>0.5451829723674384</v>
      </c>
      <c r="AD88" s="3">
        <v>22</v>
      </c>
      <c r="AE88" s="3">
        <v>0</v>
      </c>
      <c r="AF88" s="3">
        <f t="shared" si="3"/>
        <v>0</v>
      </c>
      <c r="AG88" s="3">
        <f t="shared" si="4"/>
        <v>1</v>
      </c>
      <c r="AH88" s="3" t="s">
        <v>1638</v>
      </c>
      <c r="AI88" s="3" t="str">
        <f t="shared" si="5"/>
        <v>player</v>
      </c>
    </row>
    <row r="89" spans="1:36" s="3" customFormat="1" x14ac:dyDescent="0.45">
      <c r="A89" s="3">
        <v>61</v>
      </c>
      <c r="B89" s="3" t="s">
        <v>31</v>
      </c>
      <c r="C89" s="3">
        <v>14949</v>
      </c>
      <c r="D89" s="3">
        <v>4095</v>
      </c>
      <c r="E89" s="3">
        <v>5.8669999999999998E-3</v>
      </c>
      <c r="F89" s="3">
        <v>1769</v>
      </c>
      <c r="G89" s="3">
        <v>3.5820000000000001E-3</v>
      </c>
      <c r="H89" s="3">
        <v>2.2850000000000001E-3</v>
      </c>
      <c r="I89" s="3">
        <v>17.600000000000001</v>
      </c>
      <c r="J89" s="3">
        <v>308.3</v>
      </c>
      <c r="K89" s="3" t="s">
        <v>0</v>
      </c>
      <c r="L89" s="12">
        <v>0.61</v>
      </c>
      <c r="M89" s="12">
        <v>1.64</v>
      </c>
      <c r="N89" s="3">
        <v>202</v>
      </c>
      <c r="O89" s="3" t="s">
        <v>31</v>
      </c>
      <c r="P89" s="13">
        <v>0.55469698642234244</v>
      </c>
      <c r="Q89" s="13">
        <v>0.36610494369459312</v>
      </c>
      <c r="R89" s="13">
        <v>0.49540423935471772</v>
      </c>
      <c r="S89" s="13">
        <v>0.4742126882701963</v>
      </c>
      <c r="T89" s="13">
        <v>0.56770122783083221</v>
      </c>
      <c r="U89" s="13">
        <v>0.7652274479568234</v>
      </c>
      <c r="V89" s="13">
        <v>0.64718460441910186</v>
      </c>
      <c r="W89" s="13">
        <v>0.58910094274545877</v>
      </c>
      <c r="X89" s="13">
        <v>0.74101068999028186</v>
      </c>
      <c r="Y89" s="13">
        <v>0.74966887417218542</v>
      </c>
      <c r="Z89" s="13">
        <v>0.76883720930232557</v>
      </c>
      <c r="AA89" s="13">
        <v>0.77023180154534376</v>
      </c>
      <c r="AB89" s="13">
        <v>0.77141396062388135</v>
      </c>
      <c r="AC89" s="13">
        <v>0.77425742574257439</v>
      </c>
      <c r="AD89" s="3">
        <v>11</v>
      </c>
      <c r="AE89" s="3">
        <v>0</v>
      </c>
      <c r="AF89" s="3">
        <f t="shared" si="3"/>
        <v>0</v>
      </c>
      <c r="AG89" s="3">
        <f t="shared" si="4"/>
        <v>1</v>
      </c>
      <c r="AH89" s="3" t="s">
        <v>1638</v>
      </c>
      <c r="AI89" s="3" t="str">
        <f t="shared" si="5"/>
        <v>game</v>
      </c>
    </row>
    <row r="90" spans="1:36" s="3" customFormat="1" x14ac:dyDescent="0.45">
      <c r="A90" s="3">
        <v>86</v>
      </c>
      <c r="B90" s="3" t="s">
        <v>52</v>
      </c>
      <c r="C90" s="3">
        <v>12698</v>
      </c>
      <c r="D90" s="3">
        <v>3523</v>
      </c>
      <c r="E90" s="3">
        <v>5.0470000000000003E-3</v>
      </c>
      <c r="F90" s="3">
        <v>1585</v>
      </c>
      <c r="G90" s="3">
        <v>3.2100000000000002E-3</v>
      </c>
      <c r="H90" s="3">
        <v>1.838E-3</v>
      </c>
      <c r="I90" s="3">
        <v>15.1</v>
      </c>
      <c r="J90" s="3">
        <v>228.9</v>
      </c>
      <c r="K90" s="3" t="s">
        <v>0</v>
      </c>
      <c r="L90" s="12">
        <v>0.64</v>
      </c>
      <c r="M90" s="12">
        <v>1.57</v>
      </c>
      <c r="N90" s="3">
        <v>97</v>
      </c>
      <c r="O90" s="3" t="s">
        <v>52</v>
      </c>
      <c r="P90" s="13">
        <v>0.63216887726508497</v>
      </c>
      <c r="Q90" s="13">
        <v>0.56731757451181908</v>
      </c>
      <c r="R90" s="13">
        <v>0.56890259249937081</v>
      </c>
      <c r="S90" s="13">
        <v>0.55111821086261992</v>
      </c>
      <c r="T90" s="13">
        <v>0.60900991763321566</v>
      </c>
      <c r="U90" s="13">
        <v>0.63871681415929205</v>
      </c>
      <c r="V90" s="13">
        <v>0.59230454359394191</v>
      </c>
      <c r="W90" s="13">
        <v>0.85430107526881716</v>
      </c>
      <c r="X90" s="13">
        <v>0.67133466704772793</v>
      </c>
      <c r="Y90" s="13">
        <v>0.55123966942148761</v>
      </c>
      <c r="Z90" s="13">
        <v>0.9490196078431371</v>
      </c>
      <c r="AA90" s="13">
        <v>0.63897102306327624</v>
      </c>
      <c r="AB90" s="13">
        <v>0.68453683442742519</v>
      </c>
      <c r="AC90" s="13">
        <v>0.91603731674811195</v>
      </c>
      <c r="AD90" s="3">
        <v>10</v>
      </c>
      <c r="AE90" s="3">
        <v>0</v>
      </c>
      <c r="AF90" s="3">
        <f t="shared" si="3"/>
        <v>0</v>
      </c>
      <c r="AG90" s="3">
        <f t="shared" si="4"/>
        <v>1</v>
      </c>
      <c r="AH90" s="3" t="s">
        <v>1638</v>
      </c>
      <c r="AI90" s="3" t="str">
        <f t="shared" si="5"/>
        <v>season</v>
      </c>
    </row>
    <row r="91" spans="1:36" s="3" customFormat="1" x14ac:dyDescent="0.45">
      <c r="A91" s="3">
        <v>131</v>
      </c>
      <c r="B91" s="3" t="s">
        <v>62</v>
      </c>
      <c r="C91" s="3">
        <v>2125</v>
      </c>
      <c r="D91" s="3">
        <v>534</v>
      </c>
      <c r="E91" s="3">
        <v>7.6499999999999995E-4</v>
      </c>
      <c r="F91" s="3">
        <v>107</v>
      </c>
      <c r="G91" s="3">
        <v>2.1699999999999999E-4</v>
      </c>
      <c r="H91" s="3">
        <v>5.4799999999999998E-4</v>
      </c>
      <c r="I91" s="3">
        <v>12.7</v>
      </c>
      <c r="J91" s="3">
        <v>161.80000000000001</v>
      </c>
      <c r="K91" s="3" t="s">
        <v>0</v>
      </c>
      <c r="L91" s="12">
        <v>0.28000000000000003</v>
      </c>
      <c r="M91" s="12">
        <v>3.53</v>
      </c>
      <c r="N91" s="3">
        <v>267</v>
      </c>
      <c r="O91" s="3" t="s">
        <v>62</v>
      </c>
      <c r="P91" s="13">
        <v>0.41700404858299595</v>
      </c>
      <c r="Q91" s="13">
        <v>0.23927550047664442</v>
      </c>
      <c r="R91" s="13">
        <v>0.278148854961832</v>
      </c>
      <c r="S91" s="13">
        <v>0.2538716814159292</v>
      </c>
      <c r="T91" s="13">
        <v>0.38481675392670156</v>
      </c>
      <c r="U91" s="13">
        <v>0.20289855072463769</v>
      </c>
      <c r="V91" s="13">
        <v>0.13483146067415733</v>
      </c>
      <c r="W91" s="13">
        <v>2.2777777777777781</v>
      </c>
      <c r="X91" s="13">
        <v>0.34328358208955223</v>
      </c>
      <c r="Y91" s="13">
        <v>0.3935483870967742</v>
      </c>
      <c r="Z91" s="13">
        <v>0.46739130434782611</v>
      </c>
      <c r="AA91" s="13">
        <v>0.59756097560975607</v>
      </c>
      <c r="AB91" s="13">
        <v>2.09375</v>
      </c>
      <c r="AC91" s="13">
        <v>0.94505494505494503</v>
      </c>
      <c r="AD91" s="3">
        <v>8</v>
      </c>
      <c r="AE91" s="3">
        <v>0</v>
      </c>
      <c r="AF91" s="3">
        <f t="shared" si="3"/>
        <v>0</v>
      </c>
      <c r="AG91" s="3">
        <f t="shared" si="4"/>
        <v>1</v>
      </c>
      <c r="AH91" s="3" t="s">
        <v>1638</v>
      </c>
      <c r="AI91" s="3" t="str">
        <f t="shared" si="5"/>
        <v>arsenal</v>
      </c>
      <c r="AJ91" s="3" t="s">
        <v>1958</v>
      </c>
    </row>
    <row r="92" spans="1:36" s="3" customFormat="1" x14ac:dyDescent="0.45">
      <c r="A92" s="3">
        <v>96</v>
      </c>
      <c r="B92" s="3" t="s">
        <v>65</v>
      </c>
      <c r="C92" s="3">
        <v>7532</v>
      </c>
      <c r="D92" s="3">
        <v>1975</v>
      </c>
      <c r="E92" s="3">
        <v>2.8289999999999999E-3</v>
      </c>
      <c r="F92" s="3">
        <v>767</v>
      </c>
      <c r="G92" s="3">
        <v>1.5529999999999999E-3</v>
      </c>
      <c r="H92" s="3">
        <v>1.276E-3</v>
      </c>
      <c r="I92" s="3">
        <v>14.3</v>
      </c>
      <c r="J92" s="3">
        <v>205.3</v>
      </c>
      <c r="K92" s="3" t="s">
        <v>0</v>
      </c>
      <c r="L92" s="12">
        <v>0.55000000000000004</v>
      </c>
      <c r="M92" s="12">
        <v>1.82</v>
      </c>
      <c r="N92" s="3">
        <v>168</v>
      </c>
      <c r="O92" s="3" t="s">
        <v>65</v>
      </c>
      <c r="P92" s="13">
        <v>0.36204462016379552</v>
      </c>
      <c r="Q92" s="13">
        <v>0.4355943816375471</v>
      </c>
      <c r="R92" s="13">
        <v>0.49746963562753033</v>
      </c>
      <c r="S92" s="13">
        <v>0.49147152356172302</v>
      </c>
      <c r="T92" s="13">
        <v>0.53811029153494905</v>
      </c>
      <c r="U92" s="13">
        <v>0.58019082235347574</v>
      </c>
      <c r="V92" s="13">
        <v>0.68200836820083677</v>
      </c>
      <c r="W92" s="13">
        <v>0.58582976699952449</v>
      </c>
      <c r="X92" s="13">
        <v>0.71579452712433977</v>
      </c>
      <c r="Y92" s="13">
        <v>0.55149330587023682</v>
      </c>
      <c r="Z92" s="13">
        <v>0.56106354213609733</v>
      </c>
      <c r="AA92" s="13">
        <v>0.57023060796645708</v>
      </c>
      <c r="AB92" s="13">
        <v>0.8361678004535148</v>
      </c>
      <c r="AC92" s="13">
        <v>0.46282327586206895</v>
      </c>
      <c r="AD92" s="3">
        <v>7</v>
      </c>
      <c r="AE92" s="3">
        <v>0</v>
      </c>
      <c r="AF92" s="3">
        <f t="shared" si="3"/>
        <v>0</v>
      </c>
      <c r="AG92" s="3">
        <f t="shared" si="4"/>
        <v>1</v>
      </c>
      <c r="AH92" s="3" t="s">
        <v>1638</v>
      </c>
      <c r="AI92" s="3" t="str">
        <f t="shared" si="5"/>
        <v>fan</v>
      </c>
    </row>
    <row r="93" spans="1:36" s="14" customFormat="1" x14ac:dyDescent="0.45">
      <c r="A93" s="14">
        <v>15</v>
      </c>
      <c r="B93" s="14" t="s">
        <v>30</v>
      </c>
      <c r="C93" s="14">
        <v>355956</v>
      </c>
      <c r="D93" s="14">
        <v>85446</v>
      </c>
      <c r="E93" s="14">
        <v>0.12241299999999999</v>
      </c>
      <c r="F93" s="14">
        <v>53073</v>
      </c>
      <c r="G93" s="14">
        <v>0.10747</v>
      </c>
      <c r="H93" s="14">
        <v>1.4944000000000001E-2</v>
      </c>
      <c r="I93" s="14">
        <v>25.1</v>
      </c>
      <c r="J93" s="14">
        <v>628.79999999999995</v>
      </c>
      <c r="K93" s="14" t="s">
        <v>0</v>
      </c>
      <c r="L93" s="15">
        <v>0.88</v>
      </c>
      <c r="M93" s="15">
        <v>1.1399999999999999</v>
      </c>
      <c r="N93" s="14">
        <v>44</v>
      </c>
      <c r="O93" s="14" t="s">
        <v>30</v>
      </c>
      <c r="P93" s="16">
        <v>0.92581435719391414</v>
      </c>
      <c r="Q93" s="16">
        <v>0.87761063239374926</v>
      </c>
      <c r="R93" s="16">
        <v>0.87803059950429541</v>
      </c>
      <c r="S93" s="16">
        <v>0.90079338936312392</v>
      </c>
      <c r="T93" s="16">
        <v>0.87635129740518958</v>
      </c>
      <c r="U93" s="16">
        <v>0.86215175430255775</v>
      </c>
      <c r="V93" s="16">
        <v>0.86796433949956109</v>
      </c>
      <c r="W93" s="16">
        <v>0.88386005093407627</v>
      </c>
      <c r="X93" s="16">
        <v>0.8592103581924273</v>
      </c>
      <c r="Y93" s="16">
        <v>0.90064375284703779</v>
      </c>
      <c r="Z93" s="16">
        <v>0.88418718041241651</v>
      </c>
      <c r="AA93" s="16">
        <v>0.87972035057500375</v>
      </c>
      <c r="AB93" s="16">
        <v>0.88942397153724206</v>
      </c>
      <c r="AC93" s="16">
        <v>0.85143851115250213</v>
      </c>
      <c r="AD93" s="14">
        <v>38</v>
      </c>
      <c r="AE93" s="14">
        <v>0</v>
      </c>
      <c r="AF93" s="14">
        <f t="shared" si="3"/>
        <v>0</v>
      </c>
      <c r="AG93" s="14">
        <f t="shared" si="4"/>
        <v>1</v>
      </c>
      <c r="AH93" s="14" t="s">
        <v>1637</v>
      </c>
      <c r="AI93" s="14" t="str">
        <f t="shared" si="5"/>
        <v>#coronavirus</v>
      </c>
    </row>
    <row r="94" spans="1:36" s="14" customFormat="1" x14ac:dyDescent="0.45">
      <c r="A94" s="14">
        <v>5</v>
      </c>
      <c r="B94" s="14" t="s">
        <v>20</v>
      </c>
      <c r="C94" s="14">
        <v>428411</v>
      </c>
      <c r="D94" s="14">
        <v>91573</v>
      </c>
      <c r="E94" s="14">
        <v>0.131191</v>
      </c>
      <c r="F94" s="14">
        <v>53072</v>
      </c>
      <c r="G94" s="14">
        <v>0.10746799999999999</v>
      </c>
      <c r="H94" s="14">
        <v>2.3723000000000001E-2</v>
      </c>
      <c r="I94" s="14">
        <v>39.1</v>
      </c>
      <c r="J94" s="14">
        <v>1526.5</v>
      </c>
      <c r="K94" s="14" t="s">
        <v>0</v>
      </c>
      <c r="L94" s="15">
        <v>0.82</v>
      </c>
      <c r="M94" s="15">
        <v>1.22</v>
      </c>
      <c r="N94" s="14">
        <v>5</v>
      </c>
      <c r="O94" s="14" t="s">
        <v>20</v>
      </c>
      <c r="P94" s="16">
        <v>0.89460690845593405</v>
      </c>
      <c r="Q94" s="16">
        <v>0.91153014987800618</v>
      </c>
      <c r="R94" s="16">
        <v>0.86307782328847271</v>
      </c>
      <c r="S94" s="16">
        <v>0.87567206960690636</v>
      </c>
      <c r="T94" s="16">
        <v>0.85108220953112257</v>
      </c>
      <c r="U94" s="16">
        <v>0.8315850639942044</v>
      </c>
      <c r="V94" s="16">
        <v>0.81765295887662992</v>
      </c>
      <c r="W94" s="16">
        <v>0.81945491424263839</v>
      </c>
      <c r="X94" s="16">
        <v>0.83860186830564565</v>
      </c>
      <c r="Y94" s="16">
        <v>0.787276506587828</v>
      </c>
      <c r="Z94" s="16">
        <v>0.75328312089609883</v>
      </c>
      <c r="AA94" s="16">
        <v>0.724243898922173</v>
      </c>
      <c r="AB94" s="16">
        <v>0.69936145117338422</v>
      </c>
      <c r="AC94" s="16">
        <v>0.76094570928196148</v>
      </c>
      <c r="AD94" s="14">
        <v>37</v>
      </c>
      <c r="AE94" s="14">
        <v>0</v>
      </c>
      <c r="AF94" s="14">
        <f t="shared" si="3"/>
        <v>0</v>
      </c>
      <c r="AG94" s="14">
        <f t="shared" si="4"/>
        <v>1</v>
      </c>
      <c r="AH94" s="14" t="s">
        <v>1637</v>
      </c>
      <c r="AI94" s="14" t="str">
        <f t="shared" si="5"/>
        <v>virus</v>
      </c>
    </row>
    <row r="95" spans="1:36" s="14" customFormat="1" x14ac:dyDescent="0.45">
      <c r="A95" s="14">
        <v>6</v>
      </c>
      <c r="B95" s="14" t="s">
        <v>22</v>
      </c>
      <c r="C95" s="14">
        <v>364411</v>
      </c>
      <c r="D95" s="14">
        <v>75583</v>
      </c>
      <c r="E95" s="14">
        <v>0.108283</v>
      </c>
      <c r="F95" s="14">
        <v>42822</v>
      </c>
      <c r="G95" s="14">
        <v>8.6711999999999997E-2</v>
      </c>
      <c r="H95" s="14">
        <v>2.1571E-2</v>
      </c>
      <c r="I95" s="14">
        <v>38.799999999999997</v>
      </c>
      <c r="J95" s="14">
        <v>1504.1</v>
      </c>
      <c r="K95" s="14" t="s">
        <v>0</v>
      </c>
      <c r="L95" s="15">
        <v>0.8</v>
      </c>
      <c r="M95" s="15">
        <v>1.25</v>
      </c>
      <c r="N95" s="14">
        <v>4</v>
      </c>
      <c r="O95" s="14" t="s">
        <v>22</v>
      </c>
      <c r="P95" s="16">
        <v>0.87714039779888708</v>
      </c>
      <c r="Q95" s="16">
        <v>0.93052861817653643</v>
      </c>
      <c r="R95" s="16">
        <v>0.86625118082222041</v>
      </c>
      <c r="S95" s="16">
        <v>0.85813683310140565</v>
      </c>
      <c r="T95" s="16">
        <v>0.83442388628603203</v>
      </c>
      <c r="U95" s="16">
        <v>0.82310050242141719</v>
      </c>
      <c r="V95" s="16">
        <v>0.81809827508569444</v>
      </c>
      <c r="W95" s="16">
        <v>0.81060071354675267</v>
      </c>
      <c r="X95" s="16">
        <v>0.78945438160803916</v>
      </c>
      <c r="Y95" s="16">
        <v>0.75108909199624163</v>
      </c>
      <c r="Z95" s="16">
        <v>0.72011530602315854</v>
      </c>
      <c r="AA95" s="16">
        <v>0.67515787099684266</v>
      </c>
      <c r="AB95" s="16">
        <v>0.64111813329925982</v>
      </c>
      <c r="AC95" s="16">
        <v>0.74268890793856013</v>
      </c>
      <c r="AD95" s="14">
        <v>36</v>
      </c>
      <c r="AE95" s="14">
        <v>0</v>
      </c>
      <c r="AF95" s="14">
        <f t="shared" si="3"/>
        <v>0</v>
      </c>
      <c r="AG95" s="14">
        <f t="shared" si="4"/>
        <v>1</v>
      </c>
      <c r="AH95" s="14" t="s">
        <v>1637</v>
      </c>
      <c r="AI95" s="14" t="str">
        <f t="shared" si="5"/>
        <v>corona</v>
      </c>
    </row>
    <row r="96" spans="1:36" s="14" customFormat="1" x14ac:dyDescent="0.45">
      <c r="A96" s="14">
        <v>29</v>
      </c>
      <c r="B96" s="14" t="s">
        <v>45</v>
      </c>
      <c r="C96" s="14">
        <v>30351</v>
      </c>
      <c r="D96" s="14">
        <v>6541</v>
      </c>
      <c r="E96" s="14">
        <v>9.3710000000000009E-3</v>
      </c>
      <c r="F96" s="14">
        <v>2883</v>
      </c>
      <c r="G96" s="14">
        <v>5.8380000000000003E-3</v>
      </c>
      <c r="H96" s="14">
        <v>3.5330000000000001E-3</v>
      </c>
      <c r="I96" s="14">
        <v>21.5</v>
      </c>
      <c r="J96" s="14">
        <v>460.2</v>
      </c>
      <c r="K96" s="14" t="s">
        <v>0</v>
      </c>
      <c r="L96" s="15">
        <v>0.62</v>
      </c>
      <c r="M96" s="15">
        <v>1.61</v>
      </c>
      <c r="N96" s="14">
        <v>19</v>
      </c>
      <c r="O96" s="14" t="s">
        <v>45</v>
      </c>
      <c r="P96" s="16">
        <v>0.72886124685325038</v>
      </c>
      <c r="Q96" s="16">
        <v>0.62134583563154988</v>
      </c>
      <c r="R96" s="16">
        <v>0.79345454545454541</v>
      </c>
      <c r="S96" s="16">
        <v>0.57058208434994762</v>
      </c>
      <c r="T96" s="16">
        <v>0.62810936253535432</v>
      </c>
      <c r="U96" s="16">
        <v>0.59682876666887819</v>
      </c>
      <c r="V96" s="16">
        <v>0.59653233364573577</v>
      </c>
      <c r="W96" s="16">
        <v>0.62969924812030076</v>
      </c>
      <c r="X96" s="16">
        <v>0.53465179175118316</v>
      </c>
      <c r="Y96" s="16">
        <v>0.63659347009534817</v>
      </c>
      <c r="Z96" s="16">
        <v>0.62271817954488617</v>
      </c>
      <c r="AA96" s="16">
        <v>0.59037578643087907</v>
      </c>
      <c r="AB96" s="16">
        <v>0.54953670705630786</v>
      </c>
      <c r="AC96" s="16">
        <v>0.54630518234165071</v>
      </c>
      <c r="AD96" s="14">
        <v>25</v>
      </c>
      <c r="AE96" s="14">
        <v>0</v>
      </c>
      <c r="AF96" s="14">
        <f t="shared" si="3"/>
        <v>0</v>
      </c>
      <c r="AG96" s="14">
        <f t="shared" si="4"/>
        <v>1</v>
      </c>
      <c r="AH96" s="14" t="s">
        <v>1637</v>
      </c>
      <c r="AI96" s="14" t="str">
        <f t="shared" si="5"/>
        <v>#coronavirusupdate</v>
      </c>
    </row>
    <row r="97" spans="1:36" s="14" customFormat="1" x14ac:dyDescent="0.45">
      <c r="A97" s="14">
        <v>50</v>
      </c>
      <c r="B97" s="14" t="s">
        <v>10</v>
      </c>
      <c r="C97" s="14">
        <v>22124</v>
      </c>
      <c r="D97" s="14">
        <v>5149</v>
      </c>
      <c r="E97" s="14">
        <v>7.3769999999999999E-3</v>
      </c>
      <c r="F97" s="14">
        <v>2316</v>
      </c>
      <c r="G97" s="14">
        <v>4.6899999999999997E-3</v>
      </c>
      <c r="H97" s="14">
        <v>2.6870000000000002E-3</v>
      </c>
      <c r="I97" s="14">
        <v>18.3</v>
      </c>
      <c r="J97" s="14">
        <v>335.5</v>
      </c>
      <c r="K97" s="14" t="s">
        <v>0</v>
      </c>
      <c r="L97" s="15">
        <v>0.64</v>
      </c>
      <c r="M97" s="15">
        <v>1.57</v>
      </c>
      <c r="N97" s="14">
        <v>144</v>
      </c>
      <c r="O97" s="14" t="s">
        <v>10</v>
      </c>
      <c r="P97" s="16">
        <v>0.60146120600946706</v>
      </c>
      <c r="Q97" s="16">
        <v>0.55293599206786381</v>
      </c>
      <c r="R97" s="16">
        <v>0.36478270659761314</v>
      </c>
      <c r="S97" s="16">
        <v>0.38140119384228716</v>
      </c>
      <c r="T97" s="16">
        <v>0.42802768166089966</v>
      </c>
      <c r="U97" s="16">
        <v>0.47964649169791113</v>
      </c>
      <c r="V97" s="16">
        <v>0.68343827967209225</v>
      </c>
      <c r="W97" s="16">
        <v>0.74127379873073429</v>
      </c>
      <c r="X97" s="16">
        <v>0.68684797146678556</v>
      </c>
      <c r="Y97" s="16">
        <v>0.67577378677875433</v>
      </c>
      <c r="Z97" s="16">
        <v>0.57554497619644207</v>
      </c>
      <c r="AA97" s="16">
        <v>0.62069813176007871</v>
      </c>
      <c r="AB97" s="16">
        <v>0.70197268588770856</v>
      </c>
      <c r="AC97" s="16">
        <v>0.48992576882290562</v>
      </c>
      <c r="AD97" s="14">
        <v>23</v>
      </c>
      <c r="AE97" s="14">
        <v>0</v>
      </c>
      <c r="AF97" s="14">
        <f t="shared" si="3"/>
        <v>0</v>
      </c>
      <c r="AG97" s="14">
        <f t="shared" si="4"/>
        <v>1</v>
      </c>
      <c r="AH97" s="14" t="s">
        <v>1637</v>
      </c>
      <c r="AI97" s="14" t="str">
        <f t="shared" si="5"/>
        <v>#coronavirusoutbreak</v>
      </c>
    </row>
    <row r="98" spans="1:36" s="14" customFormat="1" x14ac:dyDescent="0.45">
      <c r="A98" s="14">
        <v>46</v>
      </c>
      <c r="B98" s="14" t="s">
        <v>66</v>
      </c>
      <c r="C98" s="14">
        <v>16075</v>
      </c>
      <c r="D98" s="14">
        <v>3417</v>
      </c>
      <c r="E98" s="14">
        <v>4.895E-3</v>
      </c>
      <c r="F98" s="14">
        <v>1314</v>
      </c>
      <c r="G98" s="14">
        <v>2.6610000000000002E-3</v>
      </c>
      <c r="H98" s="14">
        <v>2.235E-3</v>
      </c>
      <c r="I98" s="14">
        <v>19.100000000000001</v>
      </c>
      <c r="J98" s="14">
        <v>365.3</v>
      </c>
      <c r="K98" s="14" t="s">
        <v>0</v>
      </c>
      <c r="L98" s="15">
        <v>0.54</v>
      </c>
      <c r="M98" s="15">
        <v>1.84</v>
      </c>
      <c r="N98" s="14">
        <v>58</v>
      </c>
      <c r="O98" s="14" t="s">
        <v>66</v>
      </c>
      <c r="P98" s="16">
        <v>0.76827693102557482</v>
      </c>
      <c r="Q98" s="16">
        <v>0.63540108182759802</v>
      </c>
      <c r="R98" s="16">
        <v>0.57616865261228234</v>
      </c>
      <c r="S98" s="16">
        <v>0.51729455827274728</v>
      </c>
      <c r="T98" s="16">
        <v>0.49849292835613263</v>
      </c>
      <c r="U98" s="16">
        <v>0.61536523929471032</v>
      </c>
      <c r="V98" s="16">
        <v>0.64148253741981476</v>
      </c>
      <c r="W98" s="16">
        <v>0.4410573438499254</v>
      </c>
      <c r="X98" s="16">
        <v>0.4926597582037997</v>
      </c>
      <c r="Y98" s="16">
        <v>0.51601601601601599</v>
      </c>
      <c r="Z98" s="16">
        <v>0.59906976744186047</v>
      </c>
      <c r="AA98" s="16">
        <v>0.54955418381344301</v>
      </c>
      <c r="AB98" s="16">
        <v>0.41271591326718121</v>
      </c>
      <c r="AC98" s="16">
        <v>0.51191454396055869</v>
      </c>
      <c r="AD98" s="14">
        <v>20</v>
      </c>
      <c r="AE98" s="14">
        <v>0</v>
      </c>
      <c r="AF98" s="14">
        <f t="shared" si="3"/>
        <v>0</v>
      </c>
      <c r="AG98" s="14">
        <f t="shared" si="4"/>
        <v>1</v>
      </c>
      <c r="AH98" s="14" t="s">
        <v>1637</v>
      </c>
      <c r="AI98" s="14" t="str">
        <f t="shared" si="5"/>
        <v>#corona</v>
      </c>
    </row>
    <row r="99" spans="1:36" s="14" customFormat="1" x14ac:dyDescent="0.45">
      <c r="A99" s="14">
        <v>141</v>
      </c>
      <c r="B99" s="14" t="s">
        <v>172</v>
      </c>
      <c r="C99" s="14">
        <v>25542</v>
      </c>
      <c r="D99" s="14">
        <v>5846</v>
      </c>
      <c r="E99" s="14">
        <v>8.3750000000000005E-3</v>
      </c>
      <c r="F99" s="14">
        <v>3141</v>
      </c>
      <c r="G99" s="14">
        <v>6.3600000000000002E-3</v>
      </c>
      <c r="H99" s="14">
        <v>2.0149999999999999E-3</v>
      </c>
      <c r="I99" s="14">
        <v>12.5</v>
      </c>
      <c r="J99" s="14">
        <v>156.9</v>
      </c>
      <c r="K99" s="14" t="s">
        <v>0</v>
      </c>
      <c r="L99" s="15">
        <v>0.76</v>
      </c>
      <c r="M99" s="15">
        <v>1.32</v>
      </c>
      <c r="N99" s="14">
        <v>262</v>
      </c>
      <c r="O99" s="14" t="s">
        <v>172</v>
      </c>
      <c r="P99" s="16" t="s">
        <v>1630</v>
      </c>
      <c r="Q99" s="16">
        <v>2.4558823529411762</v>
      </c>
      <c r="R99" s="16">
        <v>0.76776970852091619</v>
      </c>
      <c r="S99" s="16">
        <v>0.74358974358974361</v>
      </c>
      <c r="T99" s="16">
        <v>0.87227177832605807</v>
      </c>
      <c r="U99" s="16">
        <v>1.0483199999999999</v>
      </c>
      <c r="V99" s="16">
        <v>0.71832191780821919</v>
      </c>
      <c r="W99" s="16">
        <v>0.79945904173106652</v>
      </c>
      <c r="X99" s="16">
        <v>0.78064750818479445</v>
      </c>
      <c r="Y99" s="16">
        <v>0.78984771573604062</v>
      </c>
      <c r="Z99" s="16">
        <v>0.73397953688745299</v>
      </c>
      <c r="AA99" s="16">
        <v>0.76260113573546406</v>
      </c>
      <c r="AB99" s="16">
        <v>0.77628729547641961</v>
      </c>
      <c r="AC99" s="16">
        <v>0.72771637720683213</v>
      </c>
      <c r="AD99" s="14">
        <v>9</v>
      </c>
      <c r="AE99" s="14">
        <v>0</v>
      </c>
      <c r="AF99" s="14">
        <f t="shared" si="3"/>
        <v>0</v>
      </c>
      <c r="AG99" s="14">
        <f t="shared" si="4"/>
        <v>1</v>
      </c>
      <c r="AH99" s="14" t="s">
        <v>1637</v>
      </c>
      <c r="AI99" s="14" t="str">
        <f t="shared" si="5"/>
        <v>#coronaviruspandemic</v>
      </c>
    </row>
    <row r="100" spans="1:36" s="14" customFormat="1" x14ac:dyDescent="0.45">
      <c r="A100" s="14">
        <v>117</v>
      </c>
      <c r="B100" s="14" t="s">
        <v>309</v>
      </c>
      <c r="C100" s="14">
        <v>54117</v>
      </c>
      <c r="D100" s="14">
        <v>12950</v>
      </c>
      <c r="E100" s="14">
        <v>1.8553E-2</v>
      </c>
      <c r="F100" s="14">
        <v>7582</v>
      </c>
      <c r="G100" s="14">
        <v>1.5353E-2</v>
      </c>
      <c r="H100" s="14">
        <v>3.2000000000000002E-3</v>
      </c>
      <c r="I100" s="14">
        <v>13.2</v>
      </c>
      <c r="J100" s="14">
        <v>174.9</v>
      </c>
      <c r="K100" s="14" t="s">
        <v>0</v>
      </c>
      <c r="L100" s="15">
        <v>0.83</v>
      </c>
      <c r="M100" s="15">
        <v>1.21</v>
      </c>
      <c r="N100" s="14">
        <v>117</v>
      </c>
      <c r="O100" s="14" t="s">
        <v>309</v>
      </c>
      <c r="P100" s="16">
        <v>1.115324443120018</v>
      </c>
      <c r="Q100" s="16">
        <v>0.93893724827855007</v>
      </c>
      <c r="R100" s="16">
        <v>0.79266949819097066</v>
      </c>
      <c r="S100" s="16">
        <v>0.74944969571410069</v>
      </c>
      <c r="T100" s="16">
        <v>0.89574971133227044</v>
      </c>
      <c r="U100" s="16">
        <v>0.88942307692307698</v>
      </c>
      <c r="V100" s="16">
        <v>0.82986150208309872</v>
      </c>
      <c r="W100" s="16">
        <v>0.88612019393392716</v>
      </c>
      <c r="X100" s="16">
        <v>0.9045951859956235</v>
      </c>
      <c r="Y100" s="16">
        <v>0.81186002584749972</v>
      </c>
      <c r="Z100" s="16">
        <v>0.79398976278276179</v>
      </c>
      <c r="AA100" s="16">
        <v>0.78514343788977692</v>
      </c>
      <c r="AB100" s="16">
        <v>0.71775521930664621</v>
      </c>
      <c r="AC100" s="16">
        <v>0.76665561816373884</v>
      </c>
      <c r="AD100" s="14">
        <v>8</v>
      </c>
      <c r="AE100" s="14">
        <v>0</v>
      </c>
      <c r="AF100" s="14">
        <f t="shared" si="3"/>
        <v>0</v>
      </c>
      <c r="AG100" s="14">
        <f t="shared" si="4"/>
        <v>1</v>
      </c>
      <c r="AH100" s="14" t="s">
        <v>1637</v>
      </c>
      <c r="AI100" s="14" t="str">
        <f t="shared" si="5"/>
        <v>covid</v>
      </c>
    </row>
    <row r="101" spans="1:36" s="14" customFormat="1" x14ac:dyDescent="0.45">
      <c r="A101" s="14">
        <v>216</v>
      </c>
      <c r="B101" s="14" t="s">
        <v>362</v>
      </c>
      <c r="C101" s="14">
        <v>605606</v>
      </c>
      <c r="D101" s="14">
        <v>137555</v>
      </c>
      <c r="E101" s="14">
        <v>0.19706699999999999</v>
      </c>
      <c r="F101" s="14">
        <v>93457</v>
      </c>
      <c r="G101" s="14">
        <v>0.189245</v>
      </c>
      <c r="H101" s="14">
        <v>7.8220000000000008E-3</v>
      </c>
      <c r="I101" s="14">
        <v>10.6</v>
      </c>
      <c r="J101" s="14">
        <v>113.2</v>
      </c>
      <c r="K101" s="14" t="s">
        <v>0</v>
      </c>
      <c r="L101" s="15">
        <v>0.96</v>
      </c>
      <c r="M101" s="15">
        <v>1.04</v>
      </c>
      <c r="N101" s="14">
        <v>37</v>
      </c>
      <c r="O101" s="14" t="s">
        <v>362</v>
      </c>
      <c r="P101" s="16">
        <v>0.96634885799369896</v>
      </c>
      <c r="Q101" s="16">
        <v>0.96269681149774322</v>
      </c>
      <c r="R101" s="16">
        <v>0.95359842173316089</v>
      </c>
      <c r="S101" s="16">
        <v>0.97995691390835149</v>
      </c>
      <c r="T101" s="16">
        <v>0.96856084002470666</v>
      </c>
      <c r="U101" s="16">
        <v>0.96685641063551908</v>
      </c>
      <c r="V101" s="16">
        <v>0.98236726439817601</v>
      </c>
      <c r="W101" s="16">
        <v>0.93416833667334653</v>
      </c>
      <c r="X101" s="16">
        <v>0.9248289675623651</v>
      </c>
      <c r="Y101" s="16">
        <v>0.91817015864804274</v>
      </c>
      <c r="Z101" s="16">
        <v>0.95815210932857997</v>
      </c>
      <c r="AA101" s="16">
        <v>0.97461796455066418</v>
      </c>
      <c r="AB101" s="16">
        <v>0.98988752331198093</v>
      </c>
      <c r="AC101" s="16">
        <v>1.003171784671063</v>
      </c>
      <c r="AD101" s="14">
        <v>7</v>
      </c>
      <c r="AE101" s="14">
        <v>0</v>
      </c>
      <c r="AF101" s="14">
        <f t="shared" si="3"/>
        <v>0</v>
      </c>
      <c r="AG101" s="14">
        <f t="shared" si="4"/>
        <v>1</v>
      </c>
      <c r="AH101" s="14" t="s">
        <v>1637</v>
      </c>
      <c r="AI101" s="14" t="str">
        <f t="shared" si="5"/>
        <v>coronavirus</v>
      </c>
    </row>
    <row r="102" spans="1:36" x14ac:dyDescent="0.45">
      <c r="A102">
        <v>94</v>
      </c>
      <c r="B102" t="s">
        <v>102</v>
      </c>
      <c r="C102">
        <v>13173</v>
      </c>
      <c r="D102">
        <v>2936</v>
      </c>
      <c r="E102">
        <v>4.2059999999999997E-3</v>
      </c>
      <c r="F102">
        <v>3008</v>
      </c>
      <c r="G102">
        <v>6.0910000000000001E-3</v>
      </c>
      <c r="H102">
        <v>-1.885E-3</v>
      </c>
      <c r="I102">
        <v>-14.4</v>
      </c>
      <c r="J102">
        <v>207</v>
      </c>
      <c r="K102" t="s">
        <v>0</v>
      </c>
      <c r="L102" s="6">
        <v>1.45</v>
      </c>
      <c r="M102" s="6">
        <v>0.69</v>
      </c>
      <c r="N102">
        <v>155</v>
      </c>
      <c r="O102" t="s">
        <v>102</v>
      </c>
      <c r="P102" s="7">
        <v>1.2174851592012952</v>
      </c>
      <c r="Q102" s="7">
        <v>1.3000277546489036</v>
      </c>
      <c r="R102" s="7">
        <v>1.7781669585522477</v>
      </c>
      <c r="S102" s="7">
        <v>1.3731688511950655</v>
      </c>
      <c r="T102" s="7">
        <v>1.3665987780040734</v>
      </c>
      <c r="U102" s="7">
        <v>1.5270679948029451</v>
      </c>
      <c r="V102" s="7">
        <v>1.459524329042112</v>
      </c>
      <c r="W102" s="7">
        <v>1.6232828870779976</v>
      </c>
      <c r="X102" s="7">
        <v>1.6452939753205902</v>
      </c>
      <c r="Y102" s="7">
        <v>1.3788894207754905</v>
      </c>
      <c r="Z102" s="7">
        <v>1.2769877828960543</v>
      </c>
      <c r="AA102" s="7">
        <v>1.2671411625148281</v>
      </c>
      <c r="AB102" s="7">
        <v>1.5940874035989718</v>
      </c>
      <c r="AC102" s="7">
        <v>1.4017660044150109</v>
      </c>
      <c r="AD102">
        <v>8</v>
      </c>
      <c r="AE102">
        <v>1</v>
      </c>
      <c r="AF102">
        <f t="shared" si="3"/>
        <v>1</v>
      </c>
      <c r="AG102">
        <f t="shared" si="4"/>
        <v>1</v>
      </c>
      <c r="AH102" t="s">
        <v>1903</v>
      </c>
      <c r="AI102" t="str">
        <f t="shared" si="5"/>
        <v>vulnerable</v>
      </c>
    </row>
    <row r="103" spans="1:36" x14ac:dyDescent="0.45">
      <c r="A103">
        <v>47</v>
      </c>
      <c r="B103" t="s">
        <v>99</v>
      </c>
      <c r="C103">
        <v>36087</v>
      </c>
      <c r="D103">
        <v>8075</v>
      </c>
      <c r="E103">
        <v>1.1568999999999999E-2</v>
      </c>
      <c r="F103">
        <v>7706</v>
      </c>
      <c r="G103">
        <v>1.5604E-2</v>
      </c>
      <c r="H103">
        <v>-4.0359999999999997E-3</v>
      </c>
      <c r="I103">
        <v>-19</v>
      </c>
      <c r="J103">
        <v>360.5</v>
      </c>
      <c r="K103" t="s">
        <v>0</v>
      </c>
      <c r="L103" s="6">
        <v>1.35</v>
      </c>
      <c r="M103" s="6">
        <v>0.74</v>
      </c>
      <c r="N103">
        <v>39</v>
      </c>
      <c r="O103" t="s">
        <v>99</v>
      </c>
      <c r="P103" s="7">
        <v>1.2452214976388576</v>
      </c>
      <c r="Q103" s="7">
        <v>1.1282020731562017</v>
      </c>
      <c r="R103" s="7">
        <v>1.6714156898106405</v>
      </c>
      <c r="S103" s="7">
        <v>1.2303279894102073</v>
      </c>
      <c r="T103" s="7">
        <v>1.2837221775274872</v>
      </c>
      <c r="U103" s="7">
        <v>1.3164103157164335</v>
      </c>
      <c r="V103" s="7">
        <v>1.3008381560566753</v>
      </c>
      <c r="W103" s="7">
        <v>1.5186079799606369</v>
      </c>
      <c r="X103" s="7">
        <v>1.3701392222755642</v>
      </c>
      <c r="Y103" s="7">
        <v>1.3533402153074767</v>
      </c>
      <c r="Z103" s="7">
        <v>1.3686272283410923</v>
      </c>
      <c r="AA103" s="7">
        <v>1.4164608504105201</v>
      </c>
      <c r="AB103" s="7">
        <v>1.3172226882622444</v>
      </c>
      <c r="AC103" s="7">
        <v>1.3001739778799553</v>
      </c>
      <c r="AD103">
        <v>19</v>
      </c>
      <c r="AE103">
        <v>1</v>
      </c>
      <c r="AF103">
        <f t="shared" si="3"/>
        <v>1</v>
      </c>
      <c r="AG103">
        <f t="shared" si="4"/>
        <v>1</v>
      </c>
      <c r="AH103" t="s">
        <v>1917</v>
      </c>
      <c r="AI103" t="str">
        <f t="shared" si="5"/>
        <v>worker</v>
      </c>
    </row>
    <row r="104" spans="1:36" x14ac:dyDescent="0.45">
      <c r="A104">
        <v>203</v>
      </c>
      <c r="B104" t="s">
        <v>142</v>
      </c>
      <c r="C104">
        <v>88297</v>
      </c>
      <c r="D104">
        <v>19537</v>
      </c>
      <c r="E104">
        <v>2.7989E-2</v>
      </c>
      <c r="F104">
        <v>15514</v>
      </c>
      <c r="G104">
        <v>3.1414999999999998E-2</v>
      </c>
      <c r="H104">
        <v>-3.4250000000000001E-3</v>
      </c>
      <c r="I104">
        <v>-10.9</v>
      </c>
      <c r="J104">
        <v>118.9</v>
      </c>
      <c r="K104" t="s">
        <v>0</v>
      </c>
      <c r="L104" s="6">
        <v>1.1200000000000001</v>
      </c>
      <c r="M104" s="6">
        <v>0.89</v>
      </c>
      <c r="N104">
        <v>209</v>
      </c>
      <c r="O104" t="s">
        <v>142</v>
      </c>
      <c r="P104" s="7">
        <v>1.0978193497492534</v>
      </c>
      <c r="Q104" s="7">
        <v>1.0727996625006591</v>
      </c>
      <c r="R104" s="7">
        <v>1.0997483824586629</v>
      </c>
      <c r="S104" s="7">
        <v>1.2079138074777145</v>
      </c>
      <c r="T104" s="7">
        <v>1.1509659214239203</v>
      </c>
      <c r="U104" s="7">
        <v>1.1545783568584871</v>
      </c>
      <c r="V104" s="7">
        <v>1.1435537280302757</v>
      </c>
      <c r="W104" s="7">
        <v>1.1184158129095318</v>
      </c>
      <c r="X104" s="7">
        <v>1.0601911743567631</v>
      </c>
      <c r="Y104" s="7">
        <v>1.1039713392789083</v>
      </c>
      <c r="Z104" s="7">
        <v>1.102566142828725</v>
      </c>
      <c r="AA104" s="7">
        <v>1.1237758433079434</v>
      </c>
      <c r="AB104" s="7">
        <v>1.1507798960138649</v>
      </c>
      <c r="AC104" s="7">
        <v>1.1174779786740845</v>
      </c>
      <c r="AD104">
        <v>2</v>
      </c>
      <c r="AE104">
        <v>1</v>
      </c>
      <c r="AF104">
        <f t="shared" si="3"/>
        <v>1</v>
      </c>
      <c r="AG104">
        <f t="shared" si="4"/>
        <v>0</v>
      </c>
      <c r="AH104" t="s">
        <v>1633</v>
      </c>
      <c r="AI104" t="str">
        <f t="shared" si="5"/>
        <v>because</v>
      </c>
    </row>
    <row r="105" spans="1:36" x14ac:dyDescent="0.45">
      <c r="A105">
        <v>806</v>
      </c>
      <c r="B105" t="s">
        <v>318</v>
      </c>
      <c r="C105">
        <v>302</v>
      </c>
      <c r="D105">
        <v>54</v>
      </c>
      <c r="E105">
        <v>7.7000000000000001E-5</v>
      </c>
      <c r="F105">
        <v>108</v>
      </c>
      <c r="G105">
        <v>2.1900000000000001E-4</v>
      </c>
      <c r="H105">
        <v>-1.4100000000000001E-4</v>
      </c>
      <c r="I105">
        <v>-6.5</v>
      </c>
      <c r="J105">
        <v>42.5</v>
      </c>
      <c r="K105" t="s">
        <v>0</v>
      </c>
      <c r="L105" s="6">
        <v>2.84</v>
      </c>
      <c r="M105" s="6">
        <v>0.35</v>
      </c>
      <c r="N105">
        <v>319</v>
      </c>
      <c r="O105" t="s">
        <v>318</v>
      </c>
      <c r="P105" s="7">
        <v>0</v>
      </c>
      <c r="Q105" s="7">
        <v>3.330568720379147</v>
      </c>
      <c r="R105" s="7">
        <v>2.8260869565217388</v>
      </c>
      <c r="S105" s="7">
        <v>9.4499999999999993</v>
      </c>
      <c r="T105" s="7">
        <v>2.8095238095238098</v>
      </c>
      <c r="U105" s="7" t="s">
        <v>1630</v>
      </c>
      <c r="V105" s="7">
        <v>0.6901408450704225</v>
      </c>
      <c r="W105" s="7">
        <v>1.3888888888888888</v>
      </c>
      <c r="X105" s="7">
        <v>2.6470588235294121</v>
      </c>
      <c r="Y105" s="7">
        <v>1.4285714285714286</v>
      </c>
      <c r="Z105" s="7" t="s">
        <v>1630</v>
      </c>
      <c r="AA105" s="7">
        <v>1.5</v>
      </c>
      <c r="AB105" s="7">
        <v>0</v>
      </c>
      <c r="AC105" s="7">
        <v>0</v>
      </c>
      <c r="AD105">
        <v>3</v>
      </c>
      <c r="AE105">
        <v>1</v>
      </c>
      <c r="AF105">
        <f t="shared" si="3"/>
        <v>1</v>
      </c>
      <c r="AG105">
        <f t="shared" si="4"/>
        <v>0</v>
      </c>
      <c r="AH105" t="s">
        <v>1924</v>
      </c>
      <c r="AI105" t="str">
        <f t="shared" si="5"/>
        <v>barb</v>
      </c>
      <c r="AJ105" t="s">
        <v>1942</v>
      </c>
    </row>
    <row r="106" spans="1:36" x14ac:dyDescent="0.45">
      <c r="L106" s="6"/>
      <c r="M106" s="6"/>
      <c r="N106">
        <v>276</v>
      </c>
      <c r="O106" t="s">
        <v>1579</v>
      </c>
      <c r="P106" s="7" t="s">
        <v>1630</v>
      </c>
      <c r="Q106" s="7">
        <v>0.72992700729927018</v>
      </c>
      <c r="R106" s="7">
        <v>0.79802955665024633</v>
      </c>
      <c r="S106" s="7">
        <v>0.37500000000000006</v>
      </c>
      <c r="T106" s="7">
        <v>0.98657718120805371</v>
      </c>
      <c r="U106" s="7">
        <v>0.60144927536231885</v>
      </c>
      <c r="V106" s="7">
        <v>1.1888111888111887</v>
      </c>
      <c r="W106" s="7">
        <v>2.3888888888888888</v>
      </c>
      <c r="X106" s="7">
        <v>4.3880597014925371</v>
      </c>
      <c r="Y106" s="7">
        <v>0.5377777777777778</v>
      </c>
      <c r="Z106" s="7">
        <v>0.29606625258799174</v>
      </c>
      <c r="AA106" s="7">
        <v>0.67819148936170226</v>
      </c>
      <c r="AB106" s="7">
        <v>1.1843137254901961</v>
      </c>
      <c r="AC106" s="7">
        <v>1.2835820895522387</v>
      </c>
      <c r="AD106">
        <v>2</v>
      </c>
      <c r="AE106">
        <v>1</v>
      </c>
      <c r="AF106">
        <f t="shared" si="3"/>
        <v>0</v>
      </c>
      <c r="AG106">
        <f t="shared" si="4"/>
        <v>0</v>
      </c>
      <c r="AH106" t="s">
        <v>1918</v>
      </c>
      <c r="AI106" t="str">
        <f t="shared" si="5"/>
        <v>singer</v>
      </c>
      <c r="AJ106" t="s">
        <v>1932</v>
      </c>
    </row>
    <row r="107" spans="1:36" x14ac:dyDescent="0.45">
      <c r="A107">
        <v>753</v>
      </c>
      <c r="B107" t="s">
        <v>1607</v>
      </c>
      <c r="C107">
        <v>642</v>
      </c>
      <c r="D107">
        <v>158</v>
      </c>
      <c r="E107">
        <v>2.2599999999999999E-4</v>
      </c>
      <c r="F107">
        <v>34</v>
      </c>
      <c r="G107">
        <v>6.8999999999999997E-5</v>
      </c>
      <c r="H107">
        <v>1.5799999999999999E-4</v>
      </c>
      <c r="I107">
        <v>6.7</v>
      </c>
      <c r="J107">
        <v>44.5</v>
      </c>
      <c r="K107" t="s">
        <v>0</v>
      </c>
      <c r="L107" s="6">
        <v>0.31</v>
      </c>
      <c r="M107" s="6">
        <v>3.28</v>
      </c>
      <c r="N107">
        <v>323</v>
      </c>
      <c r="O107" t="s">
        <v>1607</v>
      </c>
      <c r="P107" s="7" t="s">
        <v>1630</v>
      </c>
      <c r="Q107" s="7" t="s">
        <v>1630</v>
      </c>
      <c r="R107" s="7" t="s">
        <v>1630</v>
      </c>
      <c r="S107" s="7" t="s">
        <v>1630</v>
      </c>
      <c r="T107" s="7" t="s">
        <v>1630</v>
      </c>
      <c r="U107" s="7" t="s">
        <v>1630</v>
      </c>
      <c r="V107" s="7" t="s">
        <v>1630</v>
      </c>
      <c r="W107" s="7" t="s">
        <v>1630</v>
      </c>
      <c r="X107" s="7" t="s">
        <v>1630</v>
      </c>
      <c r="Y107" s="7" t="s">
        <v>1630</v>
      </c>
      <c r="Z107" s="7">
        <v>0.24884080370942815</v>
      </c>
      <c r="AA107" s="7">
        <v>0.32313829787234044</v>
      </c>
      <c r="AB107" s="7">
        <v>0.1980392156862745</v>
      </c>
      <c r="AC107" s="7">
        <v>2.1147540983606556</v>
      </c>
      <c r="AD107">
        <v>2</v>
      </c>
      <c r="AE107">
        <v>0</v>
      </c>
      <c r="AF107">
        <f t="shared" si="3"/>
        <v>0</v>
      </c>
      <c r="AG107">
        <f t="shared" si="4"/>
        <v>0</v>
      </c>
      <c r="AH107" t="s">
        <v>1918</v>
      </c>
      <c r="AI107" t="str">
        <f t="shared" si="5"/>
        <v>kanika</v>
      </c>
    </row>
    <row r="108" spans="1:36" x14ac:dyDescent="0.45">
      <c r="A108">
        <v>1284</v>
      </c>
      <c r="B108" t="s">
        <v>1608</v>
      </c>
      <c r="C108">
        <v>717</v>
      </c>
      <c r="D108">
        <v>161</v>
      </c>
      <c r="E108">
        <v>2.31E-4</v>
      </c>
      <c r="F108">
        <v>47</v>
      </c>
      <c r="G108">
        <v>9.5000000000000005E-5</v>
      </c>
      <c r="H108">
        <v>1.35E-4</v>
      </c>
      <c r="I108">
        <v>5.5</v>
      </c>
      <c r="J108">
        <v>30.4</v>
      </c>
      <c r="K108" t="s">
        <v>0</v>
      </c>
      <c r="L108" s="6">
        <v>0.41</v>
      </c>
      <c r="M108" s="6">
        <v>2.4300000000000002</v>
      </c>
      <c r="N108">
        <v>324</v>
      </c>
      <c r="O108" t="s">
        <v>1608</v>
      </c>
      <c r="P108" s="7" t="s">
        <v>1630</v>
      </c>
      <c r="Q108" s="7" t="s">
        <v>1630</v>
      </c>
      <c r="R108" s="7" t="s">
        <v>1630</v>
      </c>
      <c r="S108" s="7" t="s">
        <v>1630</v>
      </c>
      <c r="T108" s="7" t="s">
        <v>1630</v>
      </c>
      <c r="U108" s="7" t="s">
        <v>1630</v>
      </c>
      <c r="V108" s="7" t="s">
        <v>1630</v>
      </c>
      <c r="W108" s="7" t="s">
        <v>1630</v>
      </c>
      <c r="X108" s="7" t="s">
        <v>1630</v>
      </c>
      <c r="Y108" s="7" t="s">
        <v>1630</v>
      </c>
      <c r="Z108" s="7">
        <v>0.34553521907931223</v>
      </c>
      <c r="AA108" s="7">
        <v>0.60264900662251653</v>
      </c>
      <c r="AB108" s="7">
        <v>0.39999999999999997</v>
      </c>
      <c r="AC108" s="7">
        <v>0.94505494505494503</v>
      </c>
      <c r="AD108">
        <v>2</v>
      </c>
      <c r="AE108">
        <v>0</v>
      </c>
      <c r="AF108">
        <f t="shared" si="3"/>
        <v>0</v>
      </c>
      <c r="AG108">
        <f t="shared" si="4"/>
        <v>0</v>
      </c>
      <c r="AH108" t="s">
        <v>1918</v>
      </c>
      <c r="AI108" t="str">
        <f t="shared" si="5"/>
        <v>#kanikakapoor</v>
      </c>
      <c r="AJ108" t="s">
        <v>1932</v>
      </c>
    </row>
    <row r="109" spans="1:36" x14ac:dyDescent="0.45">
      <c r="A109">
        <v>201</v>
      </c>
      <c r="B109" t="s">
        <v>108</v>
      </c>
      <c r="C109">
        <v>1300</v>
      </c>
      <c r="D109">
        <v>406</v>
      </c>
      <c r="E109">
        <v>5.8200000000000005E-4</v>
      </c>
      <c r="F109">
        <v>84</v>
      </c>
      <c r="G109">
        <v>1.7000000000000001E-4</v>
      </c>
      <c r="H109">
        <v>4.1199999999999999E-4</v>
      </c>
      <c r="I109">
        <v>10.9</v>
      </c>
      <c r="J109">
        <v>119.2</v>
      </c>
      <c r="K109" t="s">
        <v>0</v>
      </c>
      <c r="L109" s="6">
        <v>0.28999999999999998</v>
      </c>
      <c r="M109" s="6">
        <v>3.42</v>
      </c>
      <c r="N109">
        <v>210</v>
      </c>
      <c r="O109" t="s">
        <v>108</v>
      </c>
      <c r="P109" s="7" t="s">
        <v>1630</v>
      </c>
      <c r="Q109" s="7" t="s">
        <v>1630</v>
      </c>
      <c r="R109" s="7">
        <v>0.31495564005069704</v>
      </c>
      <c r="S109" s="7">
        <v>0.35147928994082839</v>
      </c>
      <c r="T109" s="7">
        <v>0.27764705882352941</v>
      </c>
      <c r="U109" s="7">
        <v>0.43472584856396873</v>
      </c>
      <c r="V109" s="7">
        <v>0.22663551401869159</v>
      </c>
      <c r="W109" s="7">
        <v>0</v>
      </c>
      <c r="X109" s="7">
        <v>0.19658119658119658</v>
      </c>
      <c r="Y109" s="7">
        <v>9.4786729857819912E-2</v>
      </c>
      <c r="Z109" s="7">
        <v>0</v>
      </c>
      <c r="AA109" s="7">
        <v>0</v>
      </c>
      <c r="AB109" s="7" t="s">
        <v>1630</v>
      </c>
      <c r="AC109" s="7">
        <v>0.35245901639344263</v>
      </c>
      <c r="AD109">
        <v>3</v>
      </c>
      <c r="AE109">
        <v>0</v>
      </c>
      <c r="AF109">
        <f t="shared" si="3"/>
        <v>0</v>
      </c>
      <c r="AG109">
        <f t="shared" si="4"/>
        <v>0</v>
      </c>
      <c r="AH109" t="s">
        <v>1930</v>
      </c>
      <c r="AI109" t="str">
        <f t="shared" si="5"/>
        <v>gobert</v>
      </c>
      <c r="AJ109" t="s">
        <v>1942</v>
      </c>
    </row>
    <row r="110" spans="1:36" x14ac:dyDescent="0.45">
      <c r="A110">
        <v>224</v>
      </c>
      <c r="B110" t="s">
        <v>94</v>
      </c>
      <c r="C110">
        <v>1405</v>
      </c>
      <c r="D110">
        <v>350</v>
      </c>
      <c r="E110">
        <v>5.0100000000000003E-4</v>
      </c>
      <c r="F110">
        <v>67</v>
      </c>
      <c r="G110">
        <v>1.36E-4</v>
      </c>
      <c r="H110">
        <v>3.6600000000000001E-4</v>
      </c>
      <c r="I110">
        <v>10.5</v>
      </c>
      <c r="J110">
        <v>110.6</v>
      </c>
      <c r="K110" t="s">
        <v>0</v>
      </c>
      <c r="L110" s="6">
        <v>0.27</v>
      </c>
      <c r="M110" s="6">
        <v>3.68</v>
      </c>
      <c r="N110">
        <v>292</v>
      </c>
      <c r="O110" t="s">
        <v>94</v>
      </c>
      <c r="P110" s="7">
        <v>0</v>
      </c>
      <c r="Q110" s="7">
        <v>0</v>
      </c>
      <c r="R110" s="7">
        <v>0.24228543876567021</v>
      </c>
      <c r="S110" s="7">
        <v>0.28986083499005966</v>
      </c>
      <c r="T110" s="7">
        <v>0.49494949494949492</v>
      </c>
      <c r="U110" s="7">
        <v>0</v>
      </c>
      <c r="V110" s="7">
        <v>0</v>
      </c>
      <c r="W110" s="7">
        <v>0.46296296296296302</v>
      </c>
      <c r="X110" s="7">
        <v>1.3529411764705883</v>
      </c>
      <c r="Y110" s="7">
        <v>0</v>
      </c>
      <c r="Z110" s="7" t="s">
        <v>1630</v>
      </c>
      <c r="AA110" s="7" t="s">
        <v>1630</v>
      </c>
      <c r="AB110" s="7">
        <v>0</v>
      </c>
      <c r="AC110" s="7">
        <v>0.28289473684210525</v>
      </c>
      <c r="AD110">
        <v>6</v>
      </c>
      <c r="AE110">
        <v>0</v>
      </c>
      <c r="AF110">
        <f t="shared" si="3"/>
        <v>0</v>
      </c>
      <c r="AG110">
        <f t="shared" si="4"/>
        <v>0</v>
      </c>
      <c r="AH110" t="s">
        <v>1940</v>
      </c>
      <c r="AI110" t="str">
        <f t="shared" si="5"/>
        <v>arteta</v>
      </c>
      <c r="AJ110" t="s">
        <v>1958</v>
      </c>
    </row>
    <row r="111" spans="1:36" x14ac:dyDescent="0.45">
      <c r="A111">
        <v>426</v>
      </c>
      <c r="B111" t="s">
        <v>188</v>
      </c>
      <c r="C111">
        <v>954</v>
      </c>
      <c r="D111">
        <v>232</v>
      </c>
      <c r="E111">
        <v>3.3199999999999999E-4</v>
      </c>
      <c r="F111">
        <v>49</v>
      </c>
      <c r="G111">
        <v>9.8999999999999994E-5</v>
      </c>
      <c r="H111">
        <v>2.33E-4</v>
      </c>
      <c r="I111">
        <v>8.1999999999999993</v>
      </c>
      <c r="J111">
        <v>66.7</v>
      </c>
      <c r="K111" t="s">
        <v>0</v>
      </c>
      <c r="L111" s="6">
        <v>0.3</v>
      </c>
      <c r="M111" s="6">
        <v>3.35</v>
      </c>
      <c r="N111">
        <v>317</v>
      </c>
      <c r="O111" t="s">
        <v>188</v>
      </c>
      <c r="P111" s="7" t="s">
        <v>1630</v>
      </c>
      <c r="Q111" s="7" t="s">
        <v>1630</v>
      </c>
      <c r="R111" s="7">
        <v>0.27743190661478601</v>
      </c>
      <c r="S111" s="7">
        <v>0.32335329341317365</v>
      </c>
      <c r="T111" s="7">
        <v>0.50427350427350426</v>
      </c>
      <c r="U111" s="7">
        <v>0</v>
      </c>
      <c r="V111" s="7">
        <v>0</v>
      </c>
      <c r="W111" s="7">
        <v>0</v>
      </c>
      <c r="X111" s="7">
        <v>0.45999999999999996</v>
      </c>
      <c r="Y111" s="7">
        <v>0</v>
      </c>
      <c r="Z111" s="7">
        <v>1.4</v>
      </c>
      <c r="AA111" s="7">
        <v>0</v>
      </c>
      <c r="AB111" s="7">
        <v>0</v>
      </c>
      <c r="AC111" s="7">
        <v>0.28289473684210525</v>
      </c>
      <c r="AD111">
        <v>4</v>
      </c>
      <c r="AE111">
        <v>0</v>
      </c>
      <c r="AF111">
        <f t="shared" si="3"/>
        <v>0</v>
      </c>
      <c r="AG111">
        <f t="shared" si="4"/>
        <v>0</v>
      </c>
      <c r="AH111" t="s">
        <v>1940</v>
      </c>
      <c r="AI111" t="str">
        <f t="shared" si="5"/>
        <v>mikel</v>
      </c>
    </row>
    <row r="112" spans="1:36" x14ac:dyDescent="0.45">
      <c r="A112">
        <v>88</v>
      </c>
      <c r="B112" t="s">
        <v>933</v>
      </c>
      <c r="C112">
        <v>580</v>
      </c>
      <c r="D112">
        <v>47</v>
      </c>
      <c r="E112">
        <v>6.7000000000000002E-5</v>
      </c>
      <c r="F112">
        <v>253</v>
      </c>
      <c r="G112">
        <v>5.1199999999999998E-4</v>
      </c>
      <c r="H112">
        <v>-4.4499999999999997E-4</v>
      </c>
      <c r="I112">
        <v>-15.1</v>
      </c>
      <c r="J112">
        <v>227.6</v>
      </c>
      <c r="K112" t="s">
        <v>0</v>
      </c>
      <c r="L112" s="6">
        <v>7.64</v>
      </c>
      <c r="M112" s="6">
        <v>0.13</v>
      </c>
      <c r="N112">
        <v>268</v>
      </c>
      <c r="O112" t="s">
        <v>933</v>
      </c>
      <c r="P112" s="7" t="s">
        <v>1630</v>
      </c>
      <c r="Q112" s="7">
        <v>0</v>
      </c>
      <c r="R112" s="7" t="s">
        <v>1630</v>
      </c>
      <c r="S112" s="7" t="s">
        <v>1630</v>
      </c>
      <c r="T112" s="7">
        <v>2.8095238095238098</v>
      </c>
      <c r="U112" s="7" t="s">
        <v>1630</v>
      </c>
      <c r="V112" s="7" t="s">
        <v>1630</v>
      </c>
      <c r="W112" s="7" t="s">
        <v>1630</v>
      </c>
      <c r="X112" s="7" t="s">
        <v>1630</v>
      </c>
      <c r="Y112" s="7" t="s">
        <v>1630</v>
      </c>
      <c r="Z112" s="7">
        <v>1.4</v>
      </c>
      <c r="AA112" s="7">
        <v>7.9285714285714288</v>
      </c>
      <c r="AB112" s="7">
        <v>8.6175548589341702</v>
      </c>
      <c r="AC112" s="7">
        <v>4.5197368421052628</v>
      </c>
      <c r="AD112">
        <v>6</v>
      </c>
      <c r="AE112">
        <v>1</v>
      </c>
      <c r="AF112">
        <f t="shared" si="3"/>
        <v>1</v>
      </c>
      <c r="AG112">
        <f t="shared" si="4"/>
        <v>0</v>
      </c>
      <c r="AH112" t="s">
        <v>1921</v>
      </c>
      <c r="AI112" t="str">
        <f t="shared" si="5"/>
        <v>@jeffreestar</v>
      </c>
      <c r="AJ112" t="s">
        <v>1942</v>
      </c>
    </row>
    <row r="113" spans="1:36" x14ac:dyDescent="0.45">
      <c r="A113">
        <v>339</v>
      </c>
      <c r="B113" t="s">
        <v>1610</v>
      </c>
      <c r="C113">
        <v>253</v>
      </c>
      <c r="D113">
        <v>25</v>
      </c>
      <c r="E113">
        <v>3.6000000000000001E-5</v>
      </c>
      <c r="F113">
        <v>103</v>
      </c>
      <c r="G113">
        <v>2.0900000000000001E-4</v>
      </c>
      <c r="H113">
        <v>-1.73E-4</v>
      </c>
      <c r="I113">
        <v>-9</v>
      </c>
      <c r="J113">
        <v>80.400000000000006</v>
      </c>
      <c r="K113" t="s">
        <v>0</v>
      </c>
      <c r="L113" s="6">
        <v>5.81</v>
      </c>
      <c r="M113" s="6">
        <v>0.17</v>
      </c>
      <c r="N113">
        <v>329</v>
      </c>
      <c r="O113" t="s">
        <v>1610</v>
      </c>
      <c r="P113" s="7" t="s">
        <v>1630</v>
      </c>
      <c r="Q113" s="7" t="s">
        <v>1630</v>
      </c>
      <c r="R113" s="7" t="s">
        <v>1630</v>
      </c>
      <c r="S113" s="7" t="s">
        <v>1630</v>
      </c>
      <c r="T113" s="7" t="s">
        <v>1630</v>
      </c>
      <c r="U113" s="7" t="s">
        <v>1630</v>
      </c>
      <c r="V113" s="7" t="s">
        <v>1630</v>
      </c>
      <c r="W113" s="7" t="s">
        <v>1630</v>
      </c>
      <c r="X113" s="7" t="s">
        <v>1630</v>
      </c>
      <c r="Y113" s="7" t="s">
        <v>1630</v>
      </c>
      <c r="Z113" s="7" t="s">
        <v>1630</v>
      </c>
      <c r="AA113" s="7">
        <v>5.4954128440366974</v>
      </c>
      <c r="AB113" s="7">
        <v>8.5377358490566042</v>
      </c>
      <c r="AC113" s="7" t="s">
        <v>1630</v>
      </c>
      <c r="AD113">
        <v>5</v>
      </c>
      <c r="AE113">
        <v>1</v>
      </c>
      <c r="AF113">
        <f t="shared" si="3"/>
        <v>1</v>
      </c>
      <c r="AG113">
        <f t="shared" si="4"/>
        <v>0</v>
      </c>
      <c r="AH113" t="s">
        <v>1921</v>
      </c>
      <c r="AI113" t="str">
        <f t="shared" si="5"/>
        <v>#jeffreestarapproved</v>
      </c>
      <c r="AJ113" t="s">
        <v>1942</v>
      </c>
    </row>
    <row r="114" spans="1:36" x14ac:dyDescent="0.45">
      <c r="A114">
        <v>92</v>
      </c>
      <c r="B114" t="s">
        <v>106</v>
      </c>
      <c r="C114">
        <v>32700</v>
      </c>
      <c r="D114">
        <v>6816</v>
      </c>
      <c r="E114">
        <v>9.7649999999999994E-3</v>
      </c>
      <c r="F114">
        <v>6215</v>
      </c>
      <c r="G114">
        <v>1.2585000000000001E-2</v>
      </c>
      <c r="H114">
        <v>-2.82E-3</v>
      </c>
      <c r="I114">
        <v>-14.6</v>
      </c>
      <c r="J114">
        <v>212.7</v>
      </c>
      <c r="K114" t="s">
        <v>0</v>
      </c>
      <c r="L114" s="6">
        <v>1.29</v>
      </c>
      <c r="M114" s="6">
        <v>0.78</v>
      </c>
      <c r="N114">
        <v>147</v>
      </c>
      <c r="O114" t="s">
        <v>106</v>
      </c>
      <c r="P114" s="7">
        <v>0.88639637785552594</v>
      </c>
      <c r="Q114" s="7">
        <v>1.2535035382267241</v>
      </c>
      <c r="R114" s="7">
        <v>1.328344120819849</v>
      </c>
      <c r="S114" s="7">
        <v>1.3538406403058176</v>
      </c>
      <c r="T114" s="7">
        <v>1.380108695652174</v>
      </c>
      <c r="U114" s="7">
        <v>1.3847243297926151</v>
      </c>
      <c r="V114" s="7">
        <v>1.2135906317004783</v>
      </c>
      <c r="W114" s="7">
        <v>1.2736159413478711</v>
      </c>
      <c r="X114" s="7">
        <v>1.2440930733986164</v>
      </c>
      <c r="Y114" s="7">
        <v>1.2506168153349781</v>
      </c>
      <c r="Z114" s="7">
        <v>1.2608507320453954</v>
      </c>
      <c r="AA114" s="7">
        <v>1.2710158058995269</v>
      </c>
      <c r="AB114" s="7">
        <v>1.4382995735607675</v>
      </c>
      <c r="AC114" s="7">
        <v>1.3204998311381291</v>
      </c>
      <c r="AD114">
        <v>3</v>
      </c>
      <c r="AE114">
        <v>1</v>
      </c>
      <c r="AF114">
        <f t="shared" si="3"/>
        <v>1</v>
      </c>
      <c r="AG114">
        <f t="shared" si="4"/>
        <v>0</v>
      </c>
      <c r="AH114" t="s">
        <v>1933</v>
      </c>
      <c r="AI114" t="str">
        <f t="shared" si="5"/>
        <v>community</v>
      </c>
    </row>
    <row r="115" spans="1:36" x14ac:dyDescent="0.45">
      <c r="A115">
        <v>220</v>
      </c>
      <c r="B115" t="s">
        <v>345</v>
      </c>
      <c r="C115">
        <v>8073</v>
      </c>
      <c r="D115">
        <v>1641</v>
      </c>
      <c r="E115">
        <v>2.3509999999999998E-3</v>
      </c>
      <c r="F115">
        <v>1673</v>
      </c>
      <c r="G115">
        <v>3.388E-3</v>
      </c>
      <c r="H115">
        <v>-1.0369999999999999E-3</v>
      </c>
      <c r="I115">
        <v>-10.6</v>
      </c>
      <c r="J115">
        <v>112.1</v>
      </c>
      <c r="K115" t="s">
        <v>0</v>
      </c>
      <c r="L115" s="6">
        <v>1.44</v>
      </c>
      <c r="M115" s="6">
        <v>0.69</v>
      </c>
      <c r="N115">
        <v>105</v>
      </c>
      <c r="O115" t="s">
        <v>345</v>
      </c>
      <c r="P115" s="7">
        <v>1.6335356600910471</v>
      </c>
      <c r="Q115" s="7">
        <v>1.4415384615384617</v>
      </c>
      <c r="R115" s="7">
        <v>1.172796263864565</v>
      </c>
      <c r="S115" s="7">
        <v>1.3371681415929204</v>
      </c>
      <c r="T115" s="7">
        <v>1.4742319127849357</v>
      </c>
      <c r="U115" s="7">
        <v>1.7659033078880406</v>
      </c>
      <c r="V115" s="7">
        <v>1.3739460370994943</v>
      </c>
      <c r="W115" s="7">
        <v>1.361646884272997</v>
      </c>
      <c r="X115" s="7">
        <v>1.5187998480820357</v>
      </c>
      <c r="Y115" s="7">
        <v>1.6067927170868348</v>
      </c>
      <c r="Z115" s="7">
        <v>1.2524180967238689</v>
      </c>
      <c r="AA115" s="7">
        <v>1.5595013222516054</v>
      </c>
      <c r="AB115" s="7">
        <v>1.7694720334553058</v>
      </c>
      <c r="AC115" s="7">
        <v>1.0952700436095271</v>
      </c>
      <c r="AD115">
        <v>1</v>
      </c>
      <c r="AE115">
        <v>1</v>
      </c>
      <c r="AF115">
        <f t="shared" si="3"/>
        <v>1</v>
      </c>
      <c r="AG115">
        <f t="shared" si="4"/>
        <v>0</v>
      </c>
      <c r="AH115" t="s">
        <v>1933</v>
      </c>
      <c r="AI115" t="str">
        <f t="shared" si="5"/>
        <v>communitie</v>
      </c>
    </row>
    <row r="116" spans="1:36" x14ac:dyDescent="0.45">
      <c r="A116">
        <v>890</v>
      </c>
      <c r="B116" t="s">
        <v>317</v>
      </c>
      <c r="C116">
        <v>589</v>
      </c>
      <c r="D116">
        <v>138</v>
      </c>
      <c r="E116">
        <v>1.9799999999999999E-4</v>
      </c>
      <c r="F116">
        <v>29</v>
      </c>
      <c r="G116">
        <v>5.8999999999999998E-5</v>
      </c>
      <c r="H116">
        <v>1.3899999999999999E-4</v>
      </c>
      <c r="I116">
        <v>6.3</v>
      </c>
      <c r="J116">
        <v>39.9</v>
      </c>
      <c r="K116" t="s">
        <v>0</v>
      </c>
      <c r="L116" s="6">
        <v>0.3</v>
      </c>
      <c r="M116" s="6">
        <v>3.36</v>
      </c>
      <c r="N116">
        <v>327</v>
      </c>
      <c r="O116" t="s">
        <v>317</v>
      </c>
      <c r="P116" s="7">
        <v>0</v>
      </c>
      <c r="Q116" s="7">
        <v>0.25348744519728972</v>
      </c>
      <c r="R116" s="7">
        <v>0.25326370757180156</v>
      </c>
      <c r="S116" s="7">
        <v>1.0253164556962027</v>
      </c>
      <c r="T116" s="7">
        <v>1.3809523809523809</v>
      </c>
      <c r="U116" s="7">
        <v>0</v>
      </c>
      <c r="V116" s="7">
        <v>0</v>
      </c>
      <c r="W116" s="7">
        <v>0</v>
      </c>
      <c r="X116" s="7" t="s">
        <v>1630</v>
      </c>
      <c r="Y116" s="7" t="s">
        <v>1630</v>
      </c>
      <c r="Z116" s="7">
        <v>1.3870967741935485</v>
      </c>
      <c r="AA116" s="7" t="s">
        <v>1630</v>
      </c>
      <c r="AB116" s="7" t="s">
        <v>1630</v>
      </c>
      <c r="AC116" s="7" t="s">
        <v>1630</v>
      </c>
      <c r="AD116">
        <v>3</v>
      </c>
      <c r="AE116">
        <v>0</v>
      </c>
      <c r="AF116">
        <f t="shared" si="3"/>
        <v>0</v>
      </c>
      <c r="AG116">
        <f t="shared" si="4"/>
        <v>0</v>
      </c>
      <c r="AH116" t="s">
        <v>1934</v>
      </c>
      <c r="AI116" t="str">
        <f t="shared" si="5"/>
        <v>e3</v>
      </c>
    </row>
    <row r="117" spans="1:36" x14ac:dyDescent="0.45">
      <c r="A117">
        <v>590</v>
      </c>
      <c r="B117" t="s">
        <v>305</v>
      </c>
      <c r="C117">
        <v>486</v>
      </c>
      <c r="D117">
        <v>151</v>
      </c>
      <c r="E117">
        <v>2.1599999999999999E-4</v>
      </c>
      <c r="F117">
        <v>25</v>
      </c>
      <c r="G117">
        <v>5.1E-5</v>
      </c>
      <c r="H117">
        <v>1.66E-4</v>
      </c>
      <c r="I117">
        <v>7.3</v>
      </c>
      <c r="J117">
        <v>53.8</v>
      </c>
      <c r="K117" t="s">
        <v>0</v>
      </c>
      <c r="L117" s="6">
        <v>0.24</v>
      </c>
      <c r="M117" s="6">
        <v>4.24</v>
      </c>
      <c r="N117">
        <v>293</v>
      </c>
      <c r="O117" t="s">
        <v>305</v>
      </c>
      <c r="P117" s="7" t="s">
        <v>1630</v>
      </c>
      <c r="Q117" s="7">
        <v>0.24087591240875916</v>
      </c>
      <c r="R117" s="7">
        <v>0.41139240506329111</v>
      </c>
      <c r="S117" s="7">
        <v>0.16167664670658682</v>
      </c>
      <c r="T117" s="7">
        <v>0</v>
      </c>
      <c r="U117" s="7">
        <v>0.19275250578257519</v>
      </c>
      <c r="V117" s="7">
        <v>0.37244897959183676</v>
      </c>
      <c r="W117" s="7">
        <v>0.1388888888888889</v>
      </c>
      <c r="X117" s="7">
        <v>0.69696969696969691</v>
      </c>
      <c r="Y117" s="7">
        <v>0</v>
      </c>
      <c r="Z117" s="7">
        <v>0.22826086956521738</v>
      </c>
      <c r="AA117" s="7">
        <v>0.42358078602620086</v>
      </c>
      <c r="AB117" s="7">
        <v>0.53125</v>
      </c>
      <c r="AC117" s="7">
        <v>0</v>
      </c>
      <c r="AD117">
        <v>2</v>
      </c>
      <c r="AE117">
        <v>0</v>
      </c>
      <c r="AF117">
        <f t="shared" si="3"/>
        <v>0</v>
      </c>
      <c r="AG117">
        <f t="shared" si="4"/>
        <v>0</v>
      </c>
      <c r="AH117" t="s">
        <v>1934</v>
      </c>
      <c r="AI117" t="str">
        <f t="shared" si="5"/>
        <v>xbox</v>
      </c>
    </row>
    <row r="118" spans="1:36" x14ac:dyDescent="0.45">
      <c r="A118">
        <v>158</v>
      </c>
      <c r="B118" t="s">
        <v>253</v>
      </c>
      <c r="C118">
        <v>16927</v>
      </c>
      <c r="D118">
        <v>4655</v>
      </c>
      <c r="E118">
        <v>6.6689999999999996E-3</v>
      </c>
      <c r="F118">
        <v>2454</v>
      </c>
      <c r="G118">
        <v>4.9690000000000003E-3</v>
      </c>
      <c r="H118">
        <v>1.6999999999999999E-3</v>
      </c>
      <c r="I118">
        <v>11.9</v>
      </c>
      <c r="J118">
        <v>140.9</v>
      </c>
      <c r="K118" t="s">
        <v>0</v>
      </c>
      <c r="L118" s="6">
        <v>0.75</v>
      </c>
      <c r="M118" s="6">
        <v>1.34</v>
      </c>
      <c r="N118">
        <v>174</v>
      </c>
      <c r="O118" t="s">
        <v>253</v>
      </c>
      <c r="P118" s="7">
        <v>0.82479104242233092</v>
      </c>
      <c r="Q118" s="7">
        <v>0.71552138395002407</v>
      </c>
      <c r="R118" s="7">
        <v>0.96910279263220445</v>
      </c>
      <c r="S118" s="7">
        <v>0.79471632741446518</v>
      </c>
      <c r="T118" s="7">
        <v>0.80919931856899496</v>
      </c>
      <c r="U118" s="7">
        <v>0.53226401179940996</v>
      </c>
      <c r="V118" s="7">
        <v>0.68389057750759874</v>
      </c>
      <c r="W118" s="7">
        <v>0.79537746514257013</v>
      </c>
      <c r="X118" s="7">
        <v>0.69408248655110594</v>
      </c>
      <c r="Y118" s="7">
        <v>0.76110562685093774</v>
      </c>
      <c r="Z118" s="7">
        <v>0.71792640477374425</v>
      </c>
      <c r="AA118" s="7">
        <v>0.67517201834862373</v>
      </c>
      <c r="AB118" s="7">
        <v>0.7666418743027148</v>
      </c>
      <c r="AC118" s="7">
        <v>0.91178918169209433</v>
      </c>
      <c r="AD118">
        <v>4</v>
      </c>
      <c r="AE118">
        <v>0</v>
      </c>
      <c r="AF118">
        <f t="shared" si="3"/>
        <v>0</v>
      </c>
      <c r="AG118">
        <f t="shared" si="4"/>
        <v>0</v>
      </c>
      <c r="AH118" t="s">
        <v>1643</v>
      </c>
      <c r="AI118" t="str">
        <f t="shared" si="5"/>
        <v>economic</v>
      </c>
    </row>
    <row r="119" spans="1:36" x14ac:dyDescent="0.45">
      <c r="A119">
        <v>489</v>
      </c>
      <c r="B119" t="s">
        <v>619</v>
      </c>
      <c r="C119">
        <v>24991</v>
      </c>
      <c r="D119">
        <v>6199</v>
      </c>
      <c r="E119">
        <v>8.881E-3</v>
      </c>
      <c r="F119">
        <v>3732</v>
      </c>
      <c r="G119">
        <v>7.5570000000000003E-3</v>
      </c>
      <c r="H119">
        <v>1.3240000000000001E-3</v>
      </c>
      <c r="I119">
        <v>7.8</v>
      </c>
      <c r="J119">
        <v>61.3</v>
      </c>
      <c r="K119" t="s">
        <v>0</v>
      </c>
      <c r="L119" s="6">
        <v>0.85</v>
      </c>
      <c r="M119" s="6">
        <v>1.18</v>
      </c>
      <c r="N119">
        <v>118</v>
      </c>
      <c r="O119" t="s">
        <v>619</v>
      </c>
      <c r="P119" s="7">
        <v>0.97702223052493931</v>
      </c>
      <c r="Q119" s="7">
        <v>0.71264236902050127</v>
      </c>
      <c r="R119" s="7">
        <v>0.81115335868187588</v>
      </c>
      <c r="S119" s="7">
        <v>0.84499765147956785</v>
      </c>
      <c r="T119" s="7">
        <v>0.92583991329927229</v>
      </c>
      <c r="U119" s="7">
        <v>1.0112479914301018</v>
      </c>
      <c r="V119" s="7">
        <v>0.82512842465753422</v>
      </c>
      <c r="W119" s="7">
        <v>0.81487179487179495</v>
      </c>
      <c r="X119" s="7">
        <v>0.85232607767819046</v>
      </c>
      <c r="Y119" s="7">
        <v>0.74855124954726548</v>
      </c>
      <c r="Z119" s="7">
        <v>0.84149288463259642</v>
      </c>
      <c r="AA119" s="7">
        <v>0.97752808988764051</v>
      </c>
      <c r="AB119" s="7">
        <v>0.87808871688002377</v>
      </c>
      <c r="AC119" s="7">
        <v>0.93005311153422177</v>
      </c>
      <c r="AD119">
        <v>1</v>
      </c>
      <c r="AE119">
        <v>0</v>
      </c>
      <c r="AF119">
        <f t="shared" si="3"/>
        <v>0</v>
      </c>
      <c r="AG119">
        <f t="shared" si="4"/>
        <v>0</v>
      </c>
      <c r="AH119" t="s">
        <v>1643</v>
      </c>
      <c r="AI119" t="str">
        <f t="shared" si="5"/>
        <v>business</v>
      </c>
    </row>
    <row r="120" spans="1:36" x14ac:dyDescent="0.45">
      <c r="A120">
        <v>140</v>
      </c>
      <c r="B120" t="s">
        <v>90</v>
      </c>
      <c r="C120">
        <v>9527</v>
      </c>
      <c r="D120">
        <v>1800</v>
      </c>
      <c r="E120">
        <v>2.5790000000000001E-3</v>
      </c>
      <c r="F120">
        <v>1916</v>
      </c>
      <c r="G120">
        <v>3.8800000000000002E-3</v>
      </c>
      <c r="H120">
        <v>-1.3010000000000001E-3</v>
      </c>
      <c r="I120">
        <v>-12.6</v>
      </c>
      <c r="J120">
        <v>157.5</v>
      </c>
      <c r="K120" t="s">
        <v>0</v>
      </c>
      <c r="L120" s="6">
        <v>1.5</v>
      </c>
      <c r="M120" s="6">
        <v>0.66</v>
      </c>
      <c r="N120">
        <v>219</v>
      </c>
      <c r="O120" t="s">
        <v>90</v>
      </c>
      <c r="P120" s="7">
        <v>1.4631147540983607</v>
      </c>
      <c r="Q120" s="7">
        <v>1.4386096256684491</v>
      </c>
      <c r="R120" s="7">
        <v>1.2759594617046022</v>
      </c>
      <c r="S120" s="7">
        <v>2.0223713646532437</v>
      </c>
      <c r="T120" s="7">
        <v>1.5776876267748479</v>
      </c>
      <c r="U120" s="7">
        <v>1.388157894736842</v>
      </c>
      <c r="V120" s="7">
        <v>1.4066225165562913</v>
      </c>
      <c r="W120" s="7">
        <v>1.6568115942028985</v>
      </c>
      <c r="X120" s="7">
        <v>1.5144193296960249</v>
      </c>
      <c r="Y120" s="7">
        <v>1.4880136986301369</v>
      </c>
      <c r="Z120" s="7">
        <v>1.1890822784810127</v>
      </c>
      <c r="AA120" s="7">
        <v>1.883673469387755</v>
      </c>
      <c r="AB120" s="7">
        <v>0.92532467532467522</v>
      </c>
      <c r="AC120" s="7">
        <v>1.7503285151116954</v>
      </c>
      <c r="AD120">
        <v>5</v>
      </c>
      <c r="AE120">
        <v>1</v>
      </c>
      <c r="AF120">
        <f t="shared" si="3"/>
        <v>1</v>
      </c>
      <c r="AG120">
        <f t="shared" si="4"/>
        <v>0</v>
      </c>
      <c r="AH120" t="s">
        <v>1641</v>
      </c>
      <c r="AI120" t="str">
        <f t="shared" si="5"/>
        <v>classe</v>
      </c>
    </row>
    <row r="121" spans="1:36" x14ac:dyDescent="0.45">
      <c r="A121">
        <v>185</v>
      </c>
      <c r="B121" t="s">
        <v>98</v>
      </c>
      <c r="C121">
        <v>1363</v>
      </c>
      <c r="D121">
        <v>186</v>
      </c>
      <c r="E121">
        <v>2.6600000000000001E-4</v>
      </c>
      <c r="F121">
        <v>349</v>
      </c>
      <c r="G121">
        <v>7.0699999999999995E-4</v>
      </c>
      <c r="H121">
        <v>-4.4000000000000002E-4</v>
      </c>
      <c r="I121">
        <v>-11.2</v>
      </c>
      <c r="J121">
        <v>124.9</v>
      </c>
      <c r="K121" t="s">
        <v>0</v>
      </c>
      <c r="L121" s="6">
        <v>2.66</v>
      </c>
      <c r="M121" s="6">
        <v>0.38</v>
      </c>
      <c r="N121">
        <v>220</v>
      </c>
      <c r="O121" t="s">
        <v>98</v>
      </c>
      <c r="P121" s="7">
        <v>4.5668016194331988</v>
      </c>
      <c r="Q121" s="7">
        <v>2.5876288659793811</v>
      </c>
      <c r="R121" s="7">
        <v>2.3575949367088609</v>
      </c>
      <c r="S121" s="7">
        <v>2.5663716814159292</v>
      </c>
      <c r="T121" s="7">
        <v>1.6014492753623188</v>
      </c>
      <c r="U121" s="7">
        <v>3.4490445859872612</v>
      </c>
      <c r="V121" s="7">
        <v>5.2519999999999998</v>
      </c>
      <c r="W121" s="7">
        <v>3.8796296296296298</v>
      </c>
      <c r="X121" s="7">
        <v>2.7902621722846446</v>
      </c>
      <c r="Y121" s="7">
        <v>1.9969135802469136</v>
      </c>
      <c r="Z121" s="7">
        <v>0.90076335877862579</v>
      </c>
      <c r="AA121" s="7">
        <v>2.2213740458015265</v>
      </c>
      <c r="AB121" s="7">
        <v>1.5849056603773584</v>
      </c>
      <c r="AC121" s="7">
        <v>1.9802631578947367</v>
      </c>
      <c r="AD121">
        <v>3</v>
      </c>
      <c r="AE121">
        <v>1</v>
      </c>
      <c r="AF121">
        <f t="shared" si="3"/>
        <v>1</v>
      </c>
      <c r="AG121">
        <f t="shared" si="4"/>
        <v>0</v>
      </c>
      <c r="AH121" t="s">
        <v>1641</v>
      </c>
      <c r="AI121" t="str">
        <f t="shared" si="5"/>
        <v>uni</v>
      </c>
    </row>
    <row r="122" spans="1:36" x14ac:dyDescent="0.45">
      <c r="L122" s="6"/>
      <c r="M122" s="6"/>
      <c r="N122">
        <v>115</v>
      </c>
      <c r="O122" t="s">
        <v>1510</v>
      </c>
      <c r="P122" s="7">
        <v>0.62424242424242427</v>
      </c>
      <c r="Q122" s="7">
        <v>1.763157894736842</v>
      </c>
      <c r="R122" s="7">
        <v>3.6</v>
      </c>
      <c r="S122" s="7">
        <v>1.6016949152542375</v>
      </c>
      <c r="T122" s="7">
        <v>1.9433962264150944</v>
      </c>
      <c r="U122" s="7">
        <v>0.47457627118644069</v>
      </c>
      <c r="V122" s="7">
        <v>4.0555555555555554</v>
      </c>
      <c r="W122" s="7">
        <v>1.0999999999999999</v>
      </c>
      <c r="X122" s="7">
        <v>0.86338797814207646</v>
      </c>
      <c r="Y122" s="7" t="s">
        <v>1630</v>
      </c>
      <c r="Z122" s="7">
        <v>1.7479674796747966</v>
      </c>
      <c r="AA122" s="7">
        <v>3.6666666666666665</v>
      </c>
      <c r="AB122" s="7">
        <v>3.1162790697674421</v>
      </c>
      <c r="AC122" s="7" t="s">
        <v>1630</v>
      </c>
      <c r="AD122">
        <v>1</v>
      </c>
      <c r="AE122">
        <v>1</v>
      </c>
      <c r="AF122">
        <f t="shared" si="3"/>
        <v>0</v>
      </c>
      <c r="AG122">
        <f t="shared" si="4"/>
        <v>0</v>
      </c>
      <c r="AH122" t="s">
        <v>1641</v>
      </c>
      <c r="AI122" t="str">
        <f t="shared" si="5"/>
        <v>#academicchatter</v>
      </c>
    </row>
    <row r="123" spans="1:36" x14ac:dyDescent="0.45">
      <c r="A123">
        <v>288</v>
      </c>
      <c r="B123" t="s">
        <v>148</v>
      </c>
      <c r="C123">
        <v>2249</v>
      </c>
      <c r="D123">
        <v>366</v>
      </c>
      <c r="E123">
        <v>5.2400000000000005E-4</v>
      </c>
      <c r="F123">
        <v>495</v>
      </c>
      <c r="G123">
        <v>1.0020000000000001E-3</v>
      </c>
      <c r="H123">
        <v>-4.7800000000000002E-4</v>
      </c>
      <c r="I123">
        <v>-9.6</v>
      </c>
      <c r="J123">
        <v>91.5</v>
      </c>
      <c r="K123" t="s">
        <v>0</v>
      </c>
      <c r="L123" s="6">
        <v>1.91</v>
      </c>
      <c r="M123" s="6">
        <v>0.52</v>
      </c>
      <c r="N123">
        <v>261</v>
      </c>
      <c r="O123" t="s">
        <v>148</v>
      </c>
      <c r="P123" s="7">
        <v>1.2469635627530364</v>
      </c>
      <c r="Q123" s="7">
        <v>1.558904109589041</v>
      </c>
      <c r="R123" s="7">
        <v>2.2563291139240507</v>
      </c>
      <c r="S123" s="7">
        <v>2.1264367816091956</v>
      </c>
      <c r="T123" s="7">
        <v>2.8214285714285712</v>
      </c>
      <c r="U123" s="7">
        <v>2.510357815442561</v>
      </c>
      <c r="V123" s="7">
        <v>2.014012738853503</v>
      </c>
      <c r="W123" s="7">
        <v>1.5525339925834363</v>
      </c>
      <c r="X123" s="7">
        <v>1.6866764275256223</v>
      </c>
      <c r="Y123" s="7">
        <v>1.4782608695652173</v>
      </c>
      <c r="Z123" s="7">
        <v>1.5477477477477475</v>
      </c>
      <c r="AA123" s="7">
        <v>2.3027522935779818</v>
      </c>
      <c r="AB123" s="7">
        <v>2.026845637583893</v>
      </c>
      <c r="AC123" s="7">
        <v>1.1644100580270793</v>
      </c>
      <c r="AD123">
        <v>1</v>
      </c>
      <c r="AE123">
        <v>1</v>
      </c>
      <c r="AF123">
        <f t="shared" si="3"/>
        <v>1</v>
      </c>
      <c r="AG123">
        <f t="shared" si="4"/>
        <v>0</v>
      </c>
      <c r="AH123" t="s">
        <v>1641</v>
      </c>
      <c r="AI123" t="str">
        <f t="shared" si="5"/>
        <v>library</v>
      </c>
    </row>
    <row r="124" spans="1:36" x14ac:dyDescent="0.45">
      <c r="A124">
        <v>472</v>
      </c>
      <c r="B124" t="s">
        <v>197</v>
      </c>
      <c r="C124">
        <v>4249</v>
      </c>
      <c r="D124">
        <v>828</v>
      </c>
      <c r="E124">
        <v>1.186E-3</v>
      </c>
      <c r="F124">
        <v>858</v>
      </c>
      <c r="G124">
        <v>1.737E-3</v>
      </c>
      <c r="H124">
        <v>-5.5099999999999995E-4</v>
      </c>
      <c r="I124">
        <v>-7.9</v>
      </c>
      <c r="J124">
        <v>62.2</v>
      </c>
      <c r="K124" t="s">
        <v>0</v>
      </c>
      <c r="L124" s="6">
        <v>1.46</v>
      </c>
      <c r="M124" s="6">
        <v>0.68</v>
      </c>
      <c r="N124">
        <v>283</v>
      </c>
      <c r="O124" t="s">
        <v>197</v>
      </c>
      <c r="P124" s="7">
        <v>1.4892857142857143</v>
      </c>
      <c r="Q124" s="7">
        <v>1.734130634774609</v>
      </c>
      <c r="R124" s="7">
        <v>1.5290231241151486</v>
      </c>
      <c r="S124" s="7">
        <v>1.522378908645003</v>
      </c>
      <c r="T124" s="7">
        <v>1.2796380090497737</v>
      </c>
      <c r="U124" s="7">
        <v>1.7387475538160471</v>
      </c>
      <c r="V124" s="7">
        <v>1.443528441879637</v>
      </c>
      <c r="W124" s="7">
        <v>1.515625</v>
      </c>
      <c r="X124" s="7">
        <v>1.4137931034482758</v>
      </c>
      <c r="Y124" s="7">
        <v>1.2605985037406484</v>
      </c>
      <c r="Z124" s="7">
        <v>0.98191489361702133</v>
      </c>
      <c r="AA124" s="7">
        <v>1.2684684684684684</v>
      </c>
      <c r="AB124" s="7">
        <v>0.85144927536231885</v>
      </c>
      <c r="AC124" s="7">
        <v>0.97125256673511295</v>
      </c>
      <c r="AD124">
        <v>1</v>
      </c>
      <c r="AE124">
        <v>1</v>
      </c>
      <c r="AF124">
        <f t="shared" si="3"/>
        <v>1</v>
      </c>
      <c r="AG124">
        <f t="shared" si="4"/>
        <v>0</v>
      </c>
      <c r="AH124" t="s">
        <v>1641</v>
      </c>
      <c r="AI124" t="str">
        <f t="shared" si="5"/>
        <v>campus</v>
      </c>
    </row>
    <row r="125" spans="1:36" x14ac:dyDescent="0.45">
      <c r="A125">
        <v>256</v>
      </c>
      <c r="B125" t="s">
        <v>335</v>
      </c>
      <c r="C125">
        <v>2650</v>
      </c>
      <c r="D125">
        <v>414</v>
      </c>
      <c r="E125">
        <v>5.9299999999999999E-4</v>
      </c>
      <c r="F125">
        <v>551</v>
      </c>
      <c r="G125">
        <v>1.116E-3</v>
      </c>
      <c r="H125">
        <v>-5.2300000000000003E-4</v>
      </c>
      <c r="I125">
        <v>-9.9</v>
      </c>
      <c r="J125">
        <v>97.6</v>
      </c>
      <c r="K125" t="s">
        <v>0</v>
      </c>
      <c r="L125" s="6">
        <v>1.88</v>
      </c>
      <c r="M125" s="6">
        <v>0.53</v>
      </c>
      <c r="N125">
        <v>74</v>
      </c>
      <c r="O125" t="s">
        <v>335</v>
      </c>
      <c r="P125" s="7">
        <v>1.8693009118541035</v>
      </c>
      <c r="Q125" s="7">
        <v>1.7242268041237114</v>
      </c>
      <c r="R125" s="7">
        <v>2.3681462140992169</v>
      </c>
      <c r="S125" s="7">
        <v>1.6915254237288135</v>
      </c>
      <c r="T125" s="7">
        <v>1.8490196078431371</v>
      </c>
      <c r="U125" s="7">
        <v>2.25</v>
      </c>
      <c r="V125" s="7">
        <v>2.0636363636363635</v>
      </c>
      <c r="W125" s="7">
        <v>1.5049073064340239</v>
      </c>
      <c r="X125" s="7">
        <v>1.648235294117647</v>
      </c>
      <c r="Y125" s="7">
        <v>2.8342440801457198</v>
      </c>
      <c r="Z125" s="7">
        <v>1.6781456953642382</v>
      </c>
      <c r="AA125" s="7">
        <v>1.4432432432432429</v>
      </c>
      <c r="AB125" s="7">
        <v>2.1053811659192823</v>
      </c>
      <c r="AC125" s="7">
        <v>1.7244525547445255</v>
      </c>
      <c r="AD125">
        <v>3</v>
      </c>
      <c r="AE125">
        <v>1</v>
      </c>
      <c r="AF125">
        <f t="shared" si="3"/>
        <v>1</v>
      </c>
      <c r="AG125">
        <f t="shared" si="4"/>
        <v>0</v>
      </c>
      <c r="AH125" t="s">
        <v>1928</v>
      </c>
      <c r="AI125" t="str">
        <f t="shared" si="5"/>
        <v>appointment</v>
      </c>
    </row>
    <row r="126" spans="1:36" x14ac:dyDescent="0.45">
      <c r="A126">
        <v>382</v>
      </c>
      <c r="B126" t="s">
        <v>686</v>
      </c>
      <c r="C126">
        <v>8860</v>
      </c>
      <c r="D126">
        <v>2292</v>
      </c>
      <c r="E126">
        <v>3.284E-3</v>
      </c>
      <c r="F126">
        <v>1194</v>
      </c>
      <c r="G126">
        <v>2.418E-3</v>
      </c>
      <c r="H126">
        <v>8.6600000000000002E-4</v>
      </c>
      <c r="I126">
        <v>8.6</v>
      </c>
      <c r="J126">
        <v>74.3</v>
      </c>
      <c r="K126" t="s">
        <v>0</v>
      </c>
      <c r="L126" s="6">
        <v>0.74</v>
      </c>
      <c r="M126" s="6">
        <v>1.36</v>
      </c>
      <c r="N126">
        <v>232</v>
      </c>
      <c r="O126" t="s">
        <v>686</v>
      </c>
      <c r="P126" s="7">
        <v>0.49826509368494099</v>
      </c>
      <c r="Q126" s="7">
        <v>0.7026529108327193</v>
      </c>
      <c r="R126" s="7">
        <v>1.0752314814814814</v>
      </c>
      <c r="S126" s="7">
        <v>0.91916290521132538</v>
      </c>
      <c r="T126" s="7">
        <v>0.67384819356977133</v>
      </c>
      <c r="U126" s="7">
        <v>0.65194296896840931</v>
      </c>
      <c r="V126" s="7">
        <v>0.7126654064272212</v>
      </c>
      <c r="W126" s="7">
        <v>0.72742759795570699</v>
      </c>
      <c r="X126" s="7">
        <v>0.80783582089552242</v>
      </c>
      <c r="Y126" s="7">
        <v>0.78159041394335516</v>
      </c>
      <c r="Z126" s="7">
        <v>0.54703100367840252</v>
      </c>
      <c r="AA126" s="7">
        <v>0.63304949441192127</v>
      </c>
      <c r="AB126" s="7">
        <v>0.86873239436619709</v>
      </c>
      <c r="AC126" s="7">
        <v>0.82259093809827699</v>
      </c>
      <c r="AD126">
        <v>2</v>
      </c>
      <c r="AE126">
        <v>0</v>
      </c>
      <c r="AF126">
        <f t="shared" si="3"/>
        <v>0</v>
      </c>
      <c r="AG126">
        <f t="shared" si="4"/>
        <v>0</v>
      </c>
      <c r="AH126" t="s">
        <v>1928</v>
      </c>
      <c r="AI126" t="str">
        <f t="shared" si="5"/>
        <v>history</v>
      </c>
      <c r="AJ126" t="s">
        <v>1963</v>
      </c>
    </row>
    <row r="127" spans="1:36" x14ac:dyDescent="0.45">
      <c r="A127">
        <v>1558</v>
      </c>
      <c r="B127" t="s">
        <v>1520</v>
      </c>
      <c r="C127">
        <v>147</v>
      </c>
      <c r="D127">
        <v>24</v>
      </c>
      <c r="E127">
        <v>3.4E-5</v>
      </c>
      <c r="F127">
        <v>55</v>
      </c>
      <c r="G127">
        <v>1.11E-4</v>
      </c>
      <c r="H127">
        <v>-7.7000000000000001E-5</v>
      </c>
      <c r="I127">
        <v>-5.0999999999999996</v>
      </c>
      <c r="J127">
        <v>25.9</v>
      </c>
      <c r="K127" t="s">
        <v>4</v>
      </c>
      <c r="L127" s="6">
        <v>3.26</v>
      </c>
      <c r="M127" s="6">
        <v>0.31</v>
      </c>
      <c r="N127">
        <v>280</v>
      </c>
      <c r="O127" t="s">
        <v>1520</v>
      </c>
      <c r="P127" s="7" t="s">
        <v>1630</v>
      </c>
      <c r="Q127" s="7" t="s">
        <v>1630</v>
      </c>
      <c r="R127" s="7" t="s">
        <v>1630</v>
      </c>
      <c r="S127" s="7">
        <v>6.7499999999999991</v>
      </c>
      <c r="T127" s="7">
        <v>1.3809523809523809</v>
      </c>
      <c r="U127" s="7" t="s">
        <v>1630</v>
      </c>
      <c r="V127" s="7">
        <v>1.3333333333333333</v>
      </c>
      <c r="W127" s="7">
        <v>1.3888888888888888</v>
      </c>
      <c r="X127" s="7">
        <v>1.3529411764705883</v>
      </c>
      <c r="Y127" s="7">
        <v>3.6071428571428572</v>
      </c>
      <c r="Z127" s="7">
        <v>1.7870370370370372</v>
      </c>
      <c r="AA127" s="7">
        <v>30.375</v>
      </c>
      <c r="AB127" s="7">
        <v>1.3125</v>
      </c>
      <c r="AC127" s="7">
        <v>2.3626373626373627</v>
      </c>
      <c r="AD127">
        <v>2</v>
      </c>
      <c r="AE127">
        <v>1</v>
      </c>
      <c r="AF127">
        <f t="shared" si="3"/>
        <v>1</v>
      </c>
      <c r="AG127">
        <f t="shared" si="4"/>
        <v>0</v>
      </c>
      <c r="AH127" t="s">
        <v>1928</v>
      </c>
      <c r="AI127" t="str">
        <f t="shared" si="5"/>
        <v>audiobook</v>
      </c>
    </row>
    <row r="128" spans="1:36" x14ac:dyDescent="0.45">
      <c r="A128">
        <v>319</v>
      </c>
      <c r="B128" t="s">
        <v>1038</v>
      </c>
      <c r="C128">
        <v>162903</v>
      </c>
      <c r="D128">
        <v>37143</v>
      </c>
      <c r="E128">
        <v>5.3213000000000003E-2</v>
      </c>
      <c r="F128">
        <v>24405</v>
      </c>
      <c r="G128">
        <v>4.9418999999999998E-2</v>
      </c>
      <c r="H128">
        <v>3.7940000000000001E-3</v>
      </c>
      <c r="I128">
        <v>9.1999999999999993</v>
      </c>
      <c r="J128">
        <v>85</v>
      </c>
      <c r="K128" t="s">
        <v>0</v>
      </c>
      <c r="L128" s="6">
        <v>0.93</v>
      </c>
      <c r="M128" s="6">
        <v>1.08</v>
      </c>
      <c r="N128">
        <v>69</v>
      </c>
      <c r="O128" t="s">
        <v>1038</v>
      </c>
      <c r="P128" s="7">
        <v>1.0068909007871478</v>
      </c>
      <c r="Q128" s="7">
        <v>0.99793169063607412</v>
      </c>
      <c r="R128" s="7">
        <v>1.0499570475120596</v>
      </c>
      <c r="S128" s="7">
        <v>0.9206990647197284</v>
      </c>
      <c r="T128" s="7">
        <v>0.96521887954968999</v>
      </c>
      <c r="U128" s="7">
        <v>0.92944945730351769</v>
      </c>
      <c r="V128" s="7">
        <v>0.92548081921197634</v>
      </c>
      <c r="W128" s="7">
        <v>0.90685751354971011</v>
      </c>
      <c r="X128" s="7">
        <v>0.92648756530416587</v>
      </c>
      <c r="Y128" s="7">
        <v>0.86299209606323157</v>
      </c>
      <c r="Z128" s="7">
        <v>0.95508137895681144</v>
      </c>
      <c r="AA128" s="7">
        <v>0.85162354575447119</v>
      </c>
      <c r="AB128" s="7">
        <v>0.93761290440304368</v>
      </c>
      <c r="AC128" s="7">
        <v>0.87844517531206123</v>
      </c>
      <c r="AD128">
        <v>6</v>
      </c>
      <c r="AE128">
        <v>0</v>
      </c>
      <c r="AF128">
        <f t="shared" si="3"/>
        <v>0</v>
      </c>
      <c r="AG128">
        <f t="shared" si="4"/>
        <v>0</v>
      </c>
      <c r="AH128" t="s">
        <v>1645</v>
      </c>
      <c r="AI128" t="str">
        <f t="shared" si="5"/>
        <v>case</v>
      </c>
    </row>
    <row r="129" spans="1:35" x14ac:dyDescent="0.45">
      <c r="A129">
        <v>121</v>
      </c>
      <c r="B129" t="s">
        <v>137</v>
      </c>
      <c r="C129">
        <v>3931</v>
      </c>
      <c r="D129">
        <v>1304</v>
      </c>
      <c r="E129">
        <v>1.8680000000000001E-3</v>
      </c>
      <c r="F129">
        <v>459</v>
      </c>
      <c r="G129">
        <v>9.2900000000000003E-4</v>
      </c>
      <c r="H129">
        <v>9.3899999999999995E-4</v>
      </c>
      <c r="I129">
        <v>13.1</v>
      </c>
      <c r="J129">
        <v>172.5</v>
      </c>
      <c r="K129" t="s">
        <v>0</v>
      </c>
      <c r="L129" s="6">
        <v>0.5</v>
      </c>
      <c r="M129" s="6">
        <v>2.0099999999999998</v>
      </c>
      <c r="N129">
        <v>129</v>
      </c>
      <c r="O129" t="s">
        <v>137</v>
      </c>
      <c r="P129" s="7">
        <v>0.80935033394049782</v>
      </c>
      <c r="Q129" s="7">
        <v>0.26395790704472377</v>
      </c>
      <c r="R129" s="7">
        <v>0.61363636363636365</v>
      </c>
      <c r="S129" s="7">
        <v>0.46636363636363631</v>
      </c>
      <c r="T129" s="7">
        <v>0.50762094102054345</v>
      </c>
      <c r="U129" s="7">
        <v>0.80088141025641024</v>
      </c>
      <c r="V129" s="7">
        <v>0.38845681539091281</v>
      </c>
      <c r="W129" s="7">
        <v>0.57774798927613946</v>
      </c>
      <c r="X129" s="7">
        <v>0.37747524752475248</v>
      </c>
      <c r="Y129" s="7">
        <v>0.4323699421965318</v>
      </c>
      <c r="Z129" s="7">
        <v>0.55973317161916314</v>
      </c>
      <c r="AA129" s="7">
        <v>0.53866845998655011</v>
      </c>
      <c r="AB129" s="7">
        <v>0.46992311171415652</v>
      </c>
      <c r="AC129" s="7">
        <v>0.55457746478873238</v>
      </c>
      <c r="AD129">
        <v>5</v>
      </c>
      <c r="AE129">
        <v>0</v>
      </c>
      <c r="AF129">
        <f t="shared" si="3"/>
        <v>0</v>
      </c>
      <c r="AG129">
        <f t="shared" si="4"/>
        <v>0</v>
      </c>
      <c r="AH129" t="s">
        <v>1645</v>
      </c>
      <c r="AI129" t="str">
        <f t="shared" si="5"/>
        <v>growth</v>
      </c>
    </row>
    <row r="130" spans="1:35" x14ac:dyDescent="0.45">
      <c r="A130">
        <v>190</v>
      </c>
      <c r="B130" t="s">
        <v>354</v>
      </c>
      <c r="C130">
        <v>13985</v>
      </c>
      <c r="D130">
        <v>3501</v>
      </c>
      <c r="E130">
        <v>5.0159999999999996E-3</v>
      </c>
      <c r="F130">
        <v>1797</v>
      </c>
      <c r="G130">
        <v>3.6389999999999999E-3</v>
      </c>
      <c r="H130">
        <v>1.377E-3</v>
      </c>
      <c r="I130">
        <v>11.1</v>
      </c>
      <c r="J130">
        <v>123.9</v>
      </c>
      <c r="K130" t="s">
        <v>0</v>
      </c>
      <c r="L130" s="6">
        <v>0.73</v>
      </c>
      <c r="M130" s="6">
        <v>1.38</v>
      </c>
      <c r="N130">
        <v>92</v>
      </c>
      <c r="O130" t="s">
        <v>354</v>
      </c>
      <c r="P130" s="7">
        <v>0.87809434843531065</v>
      </c>
      <c r="Q130" s="7">
        <v>0.85405759162303663</v>
      </c>
      <c r="R130" s="7">
        <v>0.72472727272727278</v>
      </c>
      <c r="S130" s="7">
        <v>0.85973914902715431</v>
      </c>
      <c r="T130" s="7">
        <v>0.77562907735321529</v>
      </c>
      <c r="U130" s="7">
        <v>0.66294773928361717</v>
      </c>
      <c r="V130" s="7">
        <v>0.78364600326264267</v>
      </c>
      <c r="W130" s="7">
        <v>0.6213005418924552</v>
      </c>
      <c r="X130" s="7">
        <v>0.78328517448321833</v>
      </c>
      <c r="Y130" s="7">
        <v>0.60839437735101964</v>
      </c>
      <c r="Z130" s="7">
        <v>0.83870230751656383</v>
      </c>
      <c r="AA130" s="7">
        <v>0.62835748005860326</v>
      </c>
      <c r="AB130" s="7">
        <v>0.63070456365092087</v>
      </c>
      <c r="AC130" s="7">
        <v>0.6624348220358196</v>
      </c>
      <c r="AD130">
        <v>3</v>
      </c>
      <c r="AE130">
        <v>0</v>
      </c>
      <c r="AF130">
        <f t="shared" ref="AF130:AF193" si="6">IF(H130&lt;0,1,0)</f>
        <v>0</v>
      </c>
      <c r="AG130">
        <f t="shared" ref="AG130:AG193" si="7">IF(AD130&gt;6,1,0)</f>
        <v>0</v>
      </c>
      <c r="AH130" t="s">
        <v>1645</v>
      </c>
      <c r="AI130" t="str">
        <f t="shared" ref="AI130:AI193" si="8">O130</f>
        <v>threat</v>
      </c>
    </row>
    <row r="131" spans="1:35" x14ac:dyDescent="0.45">
      <c r="A131">
        <v>146</v>
      </c>
      <c r="B131" t="s">
        <v>135</v>
      </c>
      <c r="C131">
        <v>19739</v>
      </c>
      <c r="D131">
        <v>4784</v>
      </c>
      <c r="E131">
        <v>6.8539999999999998E-3</v>
      </c>
      <c r="F131">
        <v>2495</v>
      </c>
      <c r="G131">
        <v>5.0520000000000001E-3</v>
      </c>
      <c r="H131">
        <v>1.802E-3</v>
      </c>
      <c r="I131">
        <v>12.4</v>
      </c>
      <c r="J131">
        <v>154.6</v>
      </c>
      <c r="K131" t="s">
        <v>0</v>
      </c>
      <c r="L131" s="6">
        <v>0.74</v>
      </c>
      <c r="M131" s="6">
        <v>1.36</v>
      </c>
      <c r="N131">
        <v>213</v>
      </c>
      <c r="O131" t="s">
        <v>135</v>
      </c>
      <c r="P131" s="7">
        <v>0.75507040434052453</v>
      </c>
      <c r="Q131" s="7">
        <v>0.59424955595026641</v>
      </c>
      <c r="R131" s="7">
        <v>0.70187630298818637</v>
      </c>
      <c r="S131" s="7">
        <v>0.84879725085910651</v>
      </c>
      <c r="T131" s="7">
        <v>0.79393939393939394</v>
      </c>
      <c r="U131" s="7">
        <v>0.80842566348879163</v>
      </c>
      <c r="V131" s="7">
        <v>0.73621139960055315</v>
      </c>
      <c r="W131" s="7">
        <v>0.70641853399164456</v>
      </c>
      <c r="X131" s="7">
        <v>0.73906798595595269</v>
      </c>
      <c r="Y131" s="7">
        <v>0.79771057577310789</v>
      </c>
      <c r="Z131" s="7">
        <v>0.68383598780074539</v>
      </c>
      <c r="AA131" s="7">
        <v>0.71130541494094179</v>
      </c>
      <c r="AB131" s="7">
        <v>0.66688628277770456</v>
      </c>
      <c r="AC131" s="7">
        <v>0.82530009233610346</v>
      </c>
      <c r="AD131">
        <v>3</v>
      </c>
      <c r="AE131">
        <v>0</v>
      </c>
      <c r="AF131">
        <f t="shared" si="6"/>
        <v>0</v>
      </c>
      <c r="AG131">
        <f t="shared" si="7"/>
        <v>0</v>
      </c>
      <c r="AH131" t="s">
        <v>1645</v>
      </c>
      <c r="AI131" t="str">
        <f t="shared" si="8"/>
        <v>kill</v>
      </c>
    </row>
    <row r="132" spans="1:35" x14ac:dyDescent="0.45">
      <c r="A132">
        <v>115</v>
      </c>
      <c r="B132" t="s">
        <v>124</v>
      </c>
      <c r="C132">
        <v>26830</v>
      </c>
      <c r="D132">
        <v>6367</v>
      </c>
      <c r="E132">
        <v>9.1219999999999999E-3</v>
      </c>
      <c r="F132">
        <v>3400</v>
      </c>
      <c r="G132">
        <v>6.8849999999999996E-3</v>
      </c>
      <c r="H132">
        <v>2.2369999999999998E-3</v>
      </c>
      <c r="I132">
        <v>13.3</v>
      </c>
      <c r="J132">
        <v>178</v>
      </c>
      <c r="K132" t="s">
        <v>0</v>
      </c>
      <c r="L132" s="6">
        <v>0.75</v>
      </c>
      <c r="M132" s="6">
        <v>1.32</v>
      </c>
      <c r="N132">
        <v>85</v>
      </c>
      <c r="O132" t="s">
        <v>124</v>
      </c>
      <c r="P132" s="7">
        <v>0.88287890495639698</v>
      </c>
      <c r="Q132" s="7">
        <v>0.69609177522846588</v>
      </c>
      <c r="R132" s="7">
        <v>0.65226311065521225</v>
      </c>
      <c r="S132" s="7">
        <v>0.66386119383659192</v>
      </c>
      <c r="T132" s="7">
        <v>0.79415124514507651</v>
      </c>
      <c r="U132" s="7">
        <v>0.71415209054344775</v>
      </c>
      <c r="V132" s="7">
        <v>0.86731350806451613</v>
      </c>
      <c r="W132" s="7">
        <v>0.81985987604419297</v>
      </c>
      <c r="X132" s="7">
        <v>0.86385625431928115</v>
      </c>
      <c r="Y132" s="7">
        <v>0.67218788627935722</v>
      </c>
      <c r="Z132" s="7">
        <v>0.76352281147454215</v>
      </c>
      <c r="AA132" s="7">
        <v>0.75398325681879552</v>
      </c>
      <c r="AB132" s="7">
        <v>0.83629191321499008</v>
      </c>
      <c r="AC132" s="7">
        <v>0.67513164599966025</v>
      </c>
      <c r="AD132">
        <v>2</v>
      </c>
      <c r="AE132">
        <v>0</v>
      </c>
      <c r="AF132">
        <f t="shared" si="6"/>
        <v>0</v>
      </c>
      <c r="AG132">
        <f t="shared" si="7"/>
        <v>0</v>
      </c>
      <c r="AH132" t="s">
        <v>1645</v>
      </c>
      <c r="AI132" t="str">
        <f t="shared" si="8"/>
        <v>total</v>
      </c>
    </row>
    <row r="133" spans="1:35" x14ac:dyDescent="0.45">
      <c r="A133">
        <v>780</v>
      </c>
      <c r="B133" t="s">
        <v>1533</v>
      </c>
      <c r="C133">
        <v>5363</v>
      </c>
      <c r="D133">
        <v>1400</v>
      </c>
      <c r="E133">
        <v>2.006E-3</v>
      </c>
      <c r="F133">
        <v>735</v>
      </c>
      <c r="G133">
        <v>1.488E-3</v>
      </c>
      <c r="H133">
        <v>5.1699999999999999E-4</v>
      </c>
      <c r="I133">
        <v>6.6</v>
      </c>
      <c r="J133">
        <v>43.3</v>
      </c>
      <c r="K133" t="s">
        <v>0</v>
      </c>
      <c r="L133" s="6">
        <v>0.74</v>
      </c>
      <c r="M133" s="6">
        <v>1.35</v>
      </c>
      <c r="N133">
        <v>272</v>
      </c>
      <c r="O133" t="s">
        <v>1533</v>
      </c>
      <c r="P133" s="7">
        <v>0.80935033394049782</v>
      </c>
      <c r="Q133" s="7">
        <v>0.59022177419354838</v>
      </c>
      <c r="R133" s="7">
        <v>1.0115036976170912</v>
      </c>
      <c r="S133" s="7">
        <v>0.96279422930903569</v>
      </c>
      <c r="T133" s="7">
        <v>0.89511323003575693</v>
      </c>
      <c r="U133" s="7">
        <v>0.96573208722741444</v>
      </c>
      <c r="V133" s="7">
        <v>0.83396842678279792</v>
      </c>
      <c r="W133" s="7">
        <v>0.85681159420289854</v>
      </c>
      <c r="X133" s="7">
        <v>0.86398838334946748</v>
      </c>
      <c r="Y133" s="7">
        <v>0.81421376608841634</v>
      </c>
      <c r="Z133" s="7">
        <v>0.63893129770992363</v>
      </c>
      <c r="AA133" s="7">
        <v>0.60657785179017487</v>
      </c>
      <c r="AB133" s="7">
        <v>0.39175891758917586</v>
      </c>
      <c r="AC133" s="7">
        <v>0.64022787028922001</v>
      </c>
      <c r="AD133">
        <v>2</v>
      </c>
      <c r="AE133">
        <v>0</v>
      </c>
      <c r="AF133">
        <f t="shared" si="6"/>
        <v>0</v>
      </c>
      <c r="AG133">
        <f t="shared" si="7"/>
        <v>0</v>
      </c>
      <c r="AH133" t="s">
        <v>1645</v>
      </c>
      <c r="AI133" t="str">
        <f t="shared" si="8"/>
        <v>chain</v>
      </c>
    </row>
    <row r="134" spans="1:35" x14ac:dyDescent="0.45">
      <c r="A134">
        <v>867</v>
      </c>
      <c r="B134" t="s">
        <v>1612</v>
      </c>
      <c r="C134">
        <v>499</v>
      </c>
      <c r="D134">
        <v>122</v>
      </c>
      <c r="E134">
        <v>1.75E-4</v>
      </c>
      <c r="F134">
        <v>22</v>
      </c>
      <c r="G134">
        <v>4.5000000000000003E-5</v>
      </c>
      <c r="H134">
        <v>1.2999999999999999E-4</v>
      </c>
      <c r="I134">
        <v>6.4</v>
      </c>
      <c r="J134">
        <v>40.6</v>
      </c>
      <c r="K134" t="s">
        <v>0</v>
      </c>
      <c r="L134" s="6">
        <v>0.26</v>
      </c>
      <c r="M134" s="6">
        <v>3.89</v>
      </c>
      <c r="N134">
        <v>331</v>
      </c>
      <c r="O134" t="s">
        <v>1612</v>
      </c>
      <c r="P134" s="7" t="s">
        <v>1630</v>
      </c>
      <c r="Q134" s="7" t="s">
        <v>1630</v>
      </c>
      <c r="R134" s="7" t="s">
        <v>1630</v>
      </c>
      <c r="S134" s="7" t="s">
        <v>1630</v>
      </c>
      <c r="T134" s="7" t="s">
        <v>1630</v>
      </c>
      <c r="U134" s="7" t="s">
        <v>1630</v>
      </c>
      <c r="V134" s="7" t="s">
        <v>1630</v>
      </c>
      <c r="W134" s="7" t="s">
        <v>1630</v>
      </c>
      <c r="X134" s="7" t="s">
        <v>1630</v>
      </c>
      <c r="Y134" s="7" t="s">
        <v>1630</v>
      </c>
      <c r="Z134" s="7" t="s">
        <v>1630</v>
      </c>
      <c r="AA134" s="7">
        <v>0.27478376580172986</v>
      </c>
      <c r="AB134" s="7">
        <v>0.29268292682926828</v>
      </c>
      <c r="AC134" s="7">
        <v>0</v>
      </c>
      <c r="AD134">
        <v>2</v>
      </c>
      <c r="AE134">
        <v>0</v>
      </c>
      <c r="AF134">
        <f t="shared" si="6"/>
        <v>0</v>
      </c>
      <c r="AG134">
        <f t="shared" si="7"/>
        <v>0</v>
      </c>
      <c r="AH134" t="s">
        <v>1645</v>
      </c>
      <c r="AI134" t="str">
        <f t="shared" si="8"/>
        <v>#coronachainscare</v>
      </c>
    </row>
    <row r="135" spans="1:35" x14ac:dyDescent="0.45">
      <c r="A135">
        <v>342</v>
      </c>
      <c r="B135" t="s">
        <v>580</v>
      </c>
      <c r="C135">
        <v>2921</v>
      </c>
      <c r="D135">
        <v>825</v>
      </c>
      <c r="E135">
        <v>1.1820000000000001E-3</v>
      </c>
      <c r="F135">
        <v>328</v>
      </c>
      <c r="G135">
        <v>6.6399999999999999E-4</v>
      </c>
      <c r="H135">
        <v>5.1800000000000001E-4</v>
      </c>
      <c r="I135">
        <v>9</v>
      </c>
      <c r="J135">
        <v>80.2</v>
      </c>
      <c r="K135" t="s">
        <v>0</v>
      </c>
      <c r="L135" s="6">
        <v>0.56000000000000005</v>
      </c>
      <c r="M135" s="6">
        <v>1.78</v>
      </c>
      <c r="N135">
        <v>107</v>
      </c>
      <c r="O135" t="s">
        <v>580</v>
      </c>
      <c r="P135" s="7">
        <v>0.47426257952573742</v>
      </c>
      <c r="Q135" s="7">
        <v>0.62390350877192979</v>
      </c>
      <c r="R135" s="7">
        <v>0.61648177496038037</v>
      </c>
      <c r="S135" s="7">
        <v>0.69709208400646205</v>
      </c>
      <c r="T135" s="7">
        <v>0.69321266968325779</v>
      </c>
      <c r="U135" s="7">
        <v>0.71678056188306749</v>
      </c>
      <c r="V135" s="7">
        <v>0.64733840304182511</v>
      </c>
      <c r="W135" s="7">
        <v>0.49005964214711728</v>
      </c>
      <c r="X135" s="7">
        <v>0.66266666666666674</v>
      </c>
      <c r="Y135" s="7">
        <v>0.31911532385466035</v>
      </c>
      <c r="Z135" s="7">
        <v>0.45038167938931289</v>
      </c>
      <c r="AA135" s="7">
        <v>0.57869634340222575</v>
      </c>
      <c r="AB135" s="7">
        <v>0.45454545454545459</v>
      </c>
      <c r="AC135" s="7">
        <v>0.48562628336755648</v>
      </c>
      <c r="AD135">
        <v>1</v>
      </c>
      <c r="AE135">
        <v>0</v>
      </c>
      <c r="AF135">
        <f t="shared" si="6"/>
        <v>0</v>
      </c>
      <c r="AG135">
        <f t="shared" si="7"/>
        <v>0</v>
      </c>
      <c r="AH135" t="s">
        <v>1645</v>
      </c>
      <c r="AI135" t="str">
        <f t="shared" si="8"/>
        <v>fatality</v>
      </c>
    </row>
    <row r="136" spans="1:35" x14ac:dyDescent="0.45">
      <c r="A136">
        <v>136</v>
      </c>
      <c r="B136" t="s">
        <v>182</v>
      </c>
      <c r="C136">
        <v>12361</v>
      </c>
      <c r="D136">
        <v>2252</v>
      </c>
      <c r="E136">
        <v>3.2260000000000001E-3</v>
      </c>
      <c r="F136">
        <v>2309</v>
      </c>
      <c r="G136">
        <v>4.6759999999999996E-3</v>
      </c>
      <c r="H136">
        <v>-1.449E-3</v>
      </c>
      <c r="I136">
        <v>-12.6</v>
      </c>
      <c r="J136">
        <v>159.4</v>
      </c>
      <c r="K136" t="s">
        <v>0</v>
      </c>
      <c r="L136" s="6">
        <v>1.45</v>
      </c>
      <c r="M136" s="6">
        <v>0.69</v>
      </c>
      <c r="N136">
        <v>166</v>
      </c>
      <c r="O136" t="s">
        <v>182</v>
      </c>
      <c r="P136" s="7">
        <v>0.99061551200662445</v>
      </c>
      <c r="Q136" s="7">
        <v>1.285211267605634</v>
      </c>
      <c r="R136" s="7">
        <v>1.3927209705372616</v>
      </c>
      <c r="S136" s="7">
        <v>1.4084044648719634</v>
      </c>
      <c r="T136" s="7">
        <v>1.4838235294117645</v>
      </c>
      <c r="U136" s="7">
        <v>1.5488126649076517</v>
      </c>
      <c r="V136" s="7">
        <v>1.3991947080816798</v>
      </c>
      <c r="W136" s="7">
        <v>1.6110183639398998</v>
      </c>
      <c r="X136" s="7">
        <v>1.483521888834235</v>
      </c>
      <c r="Y136" s="7">
        <v>1.3882950293960448</v>
      </c>
      <c r="Z136" s="7">
        <v>1.461205653302567</v>
      </c>
      <c r="AA136" s="7">
        <v>1.3904795991410164</v>
      </c>
      <c r="AB136" s="7">
        <v>1.5633293124246079</v>
      </c>
      <c r="AC136" s="7">
        <v>1.5179723502304148</v>
      </c>
      <c r="AD136">
        <v>1</v>
      </c>
      <c r="AE136">
        <v>1</v>
      </c>
      <c r="AF136">
        <f t="shared" si="6"/>
        <v>1</v>
      </c>
      <c r="AG136">
        <f t="shared" si="7"/>
        <v>0</v>
      </c>
      <c r="AH136" t="s">
        <v>1645</v>
      </c>
      <c r="AI136" t="str">
        <f t="shared" si="8"/>
        <v>tip</v>
      </c>
    </row>
    <row r="137" spans="1:35" x14ac:dyDescent="0.45">
      <c r="A137">
        <v>573</v>
      </c>
      <c r="B137" t="s">
        <v>1507</v>
      </c>
      <c r="C137">
        <v>97055</v>
      </c>
      <c r="D137">
        <v>21730</v>
      </c>
      <c r="E137">
        <v>3.1130999999999999E-2</v>
      </c>
      <c r="F137">
        <v>14211</v>
      </c>
      <c r="G137">
        <v>2.8775999999999999E-2</v>
      </c>
      <c r="H137">
        <v>2.3549999999999999E-3</v>
      </c>
      <c r="I137">
        <v>7.4</v>
      </c>
      <c r="J137">
        <v>54.8</v>
      </c>
      <c r="K137" t="s">
        <v>0</v>
      </c>
      <c r="L137" s="6">
        <v>0.92</v>
      </c>
      <c r="M137" s="6">
        <v>1.08</v>
      </c>
      <c r="N137">
        <v>182</v>
      </c>
      <c r="O137" t="s">
        <v>1507</v>
      </c>
      <c r="P137" s="7">
        <v>1.0386868440322186</v>
      </c>
      <c r="Q137" s="7">
        <v>0.99080998288134059</v>
      </c>
      <c r="R137" s="7">
        <v>0.95347439288290448</v>
      </c>
      <c r="S137" s="7">
        <v>0.96064591654042142</v>
      </c>
      <c r="T137" s="7">
        <v>0.97006709660608426</v>
      </c>
      <c r="U137" s="7">
        <v>0.90886718449588555</v>
      </c>
      <c r="V137" s="7">
        <v>1.0087010565568677</v>
      </c>
      <c r="W137" s="7">
        <v>0.98810286137979852</v>
      </c>
      <c r="X137" s="7">
        <v>0.91725345944999126</v>
      </c>
      <c r="Y137" s="7">
        <v>0.88622546465172836</v>
      </c>
      <c r="Z137" s="7">
        <v>0.87770071534914129</v>
      </c>
      <c r="AA137" s="7">
        <v>0.82257732665797956</v>
      </c>
      <c r="AB137" s="7">
        <v>0.8691238279987068</v>
      </c>
      <c r="AC137" s="7">
        <v>0.79094076655052259</v>
      </c>
      <c r="AD137">
        <v>1</v>
      </c>
      <c r="AE137">
        <v>0</v>
      </c>
      <c r="AF137">
        <f t="shared" si="6"/>
        <v>0</v>
      </c>
      <c r="AG137">
        <f t="shared" si="7"/>
        <v>0</v>
      </c>
      <c r="AH137" t="s">
        <v>1645</v>
      </c>
      <c r="AI137" t="str">
        <f t="shared" si="8"/>
        <v>spread</v>
      </c>
    </row>
    <row r="138" spans="1:35" x14ac:dyDescent="0.45">
      <c r="A138">
        <v>579</v>
      </c>
      <c r="B138" t="s">
        <v>1395</v>
      </c>
      <c r="C138">
        <v>22372</v>
      </c>
      <c r="D138">
        <v>5093</v>
      </c>
      <c r="E138">
        <v>7.2960000000000004E-3</v>
      </c>
      <c r="F138">
        <v>3045</v>
      </c>
      <c r="G138">
        <v>6.1659999999999996E-3</v>
      </c>
      <c r="H138">
        <v>1.1299999999999999E-3</v>
      </c>
      <c r="I138">
        <v>7.4</v>
      </c>
      <c r="J138">
        <v>54.5</v>
      </c>
      <c r="K138" t="s">
        <v>0</v>
      </c>
      <c r="L138" s="6">
        <v>0.85</v>
      </c>
      <c r="M138" s="6">
        <v>1.18</v>
      </c>
      <c r="N138">
        <v>192</v>
      </c>
      <c r="O138" t="s">
        <v>1395</v>
      </c>
      <c r="P138" s="7">
        <v>1.1149392826885061</v>
      </c>
      <c r="Q138" s="7">
        <v>0.82042934174381943</v>
      </c>
      <c r="R138" s="7">
        <v>0.83011178388448992</v>
      </c>
      <c r="S138" s="7">
        <v>0.94218264065592305</v>
      </c>
      <c r="T138" s="7">
        <v>0.90228597041685343</v>
      </c>
      <c r="U138" s="7">
        <v>1.056</v>
      </c>
      <c r="V138" s="7">
        <v>0.92952090833564116</v>
      </c>
      <c r="W138" s="7">
        <v>0.78283789720310437</v>
      </c>
      <c r="X138" s="7">
        <v>0.8910234614076844</v>
      </c>
      <c r="Y138" s="7">
        <v>0.77163540638367878</v>
      </c>
      <c r="Z138" s="7">
        <v>0.76377952755905498</v>
      </c>
      <c r="AA138" s="7">
        <v>0.68310771041789287</v>
      </c>
      <c r="AB138" s="7">
        <v>0.76406401551891368</v>
      </c>
      <c r="AC138" s="7">
        <v>0.92576281849638253</v>
      </c>
      <c r="AD138">
        <v>1</v>
      </c>
      <c r="AE138">
        <v>0</v>
      </c>
      <c r="AF138">
        <f t="shared" si="6"/>
        <v>0</v>
      </c>
      <c r="AG138">
        <f t="shared" si="7"/>
        <v>0</v>
      </c>
      <c r="AH138" t="s">
        <v>1645</v>
      </c>
      <c r="AI138" t="str">
        <f t="shared" si="8"/>
        <v>spreading</v>
      </c>
    </row>
    <row r="139" spans="1:35" x14ac:dyDescent="0.45">
      <c r="A139">
        <v>105</v>
      </c>
      <c r="B139" t="s">
        <v>109</v>
      </c>
      <c r="C139">
        <v>27530</v>
      </c>
      <c r="D139">
        <v>5672</v>
      </c>
      <c r="E139">
        <v>8.1259999999999995E-3</v>
      </c>
      <c r="F139">
        <v>5217</v>
      </c>
      <c r="G139">
        <v>1.0564E-2</v>
      </c>
      <c r="H139">
        <v>-2.4380000000000001E-3</v>
      </c>
      <c r="I139">
        <v>-13.8</v>
      </c>
      <c r="J139">
        <v>189.9</v>
      </c>
      <c r="K139" t="s">
        <v>0</v>
      </c>
      <c r="L139" s="6">
        <v>1.3</v>
      </c>
      <c r="M139" s="6">
        <v>0.77</v>
      </c>
      <c r="N139">
        <v>122</v>
      </c>
      <c r="O139" t="s">
        <v>109</v>
      </c>
      <c r="P139" s="7">
        <v>1.1442402362979982</v>
      </c>
      <c r="Q139" s="7">
        <v>1.5004983057604147</v>
      </c>
      <c r="R139" s="7">
        <v>1.6133281673769857</v>
      </c>
      <c r="S139" s="7">
        <v>1.2408031882280808</v>
      </c>
      <c r="T139" s="7">
        <v>1.1764561317276971</v>
      </c>
      <c r="U139" s="7">
        <v>1.5305833975841685</v>
      </c>
      <c r="V139" s="7">
        <v>1.239433265864984</v>
      </c>
      <c r="W139" s="7">
        <v>1.3802762854950115</v>
      </c>
      <c r="X139" s="7">
        <v>1.3498534845203212</v>
      </c>
      <c r="Y139" s="7">
        <v>1.305723387894101</v>
      </c>
      <c r="Z139" s="7">
        <v>1.2101904052760346</v>
      </c>
      <c r="AA139" s="7">
        <v>1.274190155658393</v>
      </c>
      <c r="AB139" s="7">
        <v>1.2263674867081193</v>
      </c>
      <c r="AC139" s="7">
        <v>1.2003944340966364</v>
      </c>
      <c r="AD139">
        <v>6</v>
      </c>
      <c r="AE139">
        <v>1</v>
      </c>
      <c r="AF139">
        <f t="shared" si="6"/>
        <v>1</v>
      </c>
      <c r="AG139">
        <f t="shared" si="7"/>
        <v>0</v>
      </c>
      <c r="AH139" t="s">
        <v>1639</v>
      </c>
      <c r="AI139" t="str">
        <f t="shared" si="8"/>
        <v>family</v>
      </c>
    </row>
    <row r="140" spans="1:35" x14ac:dyDescent="0.45">
      <c r="A140">
        <v>113</v>
      </c>
      <c r="B140" t="s">
        <v>154</v>
      </c>
      <c r="C140">
        <v>4995</v>
      </c>
      <c r="D140">
        <v>892</v>
      </c>
      <c r="E140">
        <v>1.2780000000000001E-3</v>
      </c>
      <c r="F140">
        <v>1138</v>
      </c>
      <c r="G140">
        <v>2.3040000000000001E-3</v>
      </c>
      <c r="H140">
        <v>-1.026E-3</v>
      </c>
      <c r="I140">
        <v>-13.4</v>
      </c>
      <c r="J140">
        <v>179.2</v>
      </c>
      <c r="K140" t="s">
        <v>0</v>
      </c>
      <c r="L140" s="6">
        <v>1.8</v>
      </c>
      <c r="M140" s="6">
        <v>0.55000000000000004</v>
      </c>
      <c r="N140">
        <v>180</v>
      </c>
      <c r="O140" t="s">
        <v>154</v>
      </c>
      <c r="P140" s="7">
        <v>1.1627530364372469</v>
      </c>
      <c r="Q140" s="7">
        <v>1.7982456140350875</v>
      </c>
      <c r="R140" s="7">
        <v>1.2254545454545456</v>
      </c>
      <c r="S140" s="7">
        <v>2.130701754385965</v>
      </c>
      <c r="T140" s="7">
        <v>1.3863080684596576</v>
      </c>
      <c r="U140" s="7">
        <v>1.9482456140350877</v>
      </c>
      <c r="V140" s="7">
        <v>1.9395267309377739</v>
      </c>
      <c r="W140" s="7">
        <v>2.2718600953895072</v>
      </c>
      <c r="X140" s="7">
        <v>1.7507598784194531</v>
      </c>
      <c r="Y140" s="7">
        <v>1.615840118430792</v>
      </c>
      <c r="Z140" s="7">
        <v>1.8143396226415094</v>
      </c>
      <c r="AA140" s="7">
        <v>1.9010676156583632</v>
      </c>
      <c r="AB140" s="7">
        <v>2.2748655913978495</v>
      </c>
      <c r="AC140" s="7">
        <v>1.5882956878850101</v>
      </c>
      <c r="AD140">
        <v>5</v>
      </c>
      <c r="AE140">
        <v>1</v>
      </c>
      <c r="AF140">
        <f t="shared" si="6"/>
        <v>1</v>
      </c>
      <c r="AG140">
        <f t="shared" si="7"/>
        <v>0</v>
      </c>
      <c r="AH140" t="s">
        <v>1639</v>
      </c>
      <c r="AI140" t="str">
        <f t="shared" si="8"/>
        <v>dad</v>
      </c>
    </row>
    <row r="141" spans="1:35" x14ac:dyDescent="0.45">
      <c r="A141">
        <v>135</v>
      </c>
      <c r="B141" t="s">
        <v>120</v>
      </c>
      <c r="C141">
        <v>1095</v>
      </c>
      <c r="D141">
        <v>94</v>
      </c>
      <c r="E141">
        <v>1.35E-4</v>
      </c>
      <c r="F141">
        <v>269</v>
      </c>
      <c r="G141">
        <v>5.4500000000000002E-4</v>
      </c>
      <c r="H141">
        <v>-4.0999999999999999E-4</v>
      </c>
      <c r="I141">
        <v>-12.6</v>
      </c>
      <c r="J141">
        <v>159.69999999999999</v>
      </c>
      <c r="K141" t="s">
        <v>0</v>
      </c>
      <c r="L141" s="6">
        <v>4.04</v>
      </c>
      <c r="M141" s="6">
        <v>0.25</v>
      </c>
      <c r="N141">
        <v>112</v>
      </c>
      <c r="O141" t="s">
        <v>120</v>
      </c>
      <c r="P141" s="7">
        <v>2.4848484848484849</v>
      </c>
      <c r="Q141" s="7">
        <v>3.175182481751825</v>
      </c>
      <c r="R141" s="7">
        <v>10.088888888888889</v>
      </c>
      <c r="S141" s="7">
        <v>4.5</v>
      </c>
      <c r="T141" s="7">
        <v>5.283018867924528</v>
      </c>
      <c r="U141" s="7">
        <v>3.6231884057971016</v>
      </c>
      <c r="V141" s="7">
        <v>7.7924528301886795</v>
      </c>
      <c r="W141" s="7">
        <v>17.805555555555554</v>
      </c>
      <c r="X141" s="7">
        <v>2.44</v>
      </c>
      <c r="Y141" s="7">
        <v>5.0944881889763778</v>
      </c>
      <c r="Z141" s="7">
        <v>6.0652173913043477</v>
      </c>
      <c r="AA141" s="7">
        <v>2.9744897959183674</v>
      </c>
      <c r="AB141" s="7">
        <v>2.0652173913043477</v>
      </c>
      <c r="AC141" s="7">
        <v>2.5460526315789469</v>
      </c>
      <c r="AD141">
        <v>3</v>
      </c>
      <c r="AE141">
        <v>1</v>
      </c>
      <c r="AF141">
        <f t="shared" si="6"/>
        <v>1</v>
      </c>
      <c r="AG141">
        <f t="shared" si="7"/>
        <v>0</v>
      </c>
      <c r="AH141" t="s">
        <v>1639</v>
      </c>
      <c r="AI141" t="str">
        <f t="shared" si="8"/>
        <v>boyfriend</v>
      </c>
    </row>
    <row r="142" spans="1:35" x14ac:dyDescent="0.45">
      <c r="A142">
        <v>106</v>
      </c>
      <c r="B142" t="s">
        <v>105</v>
      </c>
      <c r="C142">
        <v>5745</v>
      </c>
      <c r="D142">
        <v>1051</v>
      </c>
      <c r="E142">
        <v>1.506E-3</v>
      </c>
      <c r="F142">
        <v>1303</v>
      </c>
      <c r="G142">
        <v>2.6389999999999999E-3</v>
      </c>
      <c r="H142">
        <v>-1.1329999999999999E-3</v>
      </c>
      <c r="I142">
        <v>-13.7</v>
      </c>
      <c r="J142">
        <v>188.3</v>
      </c>
      <c r="K142" t="s">
        <v>0</v>
      </c>
      <c r="L142" s="6">
        <v>1.75</v>
      </c>
      <c r="M142" s="6">
        <v>0.56999999999999995</v>
      </c>
      <c r="N142">
        <v>157</v>
      </c>
      <c r="O142" t="s">
        <v>105</v>
      </c>
      <c r="P142" s="7">
        <v>1.5910931174089067</v>
      </c>
      <c r="Q142" s="7">
        <v>1.7607655502392345</v>
      </c>
      <c r="R142" s="7">
        <v>1.9005722460658085</v>
      </c>
      <c r="S142" s="7">
        <v>1.7574850299401197</v>
      </c>
      <c r="T142" s="7">
        <v>2.0101960784313726</v>
      </c>
      <c r="U142" s="7">
        <v>1.9691595990747879</v>
      </c>
      <c r="V142" s="7">
        <v>1.6810198300283286</v>
      </c>
      <c r="W142" s="7">
        <v>1.4890109890109888</v>
      </c>
      <c r="X142" s="7">
        <v>1.545709478407179</v>
      </c>
      <c r="Y142" s="7">
        <v>1.6402515723270441</v>
      </c>
      <c r="Z142" s="7">
        <v>2.0648769574944073</v>
      </c>
      <c r="AA142" s="7">
        <v>1.679314565483476</v>
      </c>
      <c r="AB142" s="7">
        <v>1.9662423907028224</v>
      </c>
      <c r="AC142" s="7">
        <v>1.6101249178172254</v>
      </c>
      <c r="AD142">
        <v>2</v>
      </c>
      <c r="AE142">
        <v>1</v>
      </c>
      <c r="AF142">
        <f t="shared" si="6"/>
        <v>1</v>
      </c>
      <c r="AG142">
        <f t="shared" si="7"/>
        <v>0</v>
      </c>
      <c r="AH142" t="s">
        <v>1639</v>
      </c>
      <c r="AI142" t="str">
        <f t="shared" si="8"/>
        <v>child</v>
      </c>
    </row>
    <row r="143" spans="1:35" x14ac:dyDescent="0.45">
      <c r="A143">
        <v>236</v>
      </c>
      <c r="B143" t="s">
        <v>337</v>
      </c>
      <c r="C143">
        <v>4687</v>
      </c>
      <c r="D143">
        <v>813</v>
      </c>
      <c r="E143">
        <v>1.165E-3</v>
      </c>
      <c r="F143">
        <v>936</v>
      </c>
      <c r="G143">
        <v>1.895E-3</v>
      </c>
      <c r="H143">
        <v>-7.3099999999999999E-4</v>
      </c>
      <c r="I143">
        <v>-10.3</v>
      </c>
      <c r="J143">
        <v>105.4</v>
      </c>
      <c r="K143" t="s">
        <v>0</v>
      </c>
      <c r="L143" s="6">
        <v>1.63</v>
      </c>
      <c r="M143" s="6">
        <v>0.61</v>
      </c>
      <c r="N143">
        <v>178</v>
      </c>
      <c r="O143" t="s">
        <v>337</v>
      </c>
      <c r="P143" s="7">
        <v>0.79249448123620303</v>
      </c>
      <c r="Q143" s="7">
        <v>1.2047244094488188</v>
      </c>
      <c r="R143" s="7">
        <v>1.0332640332640333</v>
      </c>
      <c r="S143" s="7">
        <v>1.392022008253095</v>
      </c>
      <c r="T143" s="7">
        <v>1.5895522388059702</v>
      </c>
      <c r="U143" s="7">
        <v>1.7609756097560976</v>
      </c>
      <c r="V143" s="7">
        <v>2.0592592592592593</v>
      </c>
      <c r="W143" s="7">
        <v>1.7576075550891921</v>
      </c>
      <c r="X143" s="7">
        <v>1.8890909090909089</v>
      </c>
      <c r="Y143" s="7">
        <v>1.6842105263157896</v>
      </c>
      <c r="Z143" s="7">
        <v>1.2048104956268222</v>
      </c>
      <c r="AA143" s="7">
        <v>1.7194055944055944</v>
      </c>
      <c r="AB143" s="7">
        <v>3.1546218487394957</v>
      </c>
      <c r="AC143" s="7">
        <v>1.976998904709748</v>
      </c>
      <c r="AD143">
        <v>1</v>
      </c>
      <c r="AE143">
        <v>1</v>
      </c>
      <c r="AF143">
        <f t="shared" si="6"/>
        <v>1</v>
      </c>
      <c r="AG143">
        <f t="shared" si="7"/>
        <v>0</v>
      </c>
      <c r="AH143" t="s">
        <v>1639</v>
      </c>
      <c r="AI143" t="str">
        <f t="shared" si="8"/>
        <v>baby</v>
      </c>
    </row>
    <row r="144" spans="1:35" x14ac:dyDescent="0.45">
      <c r="A144">
        <v>124</v>
      </c>
      <c r="B144" t="s">
        <v>121</v>
      </c>
      <c r="C144">
        <v>2769</v>
      </c>
      <c r="D144">
        <v>462</v>
      </c>
      <c r="E144">
        <v>6.6200000000000005E-4</v>
      </c>
      <c r="F144">
        <v>697</v>
      </c>
      <c r="G144">
        <v>1.4109999999999999E-3</v>
      </c>
      <c r="H144">
        <v>-7.5000000000000002E-4</v>
      </c>
      <c r="I144">
        <v>-12.9</v>
      </c>
      <c r="J144">
        <v>167.2</v>
      </c>
      <c r="K144" t="s">
        <v>0</v>
      </c>
      <c r="L144" s="6">
        <v>2.13</v>
      </c>
      <c r="M144" s="6">
        <v>0.47</v>
      </c>
      <c r="N144">
        <v>171</v>
      </c>
      <c r="O144" t="s">
        <v>121</v>
      </c>
      <c r="P144" s="7">
        <v>3.1155015197568394</v>
      </c>
      <c r="Q144" s="7">
        <v>2.665338645418327</v>
      </c>
      <c r="R144" s="7">
        <v>1.8210059171597637</v>
      </c>
      <c r="S144" s="7">
        <v>2.794726930320151</v>
      </c>
      <c r="T144" s="7">
        <v>1.7989821882951651</v>
      </c>
      <c r="U144" s="7">
        <v>1.7354651162790697</v>
      </c>
      <c r="V144" s="7">
        <v>2.4503597122302159</v>
      </c>
      <c r="W144" s="7">
        <v>2.8585055643879174</v>
      </c>
      <c r="X144" s="7">
        <v>2.3373313343328337</v>
      </c>
      <c r="Y144" s="7">
        <v>1.9330601092896176</v>
      </c>
      <c r="Z144" s="7">
        <v>2.2072784810126582</v>
      </c>
      <c r="AA144" s="7">
        <v>1.7959183673469388</v>
      </c>
      <c r="AB144" s="7">
        <v>2.0291479820627805</v>
      </c>
      <c r="AC144" s="7">
        <v>1.4125132555673383</v>
      </c>
      <c r="AD144">
        <v>2</v>
      </c>
      <c r="AE144">
        <v>1</v>
      </c>
      <c r="AF144">
        <f t="shared" si="6"/>
        <v>1</v>
      </c>
      <c r="AG144">
        <f t="shared" si="7"/>
        <v>0</v>
      </c>
      <c r="AH144" t="s">
        <v>1635</v>
      </c>
      <c r="AI144" t="str">
        <f t="shared" si="8"/>
        <v>anxious</v>
      </c>
    </row>
    <row r="145" spans="1:36" x14ac:dyDescent="0.45">
      <c r="A145">
        <v>219</v>
      </c>
      <c r="B145" t="s">
        <v>307</v>
      </c>
      <c r="C145">
        <v>5598</v>
      </c>
      <c r="D145">
        <v>1177</v>
      </c>
      <c r="E145">
        <v>1.686E-3</v>
      </c>
      <c r="F145">
        <v>1274</v>
      </c>
      <c r="G145">
        <v>2.5799999999999998E-3</v>
      </c>
      <c r="H145">
        <v>-8.9400000000000005E-4</v>
      </c>
      <c r="I145">
        <v>-10.6</v>
      </c>
      <c r="J145">
        <v>112.5</v>
      </c>
      <c r="K145" t="s">
        <v>0</v>
      </c>
      <c r="L145" s="6">
        <v>1.53</v>
      </c>
      <c r="M145" s="6">
        <v>0.65</v>
      </c>
      <c r="N145">
        <v>216</v>
      </c>
      <c r="O145" t="s">
        <v>307</v>
      </c>
      <c r="P145" s="7">
        <v>0.62257281553398058</v>
      </c>
      <c r="Q145" s="7">
        <v>1.118800461361015</v>
      </c>
      <c r="R145" s="7">
        <v>1.8698224852071006</v>
      </c>
      <c r="S145" s="7">
        <v>1.715421303656598</v>
      </c>
      <c r="T145" s="7">
        <v>1.9419152276295135</v>
      </c>
      <c r="U145" s="7">
        <v>1.3915426781519187</v>
      </c>
      <c r="V145" s="7">
        <v>1.5965583173996174</v>
      </c>
      <c r="W145" s="7">
        <v>1.9376890502117363</v>
      </c>
      <c r="X145" s="7">
        <v>1.239099859353024</v>
      </c>
      <c r="Y145" s="7">
        <v>1.384140061791967</v>
      </c>
      <c r="Z145" s="7">
        <v>1.9050572519083968</v>
      </c>
      <c r="AA145" s="7">
        <v>1.7685433422698837</v>
      </c>
      <c r="AB145" s="7">
        <v>1.3046765611873425</v>
      </c>
      <c r="AC145" s="7">
        <v>1.3955916473317864</v>
      </c>
      <c r="AD145">
        <v>5</v>
      </c>
      <c r="AE145">
        <v>1</v>
      </c>
      <c r="AF145">
        <f t="shared" si="6"/>
        <v>1</v>
      </c>
      <c r="AG145">
        <f t="shared" si="7"/>
        <v>0</v>
      </c>
      <c r="AH145" t="s">
        <v>1897</v>
      </c>
      <c r="AI145" t="str">
        <f t="shared" si="8"/>
        <v>frontline</v>
      </c>
    </row>
    <row r="146" spans="1:36" x14ac:dyDescent="0.45">
      <c r="A146">
        <v>182</v>
      </c>
      <c r="B146" t="s">
        <v>132</v>
      </c>
      <c r="C146">
        <v>6891</v>
      </c>
      <c r="D146">
        <v>1813</v>
      </c>
      <c r="E146">
        <v>2.5969999999999999E-3</v>
      </c>
      <c r="F146">
        <v>799</v>
      </c>
      <c r="G146">
        <v>1.6180000000000001E-3</v>
      </c>
      <c r="H146">
        <v>9.7900000000000005E-4</v>
      </c>
      <c r="I146">
        <v>11.3</v>
      </c>
      <c r="J146">
        <v>126.9</v>
      </c>
      <c r="K146" t="s">
        <v>0</v>
      </c>
      <c r="L146" s="6">
        <v>0.62</v>
      </c>
      <c r="M146" s="6">
        <v>1.61</v>
      </c>
      <c r="N146">
        <v>260</v>
      </c>
      <c r="O146" t="s">
        <v>132</v>
      </c>
      <c r="P146" s="7">
        <v>0.58368121442125231</v>
      </c>
      <c r="Q146" s="7">
        <v>0.45885286783042389</v>
      </c>
      <c r="R146" s="7">
        <v>0.51468824940047964</v>
      </c>
      <c r="S146" s="7">
        <v>0.43118069145466403</v>
      </c>
      <c r="T146" s="7">
        <v>0.71178675551853399</v>
      </c>
      <c r="U146" s="7">
        <v>1.035264483627204</v>
      </c>
      <c r="V146" s="7">
        <v>0.58446534308603282</v>
      </c>
      <c r="W146" s="7">
        <v>0.65762098597919494</v>
      </c>
      <c r="X146" s="7">
        <v>0.52066772655007942</v>
      </c>
      <c r="Y146" s="7">
        <v>0.78928928928928921</v>
      </c>
      <c r="Z146" s="7">
        <v>0.56563608717688807</v>
      </c>
      <c r="AA146" s="7">
        <v>0.6614408361328854</v>
      </c>
      <c r="AB146" s="7">
        <v>0.83401175938489369</v>
      </c>
      <c r="AC146" s="7">
        <v>0.71535580524344566</v>
      </c>
      <c r="AD146">
        <v>5</v>
      </c>
      <c r="AE146">
        <v>0</v>
      </c>
      <c r="AF146">
        <f t="shared" si="6"/>
        <v>0</v>
      </c>
      <c r="AG146">
        <f t="shared" si="7"/>
        <v>0</v>
      </c>
      <c r="AH146" t="s">
        <v>1897</v>
      </c>
      <c r="AI146" t="str">
        <f t="shared" si="8"/>
        <v>vs</v>
      </c>
    </row>
    <row r="147" spans="1:36" x14ac:dyDescent="0.45">
      <c r="A147">
        <v>166</v>
      </c>
      <c r="B147" t="s">
        <v>684</v>
      </c>
      <c r="C147">
        <v>3772</v>
      </c>
      <c r="D147">
        <v>1041</v>
      </c>
      <c r="E147">
        <v>1.4909999999999999E-3</v>
      </c>
      <c r="F147">
        <v>370</v>
      </c>
      <c r="G147">
        <v>7.4899999999999999E-4</v>
      </c>
      <c r="H147">
        <v>7.4200000000000004E-4</v>
      </c>
      <c r="I147">
        <v>11.6</v>
      </c>
      <c r="J147">
        <v>134.69999999999999</v>
      </c>
      <c r="K147" t="s">
        <v>0</v>
      </c>
      <c r="L147" s="6">
        <v>0.5</v>
      </c>
      <c r="M147" s="6">
        <v>1.99</v>
      </c>
      <c r="N147">
        <v>125</v>
      </c>
      <c r="O147" t="s">
        <v>684</v>
      </c>
      <c r="P147" s="7">
        <v>0.51923076923076927</v>
      </c>
      <c r="Q147" s="7">
        <v>0.80480905233380484</v>
      </c>
      <c r="R147" s="7">
        <v>0.51347068145800312</v>
      </c>
      <c r="S147" s="7">
        <v>0.51124260355029583</v>
      </c>
      <c r="T147" s="7">
        <v>0.85026737967914445</v>
      </c>
      <c r="U147" s="7">
        <v>0.7873227689741451</v>
      </c>
      <c r="V147" s="7">
        <v>0.53414634146341466</v>
      </c>
      <c r="W147" s="7">
        <v>0.49831365935919059</v>
      </c>
      <c r="X147" s="7">
        <v>0.49472830494728304</v>
      </c>
      <c r="Y147" s="7">
        <v>0.41385542168674699</v>
      </c>
      <c r="Z147" s="7">
        <v>0.58405438813349808</v>
      </c>
      <c r="AA147" s="7">
        <v>0.43580303727565578</v>
      </c>
      <c r="AB147" s="7">
        <v>0.33304119193689746</v>
      </c>
      <c r="AC147" s="7">
        <v>0.45674238762687286</v>
      </c>
      <c r="AD147">
        <v>3</v>
      </c>
      <c r="AE147">
        <v>0</v>
      </c>
      <c r="AF147">
        <f t="shared" si="6"/>
        <v>0</v>
      </c>
      <c r="AG147">
        <f t="shared" si="7"/>
        <v>0</v>
      </c>
      <c r="AH147" t="s">
        <v>1897</v>
      </c>
      <c r="AI147" t="str">
        <f t="shared" si="8"/>
        <v>defeat</v>
      </c>
    </row>
    <row r="148" spans="1:36" x14ac:dyDescent="0.45">
      <c r="A148">
        <v>90</v>
      </c>
      <c r="B148" t="s">
        <v>95</v>
      </c>
      <c r="C148">
        <v>11437</v>
      </c>
      <c r="D148">
        <v>3187</v>
      </c>
      <c r="E148">
        <v>4.5659999999999997E-3</v>
      </c>
      <c r="F148">
        <v>1405</v>
      </c>
      <c r="G148">
        <v>2.8449999999999999E-3</v>
      </c>
      <c r="H148">
        <v>1.7210000000000001E-3</v>
      </c>
      <c r="I148">
        <v>14.9</v>
      </c>
      <c r="J148">
        <v>223.1</v>
      </c>
      <c r="K148" t="s">
        <v>0</v>
      </c>
      <c r="L148" s="6">
        <v>0.62</v>
      </c>
      <c r="M148" s="6">
        <v>1.6</v>
      </c>
      <c r="N148">
        <v>148</v>
      </c>
      <c r="O148" t="s">
        <v>95</v>
      </c>
      <c r="P148" s="7">
        <v>0.43110695936478277</v>
      </c>
      <c r="Q148" s="7">
        <v>0.57905727923627681</v>
      </c>
      <c r="R148" s="7">
        <v>0.76092628832354858</v>
      </c>
      <c r="S148" s="7">
        <v>0.57223635849590049</v>
      </c>
      <c r="T148" s="7">
        <v>0.54764671702498546</v>
      </c>
      <c r="U148" s="7">
        <v>0.51155115511551164</v>
      </c>
      <c r="V148" s="7">
        <v>0.60985265009896639</v>
      </c>
      <c r="W148" s="7">
        <v>0.66165413533834583</v>
      </c>
      <c r="X148" s="7">
        <v>0.65140296180826185</v>
      </c>
      <c r="Y148" s="7">
        <v>0.68321421672783467</v>
      </c>
      <c r="Z148" s="7">
        <v>0.59181509754028838</v>
      </c>
      <c r="AA148" s="7">
        <v>0.76764705882352935</v>
      </c>
      <c r="AB148" s="7">
        <v>0.58362608828471063</v>
      </c>
      <c r="AC148" s="7">
        <v>0.54842657342657342</v>
      </c>
      <c r="AD148">
        <v>3</v>
      </c>
      <c r="AE148">
        <v>0</v>
      </c>
      <c r="AF148">
        <f t="shared" si="6"/>
        <v>0</v>
      </c>
      <c r="AG148">
        <f t="shared" si="7"/>
        <v>0</v>
      </c>
      <c r="AH148" t="s">
        <v>1897</v>
      </c>
      <c r="AI148" t="str">
        <f t="shared" si="8"/>
        <v>war</v>
      </c>
    </row>
    <row r="149" spans="1:36" x14ac:dyDescent="0.45">
      <c r="A149">
        <v>444</v>
      </c>
      <c r="B149" t="s">
        <v>998</v>
      </c>
      <c r="C149">
        <v>12689</v>
      </c>
      <c r="D149">
        <v>2987</v>
      </c>
      <c r="E149">
        <v>4.2789999999999998E-3</v>
      </c>
      <c r="F149">
        <v>1652</v>
      </c>
      <c r="G149">
        <v>3.3449999999999999E-3</v>
      </c>
      <c r="H149">
        <v>9.3400000000000004E-4</v>
      </c>
      <c r="I149">
        <v>8.1</v>
      </c>
      <c r="J149">
        <v>65.099999999999994</v>
      </c>
      <c r="K149" t="s">
        <v>0</v>
      </c>
      <c r="L149" s="6">
        <v>0.78</v>
      </c>
      <c r="M149" s="6">
        <v>1.28</v>
      </c>
      <c r="N149">
        <v>205</v>
      </c>
      <c r="O149" t="s">
        <v>998</v>
      </c>
      <c r="P149" s="7">
        <v>0.98972602739726023</v>
      </c>
      <c r="Q149" s="7">
        <v>0.72746404770256057</v>
      </c>
      <c r="R149" s="7">
        <v>0.8252314814814814</v>
      </c>
      <c r="S149" s="7">
        <v>0.91219891219891214</v>
      </c>
      <c r="T149" s="7">
        <v>0.74859588125167154</v>
      </c>
      <c r="U149" s="7">
        <v>0.86161587922840377</v>
      </c>
      <c r="V149" s="7">
        <v>0.88113764421786966</v>
      </c>
      <c r="W149" s="7">
        <v>0.75630482456140347</v>
      </c>
      <c r="X149" s="7">
        <v>0.88602263753619381</v>
      </c>
      <c r="Y149" s="7">
        <v>0.75642161204605851</v>
      </c>
      <c r="Z149" s="7">
        <v>0.84272517321016172</v>
      </c>
      <c r="AA149" s="7">
        <v>0.88345650938032982</v>
      </c>
      <c r="AB149" s="7">
        <v>0.57892449755567632</v>
      </c>
      <c r="AC149" s="7">
        <v>0.7285438048490257</v>
      </c>
      <c r="AD149">
        <v>3</v>
      </c>
      <c r="AE149">
        <v>0</v>
      </c>
      <c r="AF149">
        <f t="shared" si="6"/>
        <v>0</v>
      </c>
      <c r="AG149">
        <f t="shared" si="7"/>
        <v>0</v>
      </c>
      <c r="AH149" t="s">
        <v>1897</v>
      </c>
      <c r="AI149" t="str">
        <f t="shared" si="8"/>
        <v>fighting</v>
      </c>
    </row>
    <row r="150" spans="1:36" x14ac:dyDescent="0.45">
      <c r="A150">
        <v>798</v>
      </c>
      <c r="B150" t="s">
        <v>409</v>
      </c>
      <c r="C150">
        <v>461</v>
      </c>
      <c r="D150">
        <v>84</v>
      </c>
      <c r="E150">
        <v>1.2E-4</v>
      </c>
      <c r="F150">
        <v>7</v>
      </c>
      <c r="G150">
        <v>1.4E-5</v>
      </c>
      <c r="H150">
        <v>1.06E-4</v>
      </c>
      <c r="I150">
        <v>6.5</v>
      </c>
      <c r="J150">
        <v>42.7</v>
      </c>
      <c r="K150" t="s">
        <v>0</v>
      </c>
      <c r="L150" s="6">
        <v>0.12</v>
      </c>
      <c r="M150" s="6">
        <v>8.57</v>
      </c>
      <c r="N150">
        <v>295</v>
      </c>
      <c r="O150" t="s">
        <v>409</v>
      </c>
      <c r="P150" s="7" t="s">
        <v>1630</v>
      </c>
      <c r="Q150" s="7" t="s">
        <v>1630</v>
      </c>
      <c r="R150" s="7" t="s">
        <v>1630</v>
      </c>
      <c r="S150" s="7" t="s">
        <v>1630</v>
      </c>
      <c r="T150" s="7" t="s">
        <v>1630</v>
      </c>
      <c r="U150" s="7">
        <v>0</v>
      </c>
      <c r="V150" s="7">
        <v>6.7095588235294115E-2</v>
      </c>
      <c r="W150" s="7">
        <v>2.7222222222222219</v>
      </c>
      <c r="X150" s="7">
        <v>0</v>
      </c>
      <c r="Y150" s="7">
        <v>0</v>
      </c>
      <c r="Z150" s="7">
        <v>0.67741935483870963</v>
      </c>
      <c r="AA150" s="7">
        <v>0.29268292682926828</v>
      </c>
      <c r="AB150" s="7">
        <v>0</v>
      </c>
      <c r="AC150" s="7">
        <v>0</v>
      </c>
      <c r="AD150">
        <v>3</v>
      </c>
      <c r="AE150">
        <v>0</v>
      </c>
      <c r="AF150">
        <f t="shared" si="6"/>
        <v>0</v>
      </c>
      <c r="AG150">
        <f t="shared" si="7"/>
        <v>0</v>
      </c>
      <c r="AH150" t="s">
        <v>1897</v>
      </c>
      <c r="AI150" t="str">
        <f t="shared" si="8"/>
        <v>#letsfightcorona</v>
      </c>
    </row>
    <row r="151" spans="1:36" x14ac:dyDescent="0.45">
      <c r="A151">
        <v>199</v>
      </c>
      <c r="B151" t="s">
        <v>201</v>
      </c>
      <c r="C151">
        <v>6238</v>
      </c>
      <c r="D151">
        <v>1704</v>
      </c>
      <c r="E151">
        <v>2.441E-3</v>
      </c>
      <c r="F151">
        <v>750</v>
      </c>
      <c r="G151">
        <v>1.519E-3</v>
      </c>
      <c r="H151">
        <v>9.2299999999999999E-4</v>
      </c>
      <c r="I151">
        <v>10.9</v>
      </c>
      <c r="J151">
        <v>119.8</v>
      </c>
      <c r="K151" t="s">
        <v>0</v>
      </c>
      <c r="L151" s="6">
        <v>0.62</v>
      </c>
      <c r="M151" s="6">
        <v>1.61</v>
      </c>
      <c r="N151">
        <v>149</v>
      </c>
      <c r="O151" t="s">
        <v>201</v>
      </c>
      <c r="P151" s="7">
        <v>0.62297570850202433</v>
      </c>
      <c r="Q151" s="7">
        <v>0.5122969837587007</v>
      </c>
      <c r="R151" s="7">
        <v>0.61124694376528121</v>
      </c>
      <c r="S151" s="7">
        <v>0.54918959668300038</v>
      </c>
      <c r="T151" s="7">
        <v>0.6875</v>
      </c>
      <c r="U151" s="7">
        <v>0.84062237174095877</v>
      </c>
      <c r="V151" s="7">
        <v>0.55094339622641497</v>
      </c>
      <c r="W151" s="7">
        <v>0.86033824331696673</v>
      </c>
      <c r="X151" s="7">
        <v>0.6286956521739131</v>
      </c>
      <c r="Y151" s="7">
        <v>0.53736817973406692</v>
      </c>
      <c r="Z151" s="7">
        <v>0.63255117324013976</v>
      </c>
      <c r="AA151" s="7">
        <v>0.56178893683797559</v>
      </c>
      <c r="AB151" s="7">
        <v>0.60241751061744531</v>
      </c>
      <c r="AC151" s="7">
        <v>0.75342465753424648</v>
      </c>
      <c r="AD151">
        <v>1</v>
      </c>
      <c r="AE151">
        <v>0</v>
      </c>
      <c r="AF151">
        <f t="shared" si="6"/>
        <v>0</v>
      </c>
      <c r="AG151">
        <f t="shared" si="7"/>
        <v>0</v>
      </c>
      <c r="AH151" t="s">
        <v>1897</v>
      </c>
      <c r="AI151" t="str">
        <f t="shared" si="8"/>
        <v>win</v>
      </c>
    </row>
    <row r="152" spans="1:36" x14ac:dyDescent="0.45">
      <c r="A152">
        <v>178</v>
      </c>
      <c r="B152" t="s">
        <v>1602</v>
      </c>
      <c r="C152">
        <v>1969</v>
      </c>
      <c r="D152">
        <v>437</v>
      </c>
      <c r="E152">
        <v>6.2600000000000004E-4</v>
      </c>
      <c r="F152">
        <v>89</v>
      </c>
      <c r="G152">
        <v>1.8000000000000001E-4</v>
      </c>
      <c r="H152">
        <v>4.46E-4</v>
      </c>
      <c r="I152">
        <v>11.4</v>
      </c>
      <c r="J152">
        <v>130.30000000000001</v>
      </c>
      <c r="K152" t="s">
        <v>0</v>
      </c>
      <c r="L152" s="6">
        <v>0.28999999999999998</v>
      </c>
      <c r="M152" s="6">
        <v>3.48</v>
      </c>
      <c r="N152">
        <v>163</v>
      </c>
      <c r="O152" t="s">
        <v>1602</v>
      </c>
      <c r="P152" s="7" t="s">
        <v>1630</v>
      </c>
      <c r="Q152" s="7" t="s">
        <v>1630</v>
      </c>
      <c r="R152" s="7" t="s">
        <v>1630</v>
      </c>
      <c r="S152" s="7" t="s">
        <v>1630</v>
      </c>
      <c r="T152" s="7" t="s">
        <v>1630</v>
      </c>
      <c r="U152" s="7" t="s">
        <v>1630</v>
      </c>
      <c r="V152" s="7" t="s">
        <v>1630</v>
      </c>
      <c r="W152" s="7" t="s">
        <v>1630</v>
      </c>
      <c r="X152" s="7" t="s">
        <v>1630</v>
      </c>
      <c r="Y152" s="7">
        <v>0.46918056562726612</v>
      </c>
      <c r="Z152" s="7">
        <v>0.22199255890863995</v>
      </c>
      <c r="AA152" s="7">
        <v>0.25103391232423489</v>
      </c>
      <c r="AB152" s="7">
        <v>0.3566009104704097</v>
      </c>
      <c r="AC152" s="7">
        <v>0</v>
      </c>
      <c r="AD152">
        <v>6</v>
      </c>
      <c r="AE152">
        <v>0</v>
      </c>
      <c r="AF152">
        <f t="shared" si="6"/>
        <v>0</v>
      </c>
      <c r="AG152">
        <f t="shared" si="7"/>
        <v>0</v>
      </c>
      <c r="AH152" t="s">
        <v>1896</v>
      </c>
      <c r="AI152" t="str">
        <f t="shared" si="8"/>
        <v>#coronavirusoutbreakindia</v>
      </c>
      <c r="AJ152" t="s">
        <v>1932</v>
      </c>
    </row>
    <row r="153" spans="1:36" x14ac:dyDescent="0.45">
      <c r="A153">
        <v>97</v>
      </c>
      <c r="B153" t="s">
        <v>130</v>
      </c>
      <c r="C153">
        <v>27036</v>
      </c>
      <c r="D153">
        <v>6365</v>
      </c>
      <c r="E153">
        <v>9.1190000000000004E-3</v>
      </c>
      <c r="F153">
        <v>3328</v>
      </c>
      <c r="G153">
        <v>6.7390000000000002E-3</v>
      </c>
      <c r="H153">
        <v>2.3800000000000002E-3</v>
      </c>
      <c r="I153">
        <v>14.2</v>
      </c>
      <c r="J153">
        <v>203</v>
      </c>
      <c r="K153" t="s">
        <v>0</v>
      </c>
      <c r="L153" s="6">
        <v>0.74</v>
      </c>
      <c r="M153" s="6">
        <v>1.35</v>
      </c>
      <c r="N153">
        <v>199</v>
      </c>
      <c r="O153" t="s">
        <v>130</v>
      </c>
      <c r="P153" s="7">
        <v>0.92285714285714282</v>
      </c>
      <c r="Q153" s="7">
        <v>0.83411047345767564</v>
      </c>
      <c r="R153" s="7">
        <v>0.84719207173194899</v>
      </c>
      <c r="S153" s="7">
        <v>0.79428571428571426</v>
      </c>
      <c r="T153" s="7">
        <v>0.67948051948051946</v>
      </c>
      <c r="U153" s="7">
        <v>0.74015527078851362</v>
      </c>
      <c r="V153" s="7">
        <v>0.74111291193949214</v>
      </c>
      <c r="W153" s="7">
        <v>0.73318129988597491</v>
      </c>
      <c r="X153" s="7">
        <v>0.74740400869355239</v>
      </c>
      <c r="Y153" s="7">
        <v>0.80252538401457962</v>
      </c>
      <c r="Z153" s="7">
        <v>0.64025455452957325</v>
      </c>
      <c r="AA153" s="7">
        <v>0.66987846271761742</v>
      </c>
      <c r="AB153" s="7">
        <v>0.63959183673469389</v>
      </c>
      <c r="AC153" s="7">
        <v>0.70079036507339099</v>
      </c>
      <c r="AD153">
        <v>6</v>
      </c>
      <c r="AE153">
        <v>0</v>
      </c>
      <c r="AF153">
        <f t="shared" si="6"/>
        <v>0</v>
      </c>
      <c r="AG153">
        <f t="shared" si="7"/>
        <v>0</v>
      </c>
      <c r="AH153" t="s">
        <v>1896</v>
      </c>
      <c r="AI153" t="str">
        <f t="shared" si="8"/>
        <v>countrie</v>
      </c>
    </row>
    <row r="154" spans="1:36" x14ac:dyDescent="0.45">
      <c r="A154">
        <v>279</v>
      </c>
      <c r="B154" t="s">
        <v>1606</v>
      </c>
      <c r="C154">
        <v>1169</v>
      </c>
      <c r="D154">
        <v>294</v>
      </c>
      <c r="E154">
        <v>4.2099999999999999E-4</v>
      </c>
      <c r="F154">
        <v>56</v>
      </c>
      <c r="G154">
        <v>1.13E-4</v>
      </c>
      <c r="H154">
        <v>3.0800000000000001E-4</v>
      </c>
      <c r="I154">
        <v>9.6999999999999993</v>
      </c>
      <c r="J154">
        <v>93.3</v>
      </c>
      <c r="K154" t="s">
        <v>0</v>
      </c>
      <c r="L154" s="6">
        <v>0.27</v>
      </c>
      <c r="M154" s="6">
        <v>3.73</v>
      </c>
      <c r="N154">
        <v>304</v>
      </c>
      <c r="O154" t="s">
        <v>1606</v>
      </c>
      <c r="P154" s="7" t="s">
        <v>1630</v>
      </c>
      <c r="Q154" s="7" t="s">
        <v>1630</v>
      </c>
      <c r="R154" s="7" t="s">
        <v>1630</v>
      </c>
      <c r="S154" s="7" t="s">
        <v>1630</v>
      </c>
      <c r="T154" s="7" t="s">
        <v>1630</v>
      </c>
      <c r="U154" s="7" t="s">
        <v>1630</v>
      </c>
      <c r="V154" s="7" t="s">
        <v>1630</v>
      </c>
      <c r="W154" s="7" t="s">
        <v>1630</v>
      </c>
      <c r="X154" s="7" t="s">
        <v>1630</v>
      </c>
      <c r="Y154" s="7">
        <v>1.4285714285714286</v>
      </c>
      <c r="Z154" s="7">
        <v>0.21588366890380312</v>
      </c>
      <c r="AA154" s="7">
        <v>0.2492101105845182</v>
      </c>
      <c r="AB154" s="7">
        <v>0.74238227146814406</v>
      </c>
      <c r="AC154" s="7">
        <v>0.56578947368421051</v>
      </c>
      <c r="AD154">
        <v>6</v>
      </c>
      <c r="AE154">
        <v>0</v>
      </c>
      <c r="AF154">
        <f t="shared" si="6"/>
        <v>0</v>
      </c>
      <c r="AG154">
        <f t="shared" si="7"/>
        <v>0</v>
      </c>
      <c r="AH154" t="s">
        <v>1896</v>
      </c>
      <c r="AI154" t="str">
        <f t="shared" si="8"/>
        <v>#coronastopkarona</v>
      </c>
    </row>
    <row r="155" spans="1:36" x14ac:dyDescent="0.45">
      <c r="A155">
        <v>324</v>
      </c>
      <c r="B155" t="s">
        <v>1609</v>
      </c>
      <c r="C155">
        <v>804</v>
      </c>
      <c r="D155">
        <v>233</v>
      </c>
      <c r="E155">
        <v>3.3399999999999999E-4</v>
      </c>
      <c r="F155">
        <v>38</v>
      </c>
      <c r="G155">
        <v>7.7000000000000001E-5</v>
      </c>
      <c r="H155">
        <v>2.5700000000000001E-4</v>
      </c>
      <c r="I155">
        <v>9.1999999999999993</v>
      </c>
      <c r="J155">
        <v>83.9</v>
      </c>
      <c r="K155" t="s">
        <v>0</v>
      </c>
      <c r="L155" s="6">
        <v>0.23</v>
      </c>
      <c r="M155" s="6">
        <v>4.34</v>
      </c>
      <c r="N155">
        <v>325</v>
      </c>
      <c r="O155" t="s">
        <v>1609</v>
      </c>
      <c r="P155" s="7" t="s">
        <v>1630</v>
      </c>
      <c r="Q155" s="7" t="s">
        <v>1630</v>
      </c>
      <c r="R155" s="7" t="s">
        <v>1630</v>
      </c>
      <c r="S155" s="7" t="s">
        <v>1630</v>
      </c>
      <c r="T155" s="7" t="s">
        <v>1630</v>
      </c>
      <c r="U155" s="7" t="s">
        <v>1630</v>
      </c>
      <c r="V155" s="7" t="s">
        <v>1630</v>
      </c>
      <c r="W155" s="7" t="s">
        <v>1630</v>
      </c>
      <c r="X155" s="7" t="s">
        <v>1630</v>
      </c>
      <c r="Y155" s="7" t="s">
        <v>1630</v>
      </c>
      <c r="Z155" s="7">
        <v>0</v>
      </c>
      <c r="AA155" s="7">
        <v>0.15766738660907129</v>
      </c>
      <c r="AB155" s="7">
        <v>0.32245879120879117</v>
      </c>
      <c r="AC155" s="7">
        <v>0.15693430656934307</v>
      </c>
      <c r="AD155">
        <v>6</v>
      </c>
      <c r="AE155">
        <v>0</v>
      </c>
      <c r="AF155">
        <f t="shared" si="6"/>
        <v>0</v>
      </c>
      <c r="AG155">
        <f t="shared" si="7"/>
        <v>0</v>
      </c>
      <c r="AH155" t="s">
        <v>1896</v>
      </c>
      <c r="AI155" t="str">
        <f t="shared" si="8"/>
        <v>#jantacurfewmarch22</v>
      </c>
      <c r="AJ155" t="s">
        <v>1932</v>
      </c>
    </row>
    <row r="156" spans="1:36" x14ac:dyDescent="0.45">
      <c r="A156">
        <v>249</v>
      </c>
      <c r="B156" t="s">
        <v>1588</v>
      </c>
      <c r="C156">
        <v>904</v>
      </c>
      <c r="D156">
        <v>246</v>
      </c>
      <c r="E156">
        <v>3.5199999999999999E-4</v>
      </c>
      <c r="F156">
        <v>33</v>
      </c>
      <c r="G156">
        <v>6.7000000000000002E-5</v>
      </c>
      <c r="H156">
        <v>2.8600000000000001E-4</v>
      </c>
      <c r="I156">
        <v>10</v>
      </c>
      <c r="J156">
        <v>100.8</v>
      </c>
      <c r="K156" t="s">
        <v>0</v>
      </c>
      <c r="L156" s="6">
        <v>0.19</v>
      </c>
      <c r="M156" s="6">
        <v>5.25</v>
      </c>
      <c r="N156">
        <v>34</v>
      </c>
      <c r="O156" t="s">
        <v>1588</v>
      </c>
      <c r="P156" s="7" t="s">
        <v>1630</v>
      </c>
      <c r="Q156" s="7" t="s">
        <v>1630</v>
      </c>
      <c r="R156" s="7" t="s">
        <v>1630</v>
      </c>
      <c r="S156" s="7" t="s">
        <v>1630</v>
      </c>
      <c r="T156" s="7" t="s">
        <v>1630</v>
      </c>
      <c r="U156" s="7" t="s">
        <v>1630</v>
      </c>
      <c r="V156" s="7" t="s">
        <v>1630</v>
      </c>
      <c r="W156" s="7">
        <v>0.34722222222222221</v>
      </c>
      <c r="X156" s="7">
        <v>0.16712834718374886</v>
      </c>
      <c r="Y156" s="7">
        <v>0.20046620046620048</v>
      </c>
      <c r="Z156" s="7">
        <v>0.12981744421906694</v>
      </c>
      <c r="AA156" s="7">
        <v>0.31877729257641918</v>
      </c>
      <c r="AB156" s="7">
        <v>0</v>
      </c>
      <c r="AC156" s="7">
        <v>1.4333333333333333</v>
      </c>
      <c r="AD156">
        <v>5</v>
      </c>
      <c r="AE156">
        <v>0</v>
      </c>
      <c r="AF156">
        <f t="shared" si="6"/>
        <v>0</v>
      </c>
      <c r="AG156">
        <f t="shared" si="7"/>
        <v>0</v>
      </c>
      <c r="AH156" t="s">
        <v>1896</v>
      </c>
      <c r="AI156" t="str">
        <f t="shared" si="8"/>
        <v>#coronainpakistan</v>
      </c>
      <c r="AJ156" t="s">
        <v>1959</v>
      </c>
    </row>
    <row r="157" spans="1:36" x14ac:dyDescent="0.45">
      <c r="A157">
        <v>126</v>
      </c>
      <c r="B157" t="s">
        <v>299</v>
      </c>
      <c r="C157">
        <v>7310</v>
      </c>
      <c r="D157">
        <v>972</v>
      </c>
      <c r="E157">
        <v>1.3929999999999999E-3</v>
      </c>
      <c r="F157">
        <v>302</v>
      </c>
      <c r="G157">
        <v>6.1200000000000002E-4</v>
      </c>
      <c r="H157">
        <v>7.8100000000000001E-4</v>
      </c>
      <c r="I157">
        <v>12.9</v>
      </c>
      <c r="J157">
        <v>165.2</v>
      </c>
      <c r="K157" t="s">
        <v>0</v>
      </c>
      <c r="L157" s="6">
        <v>0.44</v>
      </c>
      <c r="M157" s="6">
        <v>2.2799999999999998</v>
      </c>
      <c r="N157">
        <v>57</v>
      </c>
      <c r="O157" t="s">
        <v>299</v>
      </c>
      <c r="P157" s="7">
        <v>1.2424242424242424</v>
      </c>
      <c r="Q157" s="7">
        <v>0.77577319587628868</v>
      </c>
      <c r="R157" s="7">
        <v>0.68971631205673756</v>
      </c>
      <c r="S157" s="7">
        <v>0.29972247918593897</v>
      </c>
      <c r="T157" s="7">
        <v>0.22222222222222221</v>
      </c>
      <c r="U157" s="7">
        <v>0.64618644067796605</v>
      </c>
      <c r="V157" s="7">
        <v>0.50519750519750517</v>
      </c>
      <c r="W157" s="7">
        <v>0.39372409709887507</v>
      </c>
      <c r="X157" s="7">
        <v>0.4038297872340425</v>
      </c>
      <c r="Y157" s="7">
        <v>0.31184573002754823</v>
      </c>
      <c r="Z157" s="7">
        <v>0.36430678466076694</v>
      </c>
      <c r="AA157" s="7">
        <v>0.51676423629590207</v>
      </c>
      <c r="AB157" s="7">
        <v>0.47648054145516072</v>
      </c>
      <c r="AC157" s="7">
        <v>0.62102601156069359</v>
      </c>
      <c r="AD157">
        <v>5</v>
      </c>
      <c r="AE157">
        <v>0</v>
      </c>
      <c r="AF157">
        <f t="shared" si="6"/>
        <v>0</v>
      </c>
      <c r="AG157">
        <f t="shared" si="7"/>
        <v>0</v>
      </c>
      <c r="AH157" t="s">
        <v>1896</v>
      </c>
      <c r="AI157" t="str">
        <f t="shared" si="8"/>
        <v>nigeria</v>
      </c>
      <c r="AJ157" t="s">
        <v>1970</v>
      </c>
    </row>
    <row r="158" spans="1:36" x14ac:dyDescent="0.45">
      <c r="A158">
        <v>118</v>
      </c>
      <c r="B158" t="s">
        <v>247</v>
      </c>
      <c r="C158">
        <v>2809</v>
      </c>
      <c r="D158">
        <v>632</v>
      </c>
      <c r="E158">
        <v>9.0499999999999999E-4</v>
      </c>
      <c r="F158">
        <v>139</v>
      </c>
      <c r="G158">
        <v>2.81E-4</v>
      </c>
      <c r="H158">
        <v>6.2399999999999999E-4</v>
      </c>
      <c r="I158">
        <v>13.2</v>
      </c>
      <c r="J158">
        <v>174.2</v>
      </c>
      <c r="K158" t="s">
        <v>0</v>
      </c>
      <c r="L158" s="6">
        <v>0.31</v>
      </c>
      <c r="M158" s="6">
        <v>3.22</v>
      </c>
      <c r="N158">
        <v>113</v>
      </c>
      <c r="O158" t="s">
        <v>247</v>
      </c>
      <c r="P158" s="7">
        <v>0</v>
      </c>
      <c r="Q158" s="7">
        <v>0.48871181938911024</v>
      </c>
      <c r="R158" s="7">
        <v>0.30510752688172044</v>
      </c>
      <c r="S158" s="7">
        <v>0.35248041775456923</v>
      </c>
      <c r="T158" s="7">
        <v>0.46219686162624823</v>
      </c>
      <c r="U158" s="7">
        <v>0.31400282885431402</v>
      </c>
      <c r="V158" s="7">
        <v>0.45482866043613707</v>
      </c>
      <c r="W158" s="7">
        <v>0.28843338213762809</v>
      </c>
      <c r="X158" s="7">
        <v>0.28999999999999998</v>
      </c>
      <c r="Y158" s="7">
        <v>0.22444444444444445</v>
      </c>
      <c r="Z158" s="7">
        <v>0.29680851063829788</v>
      </c>
      <c r="AA158" s="7">
        <v>0.24392288348700755</v>
      </c>
      <c r="AB158" s="7">
        <v>0.24474885844748859</v>
      </c>
      <c r="AC158" s="7">
        <v>0.42399342645850452</v>
      </c>
      <c r="AD158">
        <v>5</v>
      </c>
      <c r="AE158">
        <v>0</v>
      </c>
      <c r="AF158">
        <f t="shared" si="6"/>
        <v>0</v>
      </c>
      <c r="AG158">
        <f t="shared" si="7"/>
        <v>0</v>
      </c>
      <c r="AH158" t="s">
        <v>1896</v>
      </c>
      <c r="AI158" t="str">
        <f t="shared" si="8"/>
        <v>#india</v>
      </c>
      <c r="AJ158" t="s">
        <v>1932</v>
      </c>
    </row>
    <row r="159" spans="1:36" x14ac:dyDescent="0.45">
      <c r="A159">
        <v>145</v>
      </c>
      <c r="B159" t="s">
        <v>397</v>
      </c>
      <c r="C159">
        <v>45358</v>
      </c>
      <c r="D159">
        <v>10650</v>
      </c>
      <c r="E159">
        <v>1.5258000000000001E-2</v>
      </c>
      <c r="F159">
        <v>6187</v>
      </c>
      <c r="G159">
        <v>1.2527999999999999E-2</v>
      </c>
      <c r="H159">
        <v>2.7290000000000001E-3</v>
      </c>
      <c r="I159">
        <v>12.4</v>
      </c>
      <c r="J159">
        <v>154.69999999999999</v>
      </c>
      <c r="K159" t="s">
        <v>0</v>
      </c>
      <c r="L159" s="6">
        <v>0.82</v>
      </c>
      <c r="M159" s="6">
        <v>1.22</v>
      </c>
      <c r="N159">
        <v>151</v>
      </c>
      <c r="O159" t="s">
        <v>397</v>
      </c>
      <c r="P159" s="7">
        <v>1.2128213215581138</v>
      </c>
      <c r="Q159" s="7">
        <v>0.99604425075427427</v>
      </c>
      <c r="R159" s="7">
        <v>1.0054802636451159</v>
      </c>
      <c r="S159" s="7">
        <v>0.88706252996370116</v>
      </c>
      <c r="T159" s="7">
        <v>0.7977489768076399</v>
      </c>
      <c r="U159" s="7">
        <v>0.79459702258726894</v>
      </c>
      <c r="V159" s="7">
        <v>0.79892882493385808</v>
      </c>
      <c r="W159" s="7">
        <v>0.77574530475459047</v>
      </c>
      <c r="X159" s="7">
        <v>0.76425148415707034</v>
      </c>
      <c r="Y159" s="7">
        <v>0.81242362525458245</v>
      </c>
      <c r="Z159" s="7">
        <v>0.86190578619057867</v>
      </c>
      <c r="AA159" s="7">
        <v>0.76183387913069367</v>
      </c>
      <c r="AB159" s="7">
        <v>0.70718096823143572</v>
      </c>
      <c r="AC159" s="7">
        <v>0.76184445339934359</v>
      </c>
      <c r="AD159">
        <v>5</v>
      </c>
      <c r="AE159">
        <v>0</v>
      </c>
      <c r="AF159">
        <f t="shared" si="6"/>
        <v>0</v>
      </c>
      <c r="AG159">
        <f t="shared" si="7"/>
        <v>0</v>
      </c>
      <c r="AH159" t="s">
        <v>1896</v>
      </c>
      <c r="AI159" t="str">
        <f t="shared" si="8"/>
        <v>country</v>
      </c>
    </row>
    <row r="160" spans="1:36" x14ac:dyDescent="0.45">
      <c r="A160">
        <v>142</v>
      </c>
      <c r="B160" t="s">
        <v>122</v>
      </c>
      <c r="C160">
        <v>2406</v>
      </c>
      <c r="D160">
        <v>645</v>
      </c>
      <c r="E160">
        <v>9.2400000000000002E-4</v>
      </c>
      <c r="F160">
        <v>158</v>
      </c>
      <c r="G160">
        <v>3.2000000000000003E-4</v>
      </c>
      <c r="H160">
        <v>6.0400000000000004E-4</v>
      </c>
      <c r="I160">
        <v>12.5</v>
      </c>
      <c r="J160">
        <v>156.80000000000001</v>
      </c>
      <c r="K160" t="s">
        <v>0</v>
      </c>
      <c r="L160" s="6">
        <v>0.35</v>
      </c>
      <c r="M160" s="6">
        <v>2.89</v>
      </c>
      <c r="N160">
        <v>170</v>
      </c>
      <c r="O160" t="s">
        <v>122</v>
      </c>
      <c r="P160" s="7">
        <v>0</v>
      </c>
      <c r="Q160" s="7">
        <v>0.14619883040935672</v>
      </c>
      <c r="R160" s="7">
        <v>0.26869806094182824</v>
      </c>
      <c r="S160" s="7">
        <v>0.28293413173652698</v>
      </c>
      <c r="T160" s="7">
        <v>0.16156862745098038</v>
      </c>
      <c r="U160" s="7">
        <v>0.38062622309197658</v>
      </c>
      <c r="V160" s="7">
        <v>0.4824766355140187</v>
      </c>
      <c r="W160" s="7">
        <v>0.26734104046242774</v>
      </c>
      <c r="X160" s="7">
        <v>0.3290909090909091</v>
      </c>
      <c r="Y160" s="7">
        <v>0.40440440440440439</v>
      </c>
      <c r="Z160" s="7">
        <v>0.37341772151898733</v>
      </c>
      <c r="AA160" s="7">
        <v>0.71836734693877546</v>
      </c>
      <c r="AB160" s="7">
        <v>0.26810912511759172</v>
      </c>
      <c r="AC160" s="7">
        <v>0.44992526158445439</v>
      </c>
      <c r="AD160">
        <v>5</v>
      </c>
      <c r="AE160">
        <v>0</v>
      </c>
      <c r="AF160">
        <f t="shared" si="6"/>
        <v>0</v>
      </c>
      <c r="AG160">
        <f t="shared" si="7"/>
        <v>0</v>
      </c>
      <c r="AH160" t="s">
        <v>1896</v>
      </c>
      <c r="AI160" t="str">
        <f t="shared" si="8"/>
        <v>mumbai</v>
      </c>
      <c r="AJ160" t="s">
        <v>1932</v>
      </c>
    </row>
    <row r="161" spans="1:36" x14ac:dyDescent="0.45">
      <c r="A161">
        <v>177</v>
      </c>
      <c r="B161" t="s">
        <v>166</v>
      </c>
      <c r="C161">
        <v>3059</v>
      </c>
      <c r="D161">
        <v>501</v>
      </c>
      <c r="E161">
        <v>7.18E-4</v>
      </c>
      <c r="F161">
        <v>116</v>
      </c>
      <c r="G161">
        <v>2.3499999999999999E-4</v>
      </c>
      <c r="H161">
        <v>4.8299999999999998E-4</v>
      </c>
      <c r="I161">
        <v>11.4</v>
      </c>
      <c r="J161">
        <v>130.30000000000001</v>
      </c>
      <c r="K161" t="s">
        <v>0</v>
      </c>
      <c r="L161" s="6">
        <v>0.33</v>
      </c>
      <c r="M161" s="6">
        <v>3.06</v>
      </c>
      <c r="N161">
        <v>212</v>
      </c>
      <c r="O161" t="s">
        <v>166</v>
      </c>
      <c r="P161" s="7">
        <v>0</v>
      </c>
      <c r="Q161" s="7">
        <v>0.36813186813186816</v>
      </c>
      <c r="R161" s="7">
        <v>0.26987060998151569</v>
      </c>
      <c r="S161" s="7">
        <v>0.24985540775014459</v>
      </c>
      <c r="T161" s="7">
        <v>0.41114982578397213</v>
      </c>
      <c r="U161" s="7">
        <v>0.25716928769657726</v>
      </c>
      <c r="V161" s="7">
        <v>0.62074829931972786</v>
      </c>
      <c r="W161" s="7">
        <v>0.61838440111420612</v>
      </c>
      <c r="X161" s="7">
        <v>0.5300261096605744</v>
      </c>
      <c r="Y161" s="7">
        <v>0.47894736842105262</v>
      </c>
      <c r="Z161" s="7">
        <v>0.27829313543599254</v>
      </c>
      <c r="AA161" s="7">
        <v>0.13747645951035781</v>
      </c>
      <c r="AB161" s="7">
        <v>0.2334494773519164</v>
      </c>
      <c r="AC161" s="7">
        <v>0.26488706365503079</v>
      </c>
      <c r="AD161">
        <v>5</v>
      </c>
      <c r="AE161">
        <v>0</v>
      </c>
      <c r="AF161">
        <f t="shared" si="6"/>
        <v>0</v>
      </c>
      <c r="AG161">
        <f t="shared" si="7"/>
        <v>0</v>
      </c>
      <c r="AH161" t="s">
        <v>1896</v>
      </c>
      <c r="AI161" t="str">
        <f t="shared" si="8"/>
        <v>ghana</v>
      </c>
      <c r="AJ161" t="s">
        <v>1961</v>
      </c>
    </row>
    <row r="162" spans="1:36" x14ac:dyDescent="0.45">
      <c r="A162">
        <v>187</v>
      </c>
      <c r="B162" t="s">
        <v>151</v>
      </c>
      <c r="C162">
        <v>1306</v>
      </c>
      <c r="D162">
        <v>291</v>
      </c>
      <c r="E162">
        <v>4.17E-4</v>
      </c>
      <c r="F162">
        <v>36</v>
      </c>
      <c r="G162">
        <v>7.2999999999999999E-5</v>
      </c>
      <c r="H162">
        <v>3.4400000000000001E-4</v>
      </c>
      <c r="I162">
        <v>11.2</v>
      </c>
      <c r="J162">
        <v>124.8</v>
      </c>
      <c r="K162" t="s">
        <v>0</v>
      </c>
      <c r="L162" s="6">
        <v>0.18</v>
      </c>
      <c r="M162" s="6">
        <v>5.71</v>
      </c>
      <c r="N162">
        <v>248</v>
      </c>
      <c r="O162" t="s">
        <v>151</v>
      </c>
      <c r="P162" s="7" t="s">
        <v>1630</v>
      </c>
      <c r="Q162" s="7" t="s">
        <v>1630</v>
      </c>
      <c r="R162" s="7" t="s">
        <v>1630</v>
      </c>
      <c r="S162" s="7" t="s">
        <v>1630</v>
      </c>
      <c r="T162" s="7">
        <v>0</v>
      </c>
      <c r="U162" s="7">
        <v>0.14293882218410522</v>
      </c>
      <c r="V162" s="7">
        <v>0.1411992263056093</v>
      </c>
      <c r="W162" s="7">
        <v>0.16481069042316257</v>
      </c>
      <c r="X162" s="7">
        <v>0.37158469945355188</v>
      </c>
      <c r="Y162" s="7">
        <v>0.12903225806451615</v>
      </c>
      <c r="Z162" s="7">
        <v>0.40839694656488545</v>
      </c>
      <c r="AA162" s="7">
        <v>0.19484702093397746</v>
      </c>
      <c r="AB162" s="7">
        <v>0</v>
      </c>
      <c r="AC162" s="7">
        <v>7.4394463667820071E-2</v>
      </c>
      <c r="AD162">
        <v>5</v>
      </c>
      <c r="AE162">
        <v>0</v>
      </c>
      <c r="AF162">
        <f t="shared" si="6"/>
        <v>0</v>
      </c>
      <c r="AG162">
        <f t="shared" si="7"/>
        <v>0</v>
      </c>
      <c r="AH162" t="s">
        <v>1896</v>
      </c>
      <c r="AI162" t="str">
        <f t="shared" si="8"/>
        <v>#coronaindia</v>
      </c>
      <c r="AJ162" t="s">
        <v>1932</v>
      </c>
    </row>
    <row r="163" spans="1:36" x14ac:dyDescent="0.45">
      <c r="A163">
        <v>306</v>
      </c>
      <c r="B163" t="s">
        <v>1653</v>
      </c>
      <c r="C163">
        <v>809</v>
      </c>
      <c r="D163">
        <v>221</v>
      </c>
      <c r="E163">
        <v>3.1700000000000001E-4</v>
      </c>
      <c r="F163">
        <v>31</v>
      </c>
      <c r="G163">
        <v>6.3E-5</v>
      </c>
      <c r="H163">
        <v>2.5399999999999999E-4</v>
      </c>
      <c r="I163">
        <v>9.4</v>
      </c>
      <c r="J163">
        <v>88.2</v>
      </c>
      <c r="K163" t="s">
        <v>0</v>
      </c>
      <c r="L163" s="6">
        <v>0.2</v>
      </c>
      <c r="M163" s="6">
        <v>5.03</v>
      </c>
      <c r="N163">
        <v>328</v>
      </c>
      <c r="O163" t="s">
        <v>1653</v>
      </c>
      <c r="P163" s="7" t="s">
        <v>1630</v>
      </c>
      <c r="Q163" s="7" t="s">
        <v>1630</v>
      </c>
      <c r="R163" s="7" t="s">
        <v>1630</v>
      </c>
      <c r="S163" s="7" t="s">
        <v>1630</v>
      </c>
      <c r="T163" s="7" t="s">
        <v>1630</v>
      </c>
      <c r="U163" s="7">
        <v>0</v>
      </c>
      <c r="V163" s="7" t="s">
        <v>1630</v>
      </c>
      <c r="W163" s="7" t="s">
        <v>1630</v>
      </c>
      <c r="X163" s="7" t="s">
        <v>1630</v>
      </c>
      <c r="Y163" s="7" t="s">
        <v>1630</v>
      </c>
      <c r="Z163" s="7">
        <v>0</v>
      </c>
      <c r="AA163" s="7">
        <v>0</v>
      </c>
      <c r="AB163" s="7">
        <v>0.27829028290282903</v>
      </c>
      <c r="AC163" s="7">
        <v>0.10280932456664675</v>
      </c>
      <c r="AD163">
        <v>5</v>
      </c>
      <c r="AE163">
        <v>0</v>
      </c>
      <c r="AF163">
        <f t="shared" si="6"/>
        <v>0</v>
      </c>
      <c r="AG163">
        <f t="shared" si="7"/>
        <v>0</v>
      </c>
      <c r="AH163" t="s">
        <v>1896</v>
      </c>
      <c r="AI163" t="str">
        <f t="shared" si="8"/>
        <v>#covid_19india</v>
      </c>
      <c r="AJ163" t="s">
        <v>1932</v>
      </c>
    </row>
    <row r="164" spans="1:36" x14ac:dyDescent="0.45">
      <c r="A164">
        <v>296</v>
      </c>
      <c r="B164" t="s">
        <v>1589</v>
      </c>
      <c r="C164">
        <v>1228</v>
      </c>
      <c r="D164">
        <v>288</v>
      </c>
      <c r="E164">
        <v>4.1300000000000001E-4</v>
      </c>
      <c r="F164">
        <v>56</v>
      </c>
      <c r="G164">
        <v>1.13E-4</v>
      </c>
      <c r="H164">
        <v>2.99E-4</v>
      </c>
      <c r="I164">
        <v>9.5</v>
      </c>
      <c r="J164">
        <v>89.7</v>
      </c>
      <c r="K164" t="s">
        <v>0</v>
      </c>
      <c r="L164" s="6">
        <v>0.27</v>
      </c>
      <c r="M164" s="6">
        <v>3.65</v>
      </c>
      <c r="N164">
        <v>33</v>
      </c>
      <c r="O164" t="s">
        <v>1589</v>
      </c>
      <c r="P164" s="7" t="s">
        <v>1630</v>
      </c>
      <c r="Q164" s="7" t="s">
        <v>1630</v>
      </c>
      <c r="R164" s="7" t="s">
        <v>1630</v>
      </c>
      <c r="S164" s="7" t="s">
        <v>1630</v>
      </c>
      <c r="T164" s="7" t="s">
        <v>1630</v>
      </c>
      <c r="U164" s="7" t="s">
        <v>1630</v>
      </c>
      <c r="V164" s="7" t="s">
        <v>1630</v>
      </c>
      <c r="W164" s="7">
        <v>0</v>
      </c>
      <c r="X164" s="7">
        <v>0.20651068158697866</v>
      </c>
      <c r="Y164" s="7">
        <v>0.2311133200795229</v>
      </c>
      <c r="Z164" s="7">
        <v>0.37341772151898733</v>
      </c>
      <c r="AA164" s="7">
        <v>0.3959183673469388</v>
      </c>
      <c r="AB164" s="7">
        <v>0.47417840375586856</v>
      </c>
      <c r="AC164" s="7">
        <v>2.8666666666666667</v>
      </c>
      <c r="AD164">
        <v>4</v>
      </c>
      <c r="AE164">
        <v>0</v>
      </c>
      <c r="AF164">
        <f t="shared" si="6"/>
        <v>0</v>
      </c>
      <c r="AG164">
        <f t="shared" si="7"/>
        <v>0</v>
      </c>
      <c r="AH164" t="s">
        <v>1896</v>
      </c>
      <c r="AI164" t="str">
        <f t="shared" si="8"/>
        <v>#covid2019india</v>
      </c>
      <c r="AJ164" t="s">
        <v>1932</v>
      </c>
    </row>
    <row r="165" spans="1:36" x14ac:dyDescent="0.45">
      <c r="A165">
        <v>165</v>
      </c>
      <c r="B165" t="s">
        <v>260</v>
      </c>
      <c r="C165">
        <v>31040</v>
      </c>
      <c r="D165">
        <v>7543</v>
      </c>
      <c r="E165">
        <v>1.0806E-2</v>
      </c>
      <c r="F165">
        <v>4280</v>
      </c>
      <c r="G165">
        <v>8.6669999999999994E-3</v>
      </c>
      <c r="H165">
        <v>2.14E-3</v>
      </c>
      <c r="I165">
        <v>11.6</v>
      </c>
      <c r="J165">
        <v>134.80000000000001</v>
      </c>
      <c r="K165" t="s">
        <v>0</v>
      </c>
      <c r="L165" s="6">
        <v>0.8</v>
      </c>
      <c r="M165" s="6">
        <v>1.25</v>
      </c>
      <c r="N165">
        <v>110</v>
      </c>
      <c r="O165" t="s">
        <v>260</v>
      </c>
      <c r="P165" s="7">
        <v>0.76354679802955661</v>
      </c>
      <c r="Q165" s="7">
        <v>0.85307692307692307</v>
      </c>
      <c r="R165" s="7">
        <v>0.74502579218865139</v>
      </c>
      <c r="S165" s="7">
        <v>0.84522865450700502</v>
      </c>
      <c r="T165" s="7">
        <v>0.693293240946529</v>
      </c>
      <c r="U165" s="7">
        <v>0.68306655433866892</v>
      </c>
      <c r="V165" s="7">
        <v>0.77638912345887523</v>
      </c>
      <c r="W165" s="7">
        <v>0.86031837085902763</v>
      </c>
      <c r="X165" s="7">
        <v>0.92853787433940105</v>
      </c>
      <c r="Y165" s="7">
        <v>0.80559623430962335</v>
      </c>
      <c r="Z165" s="7">
        <v>0.80368311327310638</v>
      </c>
      <c r="AA165" s="7">
        <v>0.65127042599414386</v>
      </c>
      <c r="AB165" s="7">
        <v>0.76565676120414294</v>
      </c>
      <c r="AC165" s="7">
        <v>0.77236774524910112</v>
      </c>
      <c r="AD165">
        <v>4</v>
      </c>
      <c r="AE165">
        <v>0</v>
      </c>
      <c r="AF165">
        <f t="shared" si="6"/>
        <v>0</v>
      </c>
      <c r="AG165">
        <f t="shared" si="7"/>
        <v>0</v>
      </c>
      <c r="AH165" t="s">
        <v>1896</v>
      </c>
      <c r="AI165" t="str">
        <f t="shared" si="8"/>
        <v>chinese</v>
      </c>
      <c r="AJ165" t="s">
        <v>1957</v>
      </c>
    </row>
    <row r="166" spans="1:36" x14ac:dyDescent="0.45">
      <c r="A166">
        <v>138</v>
      </c>
      <c r="B166" t="s">
        <v>158</v>
      </c>
      <c r="C166">
        <v>14606</v>
      </c>
      <c r="D166">
        <v>3620</v>
      </c>
      <c r="E166">
        <v>5.1859999999999996E-3</v>
      </c>
      <c r="F166">
        <v>1785</v>
      </c>
      <c r="G166">
        <v>3.6150000000000002E-3</v>
      </c>
      <c r="H166">
        <v>1.572E-3</v>
      </c>
      <c r="I166">
        <v>12.6</v>
      </c>
      <c r="J166">
        <v>158.19999999999999</v>
      </c>
      <c r="K166" t="s">
        <v>0</v>
      </c>
      <c r="L166" s="6">
        <v>0.7</v>
      </c>
      <c r="M166" s="6">
        <v>1.43</v>
      </c>
      <c r="N166">
        <v>134</v>
      </c>
      <c r="O166" t="s">
        <v>158</v>
      </c>
      <c r="P166" s="7">
        <v>0.65916666666666679</v>
      </c>
      <c r="Q166" s="7">
        <v>0.86581964673070966</v>
      </c>
      <c r="R166" s="7">
        <v>0.76139355884140159</v>
      </c>
      <c r="S166" s="7">
        <v>0.71336090631181448</v>
      </c>
      <c r="T166" s="7">
        <v>0.59584120982986755</v>
      </c>
      <c r="U166" s="7">
        <v>0.84332533972821744</v>
      </c>
      <c r="V166" s="7">
        <v>0.61336195331365706</v>
      </c>
      <c r="W166" s="7">
        <v>0.59770300873503723</v>
      </c>
      <c r="X166" s="7">
        <v>0.70816911501254032</v>
      </c>
      <c r="Y166" s="7">
        <v>0.71830252538401462</v>
      </c>
      <c r="Z166" s="7">
        <v>0.55214723926380371</v>
      </c>
      <c r="AA166" s="7">
        <v>0.71242926011318386</v>
      </c>
      <c r="AB166" s="7">
        <v>0.75710868987509972</v>
      </c>
      <c r="AC166" s="7">
        <v>0.66304658473849676</v>
      </c>
      <c r="AD166">
        <v>4</v>
      </c>
      <c r="AE166">
        <v>0</v>
      </c>
      <c r="AF166">
        <f t="shared" si="6"/>
        <v>0</v>
      </c>
      <c r="AG166">
        <f t="shared" si="7"/>
        <v>0</v>
      </c>
      <c r="AH166" t="s">
        <v>1896</v>
      </c>
      <c r="AI166" t="str">
        <f t="shared" si="8"/>
        <v>wuhan</v>
      </c>
      <c r="AJ166" t="s">
        <v>1957</v>
      </c>
    </row>
    <row r="167" spans="1:36" x14ac:dyDescent="0.45">
      <c r="A167">
        <v>258</v>
      </c>
      <c r="B167" t="s">
        <v>304</v>
      </c>
      <c r="C167">
        <v>35212</v>
      </c>
      <c r="D167">
        <v>9448</v>
      </c>
      <c r="E167">
        <v>1.3535999999999999E-2</v>
      </c>
      <c r="F167">
        <v>5672</v>
      </c>
      <c r="G167">
        <v>1.1485E-2</v>
      </c>
      <c r="H167">
        <v>2.0500000000000002E-3</v>
      </c>
      <c r="I167">
        <v>9.9</v>
      </c>
      <c r="J167">
        <v>97.1</v>
      </c>
      <c r="K167" t="s">
        <v>0</v>
      </c>
      <c r="L167" s="6">
        <v>0.85</v>
      </c>
      <c r="M167" s="6">
        <v>1.18</v>
      </c>
      <c r="N167">
        <v>181</v>
      </c>
      <c r="O167" t="s">
        <v>304</v>
      </c>
      <c r="P167" s="7">
        <v>0.92497181021771191</v>
      </c>
      <c r="Q167" s="7">
        <v>0.77016597226965366</v>
      </c>
      <c r="R167" s="7">
        <v>1.0646893377652773</v>
      </c>
      <c r="S167" s="7">
        <v>0.88003084040092516</v>
      </c>
      <c r="T167" s="7">
        <v>0.87525975849480475</v>
      </c>
      <c r="U167" s="7">
        <v>0.75884673073718134</v>
      </c>
      <c r="V167" s="7">
        <v>0.84541751527494913</v>
      </c>
      <c r="W167" s="7">
        <v>0.83840864440078577</v>
      </c>
      <c r="X167" s="7">
        <v>0.78714308759477347</v>
      </c>
      <c r="Y167" s="7">
        <v>0.80441025641025632</v>
      </c>
      <c r="Z167" s="7">
        <v>0.69466403162055346</v>
      </c>
      <c r="AA167" s="7">
        <v>0.88600144875045272</v>
      </c>
      <c r="AB167" s="7">
        <v>0.97544251315579655</v>
      </c>
      <c r="AC167" s="7">
        <v>0.93000220118864185</v>
      </c>
      <c r="AD167">
        <v>4</v>
      </c>
      <c r="AE167">
        <v>0</v>
      </c>
      <c r="AF167">
        <f t="shared" si="6"/>
        <v>0</v>
      </c>
      <c r="AG167">
        <f t="shared" si="7"/>
        <v>0</v>
      </c>
      <c r="AH167" t="s">
        <v>1896</v>
      </c>
      <c r="AI167" t="str">
        <f t="shared" si="8"/>
        <v>uk</v>
      </c>
      <c r="AJ167" t="s">
        <v>1958</v>
      </c>
    </row>
    <row r="168" spans="1:36" x14ac:dyDescent="0.45">
      <c r="A168">
        <v>173</v>
      </c>
      <c r="B168" t="s">
        <v>579</v>
      </c>
      <c r="C168">
        <v>39961</v>
      </c>
      <c r="D168">
        <v>9820</v>
      </c>
      <c r="E168">
        <v>1.4069E-2</v>
      </c>
      <c r="F168">
        <v>5750</v>
      </c>
      <c r="G168">
        <v>1.1643000000000001E-2</v>
      </c>
      <c r="H168">
        <v>2.4250000000000001E-3</v>
      </c>
      <c r="I168">
        <v>11.5</v>
      </c>
      <c r="J168">
        <v>131.9</v>
      </c>
      <c r="K168" t="s">
        <v>0</v>
      </c>
      <c r="L168" s="6">
        <v>0.83</v>
      </c>
      <c r="M168" s="6">
        <v>1.21</v>
      </c>
      <c r="N168">
        <v>246</v>
      </c>
      <c r="O168" t="s">
        <v>579</v>
      </c>
      <c r="P168" s="7">
        <v>0.90155338274720065</v>
      </c>
      <c r="Q168" s="7">
        <v>0.8489221859631384</v>
      </c>
      <c r="R168" s="7">
        <v>1.0583601040232522</v>
      </c>
      <c r="S168" s="7">
        <v>0.98053392658509453</v>
      </c>
      <c r="T168" s="7">
        <v>0.83781073142775275</v>
      </c>
      <c r="U168" s="7">
        <v>0.8656252025669281</v>
      </c>
      <c r="V168" s="7">
        <v>0.76910408432147559</v>
      </c>
      <c r="W168" s="7">
        <v>0.75418994413407825</v>
      </c>
      <c r="X168" s="7">
        <v>0.73450998606595452</v>
      </c>
      <c r="Y168" s="7">
        <v>0.89325751421608457</v>
      </c>
      <c r="Z168" s="7">
        <v>0.7284975602650936</v>
      </c>
      <c r="AA168" s="7">
        <v>0.76785714285714279</v>
      </c>
      <c r="AB168" s="7">
        <v>0.83327544286210486</v>
      </c>
      <c r="AC168" s="7">
        <v>0.76524996177954452</v>
      </c>
      <c r="AD168">
        <v>4</v>
      </c>
      <c r="AE168">
        <v>0</v>
      </c>
      <c r="AF168">
        <f t="shared" si="6"/>
        <v>0</v>
      </c>
      <c r="AG168">
        <f t="shared" si="7"/>
        <v>0</v>
      </c>
      <c r="AH168" t="s">
        <v>1896</v>
      </c>
      <c r="AI168" t="str">
        <f t="shared" si="8"/>
        <v>italy</v>
      </c>
      <c r="AJ168" t="s">
        <v>1965</v>
      </c>
    </row>
    <row r="169" spans="1:36" x14ac:dyDescent="0.45">
      <c r="A169">
        <v>102</v>
      </c>
      <c r="B169" t="s">
        <v>126</v>
      </c>
      <c r="C169">
        <v>2024</v>
      </c>
      <c r="D169">
        <v>549</v>
      </c>
      <c r="E169">
        <v>7.8700000000000005E-4</v>
      </c>
      <c r="F169">
        <v>92</v>
      </c>
      <c r="G169">
        <v>1.8599999999999999E-4</v>
      </c>
      <c r="H169">
        <v>5.9999999999999995E-4</v>
      </c>
      <c r="I169">
        <v>13.9</v>
      </c>
      <c r="J169">
        <v>193.8</v>
      </c>
      <c r="K169" t="s">
        <v>0</v>
      </c>
      <c r="L169" s="6">
        <v>0.24</v>
      </c>
      <c r="M169" s="6">
        <v>4.2300000000000004</v>
      </c>
      <c r="N169">
        <v>130</v>
      </c>
      <c r="O169" t="s">
        <v>126</v>
      </c>
      <c r="P169" s="7" t="s">
        <v>1630</v>
      </c>
      <c r="Q169" s="7">
        <v>0.10485133020344288</v>
      </c>
      <c r="R169" s="7">
        <v>0.33105802047781568</v>
      </c>
      <c r="S169" s="7">
        <v>0.34351145038167941</v>
      </c>
      <c r="T169" s="7">
        <v>0.26630434782608697</v>
      </c>
      <c r="U169" s="7">
        <v>0.23052959501557632</v>
      </c>
      <c r="V169" s="7">
        <v>0.22311212814645309</v>
      </c>
      <c r="W169" s="7">
        <v>0.10020242914979757</v>
      </c>
      <c r="X169" s="7">
        <v>0.31882352941176467</v>
      </c>
      <c r="Y169" s="7">
        <v>0.22303921568627452</v>
      </c>
      <c r="Z169" s="7">
        <v>0.21882951653944022</v>
      </c>
      <c r="AA169" s="7">
        <v>0.32052821128451381</v>
      </c>
      <c r="AB169" s="7">
        <v>0.23525280898876408</v>
      </c>
      <c r="AC169" s="7">
        <v>0.3191940615058324</v>
      </c>
      <c r="AD169">
        <v>3</v>
      </c>
      <c r="AE169">
        <v>0</v>
      </c>
      <c r="AF169">
        <f t="shared" si="6"/>
        <v>0</v>
      </c>
      <c r="AG169">
        <f t="shared" si="7"/>
        <v>0</v>
      </c>
      <c r="AH169" t="s">
        <v>1896</v>
      </c>
      <c r="AI169" t="str">
        <f t="shared" si="8"/>
        <v>maharashtra</v>
      </c>
      <c r="AJ169" t="s">
        <v>1932</v>
      </c>
    </row>
    <row r="170" spans="1:36" x14ac:dyDescent="0.45">
      <c r="A170">
        <v>157</v>
      </c>
      <c r="B170" t="s">
        <v>125</v>
      </c>
      <c r="C170">
        <v>3447</v>
      </c>
      <c r="D170">
        <v>760</v>
      </c>
      <c r="E170">
        <v>1.0889999999999999E-3</v>
      </c>
      <c r="F170">
        <v>224</v>
      </c>
      <c r="G170">
        <v>4.5399999999999998E-4</v>
      </c>
      <c r="H170">
        <v>6.3500000000000004E-4</v>
      </c>
      <c r="I170">
        <v>11.9</v>
      </c>
      <c r="J170">
        <v>141.5</v>
      </c>
      <c r="K170" t="s">
        <v>0</v>
      </c>
      <c r="L170" s="6">
        <v>0.42</v>
      </c>
      <c r="M170" s="6">
        <v>2.4</v>
      </c>
      <c r="N170">
        <v>190</v>
      </c>
      <c r="O170" t="s">
        <v>125</v>
      </c>
      <c r="P170" s="7">
        <v>0</v>
      </c>
      <c r="Q170" s="7">
        <v>0.2669322709163347</v>
      </c>
      <c r="R170" s="7">
        <v>0.26600985221674878</v>
      </c>
      <c r="S170" s="7">
        <v>0.39015572858731923</v>
      </c>
      <c r="T170" s="7">
        <v>0.36064030131826741</v>
      </c>
      <c r="U170" s="7">
        <v>0.64734982332155477</v>
      </c>
      <c r="V170" s="7">
        <v>0.29421915444348573</v>
      </c>
      <c r="W170" s="7">
        <v>0.51792336217552526</v>
      </c>
      <c r="X170" s="7">
        <v>0.6340755082284607</v>
      </c>
      <c r="Y170" s="7">
        <v>0.36762481089258697</v>
      </c>
      <c r="Z170" s="7">
        <v>0.2455470737913486</v>
      </c>
      <c r="AA170" s="7">
        <v>0.35505319148936171</v>
      </c>
      <c r="AB170" s="7">
        <v>0.33781512605042013</v>
      </c>
      <c r="AC170" s="7">
        <v>0.61226725082146771</v>
      </c>
      <c r="AD170">
        <v>3</v>
      </c>
      <c r="AE170">
        <v>0</v>
      </c>
      <c r="AF170">
        <f t="shared" si="6"/>
        <v>0</v>
      </c>
      <c r="AG170">
        <f t="shared" si="7"/>
        <v>0</v>
      </c>
      <c r="AH170" t="s">
        <v>1896</v>
      </c>
      <c r="AI170" t="str">
        <f t="shared" si="8"/>
        <v>kenya</v>
      </c>
      <c r="AJ170" t="s">
        <v>1960</v>
      </c>
    </row>
    <row r="171" spans="1:36" x14ac:dyDescent="0.45">
      <c r="A171">
        <v>394</v>
      </c>
      <c r="B171" t="s">
        <v>268</v>
      </c>
      <c r="C171">
        <v>621</v>
      </c>
      <c r="D171">
        <v>169</v>
      </c>
      <c r="E171">
        <v>2.42E-4</v>
      </c>
      <c r="F171">
        <v>21</v>
      </c>
      <c r="G171">
        <v>4.3000000000000002E-5</v>
      </c>
      <c r="H171">
        <v>2.0000000000000001E-4</v>
      </c>
      <c r="I171">
        <v>8.5</v>
      </c>
      <c r="J171">
        <v>72.3</v>
      </c>
      <c r="K171" t="s">
        <v>0</v>
      </c>
      <c r="L171" s="6">
        <v>0.18</v>
      </c>
      <c r="M171" s="6">
        <v>5.63</v>
      </c>
      <c r="N171">
        <v>247</v>
      </c>
      <c r="O171" t="s">
        <v>268</v>
      </c>
      <c r="P171" s="7" t="s">
        <v>1630</v>
      </c>
      <c r="Q171" s="7" t="s">
        <v>1630</v>
      </c>
      <c r="R171" s="7" t="s">
        <v>1630</v>
      </c>
      <c r="S171" s="7" t="s">
        <v>1630</v>
      </c>
      <c r="T171" s="7" t="s">
        <v>1630</v>
      </c>
      <c r="U171" s="7" t="s">
        <v>1630</v>
      </c>
      <c r="V171" s="7">
        <v>0.23174603174603176</v>
      </c>
      <c r="W171" s="7">
        <v>7.9838709677419351E-2</v>
      </c>
      <c r="X171" s="7">
        <v>0.16999999999999998</v>
      </c>
      <c r="Y171" s="7">
        <v>0.23668639053254442</v>
      </c>
      <c r="Z171" s="7">
        <v>0.19444444444444445</v>
      </c>
      <c r="AA171" s="7">
        <v>0</v>
      </c>
      <c r="AB171" s="7">
        <v>0.79069767441860461</v>
      </c>
      <c r="AC171" s="7">
        <v>1.4333333333333333</v>
      </c>
      <c r="AD171">
        <v>3</v>
      </c>
      <c r="AE171">
        <v>0</v>
      </c>
      <c r="AF171">
        <f t="shared" si="6"/>
        <v>0</v>
      </c>
      <c r="AG171">
        <f t="shared" si="7"/>
        <v>0</v>
      </c>
      <c r="AH171" t="s">
        <v>1896</v>
      </c>
      <c r="AI171" t="str">
        <f t="shared" si="8"/>
        <v>#coronavirusinpakistan</v>
      </c>
      <c r="AJ171" t="s">
        <v>1959</v>
      </c>
    </row>
    <row r="172" spans="1:36" x14ac:dyDescent="0.45">
      <c r="A172">
        <v>327</v>
      </c>
      <c r="B172" t="s">
        <v>1089</v>
      </c>
      <c r="C172">
        <v>609</v>
      </c>
      <c r="D172">
        <v>205</v>
      </c>
      <c r="E172">
        <v>2.9399999999999999E-4</v>
      </c>
      <c r="F172">
        <v>28</v>
      </c>
      <c r="G172">
        <v>5.7000000000000003E-5</v>
      </c>
      <c r="H172">
        <v>2.3699999999999999E-4</v>
      </c>
      <c r="I172">
        <v>9.1</v>
      </c>
      <c r="J172">
        <v>83.1</v>
      </c>
      <c r="K172" t="s">
        <v>0</v>
      </c>
      <c r="L172" s="6">
        <v>0.19</v>
      </c>
      <c r="M172" s="6">
        <v>5.16</v>
      </c>
      <c r="N172">
        <v>297</v>
      </c>
      <c r="O172" t="s">
        <v>1089</v>
      </c>
      <c r="P172" s="7" t="s">
        <v>1630</v>
      </c>
      <c r="Q172" s="7" t="s">
        <v>1630</v>
      </c>
      <c r="R172" s="7">
        <v>0</v>
      </c>
      <c r="S172" s="7">
        <v>0.27411167512690354</v>
      </c>
      <c r="T172" s="7">
        <v>0.15183246073298429</v>
      </c>
      <c r="U172" s="7">
        <v>0.35443037974683544</v>
      </c>
      <c r="V172" s="7">
        <v>0.27340823970037453</v>
      </c>
      <c r="W172" s="7">
        <v>0</v>
      </c>
      <c r="X172" s="7">
        <v>0.22999999999999998</v>
      </c>
      <c r="Y172" s="7">
        <v>0.40816326530612251</v>
      </c>
      <c r="Z172" s="7">
        <v>0</v>
      </c>
      <c r="AA172" s="7">
        <v>0.28279883381924198</v>
      </c>
      <c r="AB172" s="7">
        <v>0.18542435424354245</v>
      </c>
      <c r="AC172" s="7">
        <v>0.14878892733564014</v>
      </c>
      <c r="AD172">
        <v>3</v>
      </c>
      <c r="AE172">
        <v>0</v>
      </c>
      <c r="AF172">
        <f t="shared" si="6"/>
        <v>0</v>
      </c>
      <c r="AG172">
        <f t="shared" si="7"/>
        <v>0</v>
      </c>
      <c r="AH172" t="s">
        <v>1896</v>
      </c>
      <c r="AI172" t="str">
        <f t="shared" si="8"/>
        <v>bihar</v>
      </c>
      <c r="AJ172" t="s">
        <v>1932</v>
      </c>
    </row>
    <row r="173" spans="1:36" x14ac:dyDescent="0.45">
      <c r="A173">
        <v>658</v>
      </c>
      <c r="B173" t="s">
        <v>300</v>
      </c>
      <c r="C173">
        <v>925</v>
      </c>
      <c r="D173">
        <v>210</v>
      </c>
      <c r="E173">
        <v>3.01E-4</v>
      </c>
      <c r="F173">
        <v>53</v>
      </c>
      <c r="G173">
        <v>1.07E-4</v>
      </c>
      <c r="H173">
        <v>1.94E-4</v>
      </c>
      <c r="I173">
        <v>7</v>
      </c>
      <c r="J173">
        <v>49.1</v>
      </c>
      <c r="K173" t="s">
        <v>0</v>
      </c>
      <c r="L173" s="6">
        <v>0.36</v>
      </c>
      <c r="M173" s="6">
        <v>2.81</v>
      </c>
      <c r="N173">
        <v>306</v>
      </c>
      <c r="O173" t="s">
        <v>300</v>
      </c>
      <c r="P173" s="7" t="s">
        <v>1630</v>
      </c>
      <c r="Q173" s="7">
        <v>0.46613545816733071</v>
      </c>
      <c r="R173" s="7">
        <v>0</v>
      </c>
      <c r="S173" s="7">
        <v>0.5625</v>
      </c>
      <c r="T173" s="7">
        <v>0</v>
      </c>
      <c r="U173" s="7">
        <v>0.54802259887005655</v>
      </c>
      <c r="V173" s="7">
        <v>0.21733588272785212</v>
      </c>
      <c r="W173" s="7">
        <v>0.29365079365079366</v>
      </c>
      <c r="X173" s="7">
        <v>0.45999999999999996</v>
      </c>
      <c r="Y173" s="7">
        <v>2.1785714285714284</v>
      </c>
      <c r="Z173" s="7">
        <v>0</v>
      </c>
      <c r="AA173" s="7">
        <v>0</v>
      </c>
      <c r="AB173" s="7">
        <v>0</v>
      </c>
      <c r="AC173" s="7">
        <v>0.43877551020408162</v>
      </c>
      <c r="AD173">
        <v>3</v>
      </c>
      <c r="AE173">
        <v>0</v>
      </c>
      <c r="AF173">
        <f t="shared" si="6"/>
        <v>0</v>
      </c>
      <c r="AG173">
        <f t="shared" si="7"/>
        <v>0</v>
      </c>
      <c r="AH173" t="s">
        <v>1896</v>
      </c>
      <c r="AI173" t="str">
        <f t="shared" si="8"/>
        <v>#coronaviruskenya</v>
      </c>
      <c r="AJ173" t="s">
        <v>1960</v>
      </c>
    </row>
    <row r="174" spans="1:36" x14ac:dyDescent="0.45">
      <c r="A174">
        <v>331</v>
      </c>
      <c r="B174" t="s">
        <v>842</v>
      </c>
      <c r="C174">
        <v>1196</v>
      </c>
      <c r="D174">
        <v>346</v>
      </c>
      <c r="E174">
        <v>4.9600000000000002E-4</v>
      </c>
      <c r="F174">
        <v>86</v>
      </c>
      <c r="G174">
        <v>1.74E-4</v>
      </c>
      <c r="H174">
        <v>3.2200000000000002E-4</v>
      </c>
      <c r="I174">
        <v>9.1</v>
      </c>
      <c r="J174">
        <v>82.5</v>
      </c>
      <c r="K174" t="s">
        <v>0</v>
      </c>
      <c r="L174" s="6">
        <v>0.35</v>
      </c>
      <c r="M174" s="6">
        <v>2.85</v>
      </c>
      <c r="N174">
        <v>314</v>
      </c>
      <c r="O174" t="s">
        <v>842</v>
      </c>
      <c r="P174" s="7" t="s">
        <v>1630</v>
      </c>
      <c r="Q174" s="7">
        <v>0.36263736263736268</v>
      </c>
      <c r="R174" s="7">
        <v>1.3913043478260869</v>
      </c>
      <c r="S174" s="7">
        <v>0</v>
      </c>
      <c r="T174" s="7">
        <v>9.0909090909090912E-2</v>
      </c>
      <c r="U174" s="7">
        <v>0</v>
      </c>
      <c r="V174" s="7">
        <v>0</v>
      </c>
      <c r="W174" s="7">
        <v>0.34722222222222221</v>
      </c>
      <c r="X174" s="7">
        <v>0</v>
      </c>
      <c r="Y174" s="7">
        <v>0.96428571428571441</v>
      </c>
      <c r="Z174" s="7">
        <v>0</v>
      </c>
      <c r="AA174" s="7">
        <v>0.24489795918367349</v>
      </c>
      <c r="AB174" s="7">
        <v>0.40162822252374492</v>
      </c>
      <c r="AC174" s="7">
        <v>0.42904702455264249</v>
      </c>
      <c r="AD174">
        <v>3</v>
      </c>
      <c r="AE174">
        <v>0</v>
      </c>
      <c r="AF174">
        <f t="shared" si="6"/>
        <v>0</v>
      </c>
      <c r="AG174">
        <f t="shared" si="7"/>
        <v>0</v>
      </c>
      <c r="AH174" t="s">
        <v>1896</v>
      </c>
      <c r="AI174" t="str">
        <f t="shared" si="8"/>
        <v>maharaj</v>
      </c>
      <c r="AJ174" t="s">
        <v>1932</v>
      </c>
    </row>
    <row r="175" spans="1:36" x14ac:dyDescent="0.45">
      <c r="A175">
        <v>393</v>
      </c>
      <c r="B175" t="s">
        <v>230</v>
      </c>
      <c r="C175">
        <v>1233</v>
      </c>
      <c r="D175">
        <v>291</v>
      </c>
      <c r="E175">
        <v>4.17E-4</v>
      </c>
      <c r="F175">
        <v>70</v>
      </c>
      <c r="G175">
        <v>1.4200000000000001E-4</v>
      </c>
      <c r="H175">
        <v>2.7500000000000002E-4</v>
      </c>
      <c r="I175">
        <v>8.5</v>
      </c>
      <c r="J175">
        <v>72.3</v>
      </c>
      <c r="K175" t="s">
        <v>0</v>
      </c>
      <c r="L175" s="6">
        <v>0.34</v>
      </c>
      <c r="M175" s="6">
        <v>2.94</v>
      </c>
      <c r="N175">
        <v>318</v>
      </c>
      <c r="O175" t="s">
        <v>230</v>
      </c>
      <c r="P175" s="7" t="s">
        <v>1630</v>
      </c>
      <c r="Q175" s="7">
        <v>0</v>
      </c>
      <c r="R175" s="7">
        <v>0</v>
      </c>
      <c r="S175" s="7">
        <v>0.36601085481682499</v>
      </c>
      <c r="T175" s="7">
        <v>0.23036649214659685</v>
      </c>
      <c r="U175" s="7">
        <v>0.37265415549597852</v>
      </c>
      <c r="V175" s="7">
        <v>0.20448179271708683</v>
      </c>
      <c r="W175" s="7">
        <v>0</v>
      </c>
      <c r="X175" s="7">
        <v>0.51127819548872178</v>
      </c>
      <c r="Y175" s="7">
        <v>0.47619047619047628</v>
      </c>
      <c r="Z175" s="7">
        <v>0</v>
      </c>
      <c r="AA175" s="7">
        <v>0.38339920948616596</v>
      </c>
      <c r="AB175" s="7">
        <v>0.32941176470588229</v>
      </c>
      <c r="AC175" s="7">
        <v>0.94505494505494503</v>
      </c>
      <c r="AD175">
        <v>3</v>
      </c>
      <c r="AE175">
        <v>0</v>
      </c>
      <c r="AF175">
        <f t="shared" si="6"/>
        <v>0</v>
      </c>
      <c r="AG175">
        <f t="shared" si="7"/>
        <v>0</v>
      </c>
      <c r="AH175" t="s">
        <v>1896</v>
      </c>
      <c r="AI175" t="str">
        <f t="shared" si="8"/>
        <v>#coronavirusinkenya</v>
      </c>
      <c r="AJ175" t="s">
        <v>1960</v>
      </c>
    </row>
    <row r="176" spans="1:36" x14ac:dyDescent="0.45">
      <c r="A176">
        <v>376</v>
      </c>
      <c r="B176" t="s">
        <v>1611</v>
      </c>
      <c r="C176">
        <v>464</v>
      </c>
      <c r="D176">
        <v>159</v>
      </c>
      <c r="E176">
        <v>2.2800000000000001E-4</v>
      </c>
      <c r="F176">
        <v>16</v>
      </c>
      <c r="G176">
        <v>3.1999999999999999E-5</v>
      </c>
      <c r="H176">
        <v>1.95E-4</v>
      </c>
      <c r="I176">
        <v>8.6999999999999993</v>
      </c>
      <c r="J176">
        <v>75.2</v>
      </c>
      <c r="K176" t="s">
        <v>0</v>
      </c>
      <c r="L176" s="6">
        <v>0.14000000000000001</v>
      </c>
      <c r="M176" s="6">
        <v>7.13</v>
      </c>
      <c r="N176">
        <v>330</v>
      </c>
      <c r="O176" t="s">
        <v>1611</v>
      </c>
      <c r="P176" s="7" t="s">
        <v>1630</v>
      </c>
      <c r="Q176" s="7" t="s">
        <v>1630</v>
      </c>
      <c r="R176" s="7" t="s">
        <v>1630</v>
      </c>
      <c r="S176" s="7" t="s">
        <v>1630</v>
      </c>
      <c r="T176" s="7" t="s">
        <v>1630</v>
      </c>
      <c r="U176" s="7" t="s">
        <v>1630</v>
      </c>
      <c r="V176" s="7" t="s">
        <v>1630</v>
      </c>
      <c r="W176" s="7" t="s">
        <v>1630</v>
      </c>
      <c r="X176" s="7" t="s">
        <v>1630</v>
      </c>
      <c r="Y176" s="7" t="s">
        <v>1630</v>
      </c>
      <c r="Z176" s="7" t="s">
        <v>1630</v>
      </c>
      <c r="AA176" s="7">
        <v>0.18920422927100725</v>
      </c>
      <c r="AB176" s="7">
        <v>7.0010449320794158E-2</v>
      </c>
      <c r="AC176" s="7">
        <v>0</v>
      </c>
      <c r="AD176">
        <v>3</v>
      </c>
      <c r="AE176">
        <v>0</v>
      </c>
      <c r="AF176">
        <f t="shared" si="6"/>
        <v>0</v>
      </c>
      <c r="AG176">
        <f t="shared" si="7"/>
        <v>0</v>
      </c>
      <c r="AH176" t="s">
        <v>1896</v>
      </c>
      <c r="AI176" t="str">
        <f t="shared" si="8"/>
        <v>#lockdownpakistan</v>
      </c>
      <c r="AJ176" t="s">
        <v>1959</v>
      </c>
    </row>
    <row r="177" spans="1:36" x14ac:dyDescent="0.45">
      <c r="A177">
        <v>170</v>
      </c>
      <c r="B177" t="s">
        <v>141</v>
      </c>
      <c r="C177">
        <v>27153</v>
      </c>
      <c r="D177">
        <v>6624</v>
      </c>
      <c r="E177">
        <v>9.4900000000000002E-3</v>
      </c>
      <c r="F177">
        <v>3704</v>
      </c>
      <c r="G177">
        <v>7.4999999999999997E-3</v>
      </c>
      <c r="H177">
        <v>1.9889999999999999E-3</v>
      </c>
      <c r="I177">
        <v>11.5</v>
      </c>
      <c r="J177">
        <v>133.19999999999999</v>
      </c>
      <c r="K177" t="s">
        <v>0</v>
      </c>
      <c r="L177" s="6">
        <v>0.79</v>
      </c>
      <c r="M177" s="6">
        <v>1.27</v>
      </c>
      <c r="N177">
        <v>84</v>
      </c>
      <c r="O177" t="s">
        <v>141</v>
      </c>
      <c r="P177" s="7">
        <v>1.0041780911346128</v>
      </c>
      <c r="Q177" s="7">
        <v>0.72477945672111099</v>
      </c>
      <c r="R177" s="7">
        <v>0.7634246088193456</v>
      </c>
      <c r="S177" s="7">
        <v>0.82150078634014823</v>
      </c>
      <c r="T177" s="7">
        <v>0.72209436133486771</v>
      </c>
      <c r="U177" s="7">
        <v>0.77695662708989588</v>
      </c>
      <c r="V177" s="7">
        <v>0.74981588637559182</v>
      </c>
      <c r="W177" s="7">
        <v>0.750283885619903</v>
      </c>
      <c r="X177" s="7">
        <v>0.88220898063417741</v>
      </c>
      <c r="Y177" s="7">
        <v>0.71077504725897911</v>
      </c>
      <c r="Z177" s="7">
        <v>0.81723063223508452</v>
      </c>
      <c r="AA177" s="7">
        <v>0.8512005410889415</v>
      </c>
      <c r="AB177" s="7">
        <v>0.80170842824601374</v>
      </c>
      <c r="AC177" s="7">
        <v>0.92832275240630746</v>
      </c>
      <c r="AD177">
        <v>2</v>
      </c>
      <c r="AE177">
        <v>0</v>
      </c>
      <c r="AF177">
        <f t="shared" si="6"/>
        <v>0</v>
      </c>
      <c r="AG177">
        <f t="shared" si="7"/>
        <v>0</v>
      </c>
      <c r="AH177" t="s">
        <v>1896</v>
      </c>
      <c r="AI177" t="str">
        <f t="shared" si="8"/>
        <v>global</v>
      </c>
    </row>
    <row r="178" spans="1:36" x14ac:dyDescent="0.45">
      <c r="A178">
        <v>645</v>
      </c>
      <c r="B178" t="s">
        <v>1555</v>
      </c>
      <c r="C178">
        <v>3153</v>
      </c>
      <c r="D178">
        <v>738</v>
      </c>
      <c r="E178">
        <v>1.057E-3</v>
      </c>
      <c r="F178">
        <v>328</v>
      </c>
      <c r="G178">
        <v>6.6399999999999999E-4</v>
      </c>
      <c r="H178">
        <v>3.9300000000000001E-4</v>
      </c>
      <c r="I178">
        <v>7.1</v>
      </c>
      <c r="J178">
        <v>50</v>
      </c>
      <c r="K178" t="s">
        <v>0</v>
      </c>
      <c r="L178" s="6">
        <v>0.63</v>
      </c>
      <c r="M178" s="6">
        <v>1.59</v>
      </c>
      <c r="N178">
        <v>98</v>
      </c>
      <c r="O178" t="s">
        <v>1555</v>
      </c>
      <c r="P178" s="7" t="s">
        <v>1630</v>
      </c>
      <c r="Q178" s="7" t="s">
        <v>1630</v>
      </c>
      <c r="R178" s="7">
        <v>1.4444444444444442</v>
      </c>
      <c r="S178" s="7">
        <v>0.69230769230769229</v>
      </c>
      <c r="T178" s="7">
        <v>0.69047619047619047</v>
      </c>
      <c r="U178" s="7">
        <v>1.4</v>
      </c>
      <c r="V178" s="7">
        <v>1.3611111111111109</v>
      </c>
      <c r="W178" s="7">
        <v>0.54075235109717867</v>
      </c>
      <c r="X178" s="7">
        <v>0.66954238559639911</v>
      </c>
      <c r="Y178" s="7">
        <v>0.48136765270841342</v>
      </c>
      <c r="Z178" s="7">
        <v>0.63210702341137126</v>
      </c>
      <c r="AA178" s="7">
        <v>0.63118189438390604</v>
      </c>
      <c r="AB178" s="7">
        <v>0.77306273062730635</v>
      </c>
      <c r="AC178" s="7">
        <v>1.6134585289514867</v>
      </c>
      <c r="AD178">
        <v>2</v>
      </c>
      <c r="AE178">
        <v>0</v>
      </c>
      <c r="AF178">
        <f t="shared" si="6"/>
        <v>0</v>
      </c>
      <c r="AG178">
        <f t="shared" si="7"/>
        <v>0</v>
      </c>
      <c r="AH178" t="s">
        <v>1896</v>
      </c>
      <c r="AI178" t="str">
        <f t="shared" si="8"/>
        <v>#chinesevirus</v>
      </c>
    </row>
    <row r="179" spans="1:36" x14ac:dyDescent="0.45">
      <c r="A179">
        <v>156</v>
      </c>
      <c r="B179" t="s">
        <v>236</v>
      </c>
      <c r="C179">
        <v>1385</v>
      </c>
      <c r="D179">
        <v>351</v>
      </c>
      <c r="E179">
        <v>5.0299999999999997E-4</v>
      </c>
      <c r="F179">
        <v>48</v>
      </c>
      <c r="G179">
        <v>9.7E-5</v>
      </c>
      <c r="H179">
        <v>4.06E-4</v>
      </c>
      <c r="I179">
        <v>11.9</v>
      </c>
      <c r="J179">
        <v>142.19999999999999</v>
      </c>
      <c r="K179" t="s">
        <v>0</v>
      </c>
      <c r="L179" s="6">
        <v>0.19</v>
      </c>
      <c r="M179" s="6">
        <v>5.19</v>
      </c>
      <c r="N179">
        <v>124</v>
      </c>
      <c r="O179" t="s">
        <v>236</v>
      </c>
      <c r="P179" s="7" t="s">
        <v>1630</v>
      </c>
      <c r="Q179" s="7">
        <v>0</v>
      </c>
      <c r="R179" s="7">
        <v>0.17777777777777776</v>
      </c>
      <c r="S179" s="7">
        <v>0.125</v>
      </c>
      <c r="T179" s="7">
        <v>6.5022421524663684E-2</v>
      </c>
      <c r="U179" s="7">
        <v>0.21119592875318066</v>
      </c>
      <c r="V179" s="7">
        <v>0.32013201320132012</v>
      </c>
      <c r="W179" s="7">
        <v>0</v>
      </c>
      <c r="X179" s="7">
        <v>0.20785219399538107</v>
      </c>
      <c r="Y179" s="7">
        <v>0.16852367688022285</v>
      </c>
      <c r="Z179" s="7">
        <v>0.69616519174041291</v>
      </c>
      <c r="AA179" s="7">
        <v>8.7635054021608649E-2</v>
      </c>
      <c r="AB179" s="7">
        <v>0.16122840690978887</v>
      </c>
      <c r="AC179" s="7">
        <v>0.34262948207171318</v>
      </c>
      <c r="AD179">
        <v>2</v>
      </c>
      <c r="AE179">
        <v>0</v>
      </c>
      <c r="AF179">
        <f t="shared" si="6"/>
        <v>0</v>
      </c>
      <c r="AG179">
        <f t="shared" si="7"/>
        <v>0</v>
      </c>
      <c r="AH179" t="s">
        <v>1896</v>
      </c>
      <c r="AI179" t="str">
        <f t="shared" si="8"/>
        <v>punjab</v>
      </c>
      <c r="AJ179" t="s">
        <v>1932</v>
      </c>
    </row>
    <row r="180" spans="1:36" x14ac:dyDescent="0.45">
      <c r="A180">
        <v>425</v>
      </c>
      <c r="B180" t="s">
        <v>1263</v>
      </c>
      <c r="C180">
        <v>1208</v>
      </c>
      <c r="D180">
        <v>265</v>
      </c>
      <c r="E180">
        <v>3.8000000000000002E-4</v>
      </c>
      <c r="F180">
        <v>63</v>
      </c>
      <c r="G180">
        <v>1.2799999999999999E-4</v>
      </c>
      <c r="H180">
        <v>2.52E-4</v>
      </c>
      <c r="I180">
        <v>8.1999999999999993</v>
      </c>
      <c r="J180">
        <v>66.8</v>
      </c>
      <c r="K180" t="s">
        <v>0</v>
      </c>
      <c r="L180" s="6">
        <v>0.34</v>
      </c>
      <c r="M180" s="6">
        <v>2.97</v>
      </c>
      <c r="N180">
        <v>185</v>
      </c>
      <c r="O180" t="s">
        <v>1263</v>
      </c>
      <c r="P180" s="7" t="s">
        <v>1630</v>
      </c>
      <c r="Q180" s="7">
        <v>0</v>
      </c>
      <c r="R180" s="7" t="s">
        <v>1630</v>
      </c>
      <c r="S180" s="7" t="s">
        <v>1630</v>
      </c>
      <c r="T180" s="7" t="s">
        <v>1630</v>
      </c>
      <c r="U180" s="7">
        <v>0</v>
      </c>
      <c r="V180" s="7">
        <v>0</v>
      </c>
      <c r="W180" s="7">
        <v>0.30152905198776758</v>
      </c>
      <c r="X180" s="7">
        <v>0.42258064516129035</v>
      </c>
      <c r="Y180" s="7">
        <v>0.22444444444444445</v>
      </c>
      <c r="Z180" s="7">
        <v>7.1672354948805458E-2</v>
      </c>
      <c r="AA180" s="7">
        <v>0.52838427947598254</v>
      </c>
      <c r="AB180" s="7">
        <v>0</v>
      </c>
      <c r="AC180" s="7">
        <v>1.0573770491803278</v>
      </c>
      <c r="AD180">
        <v>2</v>
      </c>
      <c r="AE180">
        <v>0</v>
      </c>
      <c r="AF180">
        <f t="shared" si="6"/>
        <v>0</v>
      </c>
      <c r="AG180">
        <f t="shared" si="7"/>
        <v>0</v>
      </c>
      <c r="AH180" t="s">
        <v>1896</v>
      </c>
      <c r="AI180" t="str">
        <f t="shared" si="8"/>
        <v>#covidindia</v>
      </c>
      <c r="AJ180" t="s">
        <v>1932</v>
      </c>
    </row>
    <row r="181" spans="1:36" x14ac:dyDescent="0.45">
      <c r="A181">
        <v>174</v>
      </c>
      <c r="B181" t="s">
        <v>217</v>
      </c>
      <c r="C181">
        <v>10622</v>
      </c>
      <c r="D181">
        <v>2831</v>
      </c>
      <c r="E181">
        <v>4.0559999999999997E-3</v>
      </c>
      <c r="F181">
        <v>1378</v>
      </c>
      <c r="G181">
        <v>2.7899999999999999E-3</v>
      </c>
      <c r="H181">
        <v>1.2650000000000001E-3</v>
      </c>
      <c r="I181">
        <v>11.5</v>
      </c>
      <c r="J181">
        <v>131.6</v>
      </c>
      <c r="K181" t="s">
        <v>0</v>
      </c>
      <c r="L181" s="6">
        <v>0.69</v>
      </c>
      <c r="M181" s="6">
        <v>1.45</v>
      </c>
      <c r="N181">
        <v>259</v>
      </c>
      <c r="O181" t="s">
        <v>217</v>
      </c>
      <c r="P181" s="7">
        <v>0.88532110091743121</v>
      </c>
      <c r="Q181" s="7">
        <v>0.68950646861523723</v>
      </c>
      <c r="R181" s="7">
        <v>0.67186803388319216</v>
      </c>
      <c r="S181" s="7">
        <v>0.73027989821882966</v>
      </c>
      <c r="T181" s="7">
        <v>0.76873880787925297</v>
      </c>
      <c r="U181" s="7">
        <v>0.7411887382690302</v>
      </c>
      <c r="V181" s="7">
        <v>0.6581406787998032</v>
      </c>
      <c r="W181" s="7">
        <v>0.56416400425985092</v>
      </c>
      <c r="X181" s="7">
        <v>0.63404584084470772</v>
      </c>
      <c r="Y181" s="7">
        <v>0.8345620760837511</v>
      </c>
      <c r="Z181" s="7">
        <v>0.54501154142087715</v>
      </c>
      <c r="AA181" s="7">
        <v>0.64072810011376569</v>
      </c>
      <c r="AB181" s="7">
        <v>0.84047037940980707</v>
      </c>
      <c r="AC181" s="7">
        <v>0.59786793011548711</v>
      </c>
      <c r="AD181">
        <v>2</v>
      </c>
      <c r="AE181">
        <v>0</v>
      </c>
      <c r="AF181">
        <f t="shared" si="6"/>
        <v>0</v>
      </c>
      <c r="AG181">
        <f t="shared" si="7"/>
        <v>0</v>
      </c>
      <c r="AH181" t="s">
        <v>1896</v>
      </c>
      <c r="AI181" t="str">
        <f t="shared" si="8"/>
        <v>usa</v>
      </c>
      <c r="AJ181" t="s">
        <v>1942</v>
      </c>
    </row>
    <row r="182" spans="1:36" x14ac:dyDescent="0.45">
      <c r="L182" s="6"/>
      <c r="M182" s="6"/>
      <c r="N182">
        <v>274</v>
      </c>
      <c r="O182" t="s">
        <v>1118</v>
      </c>
      <c r="P182" s="7" t="s">
        <v>1630</v>
      </c>
      <c r="Q182" s="7">
        <v>0.1940683430045132</v>
      </c>
      <c r="R182" s="7">
        <v>1.1662049861495845</v>
      </c>
      <c r="S182" s="7">
        <v>0.36610169491525418</v>
      </c>
      <c r="T182" s="7">
        <v>0.94646680942184147</v>
      </c>
      <c r="U182" s="7">
        <v>1.0960451977401131</v>
      </c>
      <c r="V182" s="7">
        <v>1.2303370786516856</v>
      </c>
      <c r="W182" s="7">
        <v>0.54874651810584951</v>
      </c>
      <c r="X182" s="7">
        <v>1.5485714285714285</v>
      </c>
      <c r="Y182" s="7">
        <v>0.58709677419354844</v>
      </c>
      <c r="Z182" s="7">
        <v>0.50737463126843663</v>
      </c>
      <c r="AA182" s="7">
        <v>0.61989795918367352</v>
      </c>
      <c r="AB182" s="7">
        <v>0.87467362924281988</v>
      </c>
      <c r="AC182" s="7">
        <v>1.2386831275720165</v>
      </c>
      <c r="AD182">
        <v>2</v>
      </c>
      <c r="AE182">
        <v>0</v>
      </c>
      <c r="AF182">
        <f t="shared" si="6"/>
        <v>0</v>
      </c>
      <c r="AG182">
        <f t="shared" si="7"/>
        <v>0</v>
      </c>
      <c r="AH182" t="s">
        <v>1896</v>
      </c>
      <c r="AI182" t="str">
        <f t="shared" si="8"/>
        <v>manchester</v>
      </c>
      <c r="AJ182" t="s">
        <v>1958</v>
      </c>
    </row>
    <row r="183" spans="1:36" x14ac:dyDescent="0.45">
      <c r="A183">
        <v>309</v>
      </c>
      <c r="B183" t="s">
        <v>364</v>
      </c>
      <c r="C183">
        <v>2000</v>
      </c>
      <c r="D183">
        <v>412</v>
      </c>
      <c r="E183">
        <v>5.9000000000000003E-4</v>
      </c>
      <c r="F183">
        <v>112</v>
      </c>
      <c r="G183">
        <v>2.2699999999999999E-4</v>
      </c>
      <c r="H183">
        <v>3.6299999999999999E-4</v>
      </c>
      <c r="I183">
        <v>9.3000000000000007</v>
      </c>
      <c r="J183">
        <v>86.9</v>
      </c>
      <c r="K183" t="s">
        <v>0</v>
      </c>
      <c r="L183" s="6">
        <v>0.38</v>
      </c>
      <c r="M183" s="6">
        <v>2.6</v>
      </c>
      <c r="N183">
        <v>300</v>
      </c>
      <c r="O183" t="s">
        <v>364</v>
      </c>
      <c r="P183" s="7">
        <v>0.62424242424242427</v>
      </c>
      <c r="Q183" s="7">
        <v>0.59230769230769231</v>
      </c>
      <c r="R183" s="7">
        <v>0.25326370757180156</v>
      </c>
      <c r="S183" s="7">
        <v>0.34322033898305088</v>
      </c>
      <c r="T183" s="7">
        <v>0.35618279569892475</v>
      </c>
      <c r="U183" s="7">
        <v>0.27439886845827444</v>
      </c>
      <c r="V183" s="7">
        <v>0.5752212389380531</v>
      </c>
      <c r="W183" s="7">
        <v>0.97619047619047628</v>
      </c>
      <c r="X183" s="7">
        <v>0.24523160762942783</v>
      </c>
      <c r="Y183" s="7">
        <v>0.79166666666666663</v>
      </c>
      <c r="Z183" s="7">
        <v>0.1957403651115619</v>
      </c>
      <c r="AA183" s="7">
        <v>0.20408163265306126</v>
      </c>
      <c r="AB183" s="7">
        <v>0.29268292682926828</v>
      </c>
      <c r="AC183" s="7">
        <v>0.37719298245614036</v>
      </c>
      <c r="AD183">
        <v>2</v>
      </c>
      <c r="AE183">
        <v>0</v>
      </c>
      <c r="AF183">
        <f t="shared" si="6"/>
        <v>0</v>
      </c>
      <c r="AG183">
        <f t="shared" si="7"/>
        <v>0</v>
      </c>
      <c r="AH183" t="s">
        <v>1896</v>
      </c>
      <c r="AI183" t="str">
        <f t="shared" si="8"/>
        <v>kerala</v>
      </c>
      <c r="AJ183" t="s">
        <v>1932</v>
      </c>
    </row>
    <row r="184" spans="1:36" x14ac:dyDescent="0.45">
      <c r="A184">
        <v>486</v>
      </c>
      <c r="B184" t="s">
        <v>331</v>
      </c>
      <c r="C184">
        <v>780</v>
      </c>
      <c r="D184">
        <v>194</v>
      </c>
      <c r="E184">
        <v>2.7799999999999998E-4</v>
      </c>
      <c r="F184">
        <v>37</v>
      </c>
      <c r="G184">
        <v>7.4999999999999993E-5</v>
      </c>
      <c r="H184">
        <v>2.03E-4</v>
      </c>
      <c r="I184">
        <v>7.8</v>
      </c>
      <c r="J184">
        <v>61.5</v>
      </c>
      <c r="K184" t="s">
        <v>0</v>
      </c>
      <c r="L184" s="6">
        <v>0.27</v>
      </c>
      <c r="M184" s="6">
        <v>3.71</v>
      </c>
      <c r="N184">
        <v>303</v>
      </c>
      <c r="O184" t="s">
        <v>331</v>
      </c>
      <c r="P184" s="7" t="s">
        <v>1630</v>
      </c>
      <c r="Q184" s="7" t="s">
        <v>1630</v>
      </c>
      <c r="R184" s="7" t="s">
        <v>1630</v>
      </c>
      <c r="S184" s="7">
        <v>0</v>
      </c>
      <c r="T184" s="7">
        <v>0.13882352941176468</v>
      </c>
      <c r="U184" s="7">
        <v>0.3538135593220339</v>
      </c>
      <c r="V184" s="7">
        <v>0.27340823970037453</v>
      </c>
      <c r="W184" s="7">
        <v>0</v>
      </c>
      <c r="X184" s="7">
        <v>0</v>
      </c>
      <c r="Y184" s="7">
        <v>0.53982300884955758</v>
      </c>
      <c r="Z184" s="7">
        <v>0.59135559921414538</v>
      </c>
      <c r="AA184" s="7">
        <v>0.29663608562691135</v>
      </c>
      <c r="AB184" s="7">
        <v>0.10658307210031348</v>
      </c>
      <c r="AC184" s="7">
        <v>0</v>
      </c>
      <c r="AD184">
        <v>2</v>
      </c>
      <c r="AE184">
        <v>0</v>
      </c>
      <c r="AF184">
        <f t="shared" si="6"/>
        <v>0</v>
      </c>
      <c r="AG184">
        <f t="shared" si="7"/>
        <v>0</v>
      </c>
      <c r="AH184" t="s">
        <v>1896</v>
      </c>
      <c r="AI184" t="str">
        <f t="shared" si="8"/>
        <v>#covid19kenya</v>
      </c>
    </row>
    <row r="185" spans="1:36" x14ac:dyDescent="0.45">
      <c r="A185">
        <v>416</v>
      </c>
      <c r="B185" t="s">
        <v>164</v>
      </c>
      <c r="C185">
        <v>1206</v>
      </c>
      <c r="D185">
        <v>349</v>
      </c>
      <c r="E185">
        <v>5.0000000000000001E-4</v>
      </c>
      <c r="F185">
        <v>100</v>
      </c>
      <c r="G185">
        <v>2.02E-4</v>
      </c>
      <c r="H185">
        <v>2.9700000000000001E-4</v>
      </c>
      <c r="I185">
        <v>8.1999999999999993</v>
      </c>
      <c r="J185">
        <v>68</v>
      </c>
      <c r="K185" t="s">
        <v>0</v>
      </c>
      <c r="L185" s="6">
        <v>0.4</v>
      </c>
      <c r="M185" s="6">
        <v>2.48</v>
      </c>
      <c r="N185">
        <v>309</v>
      </c>
      <c r="O185" t="s">
        <v>164</v>
      </c>
      <c r="P185" s="7">
        <v>0.49757281553398058</v>
      </c>
      <c r="Q185" s="7">
        <v>8.7719298245614044E-2</v>
      </c>
      <c r="R185" s="7">
        <v>0.35920177383592017</v>
      </c>
      <c r="S185" s="7">
        <v>0.43991853360488797</v>
      </c>
      <c r="T185" s="7">
        <v>0.17254901960784311</v>
      </c>
      <c r="U185" s="7">
        <v>7.5067024128686322E-2</v>
      </c>
      <c r="V185" s="7">
        <v>0.37244897959183676</v>
      </c>
      <c r="W185" s="7">
        <v>0.35670731707317072</v>
      </c>
      <c r="X185" s="7">
        <v>0.67898383371824478</v>
      </c>
      <c r="Y185" s="7">
        <v>1.1096774193548387</v>
      </c>
      <c r="Z185" s="7">
        <v>1.5324675324675323</v>
      </c>
      <c r="AA185" s="7">
        <v>0.18773946360153257</v>
      </c>
      <c r="AB185" s="7">
        <v>0.2627450980392157</v>
      </c>
      <c r="AC185" s="7">
        <v>0.84868421052631571</v>
      </c>
      <c r="AD185">
        <v>2</v>
      </c>
      <c r="AE185">
        <v>0</v>
      </c>
      <c r="AF185">
        <f t="shared" si="6"/>
        <v>0</v>
      </c>
      <c r="AG185">
        <f t="shared" si="7"/>
        <v>0</v>
      </c>
      <c r="AH185" t="s">
        <v>1896</v>
      </c>
      <c r="AI185" t="str">
        <f t="shared" si="8"/>
        <v>euro</v>
      </c>
    </row>
    <row r="186" spans="1:36" x14ac:dyDescent="0.45">
      <c r="A186">
        <v>545</v>
      </c>
      <c r="B186" t="s">
        <v>1614</v>
      </c>
      <c r="C186">
        <v>752</v>
      </c>
      <c r="D186">
        <v>158</v>
      </c>
      <c r="E186">
        <v>2.2599999999999999E-4</v>
      </c>
      <c r="F186">
        <v>26</v>
      </c>
      <c r="G186">
        <v>5.3000000000000001E-5</v>
      </c>
      <c r="H186">
        <v>1.74E-4</v>
      </c>
      <c r="I186">
        <v>7.5</v>
      </c>
      <c r="J186">
        <v>56.5</v>
      </c>
      <c r="K186" t="s">
        <v>0</v>
      </c>
      <c r="L186" s="6">
        <v>0.23</v>
      </c>
      <c r="M186" s="6">
        <v>4.26</v>
      </c>
      <c r="N186">
        <v>333</v>
      </c>
      <c r="O186" t="s">
        <v>1614</v>
      </c>
      <c r="P186" s="7" t="s">
        <v>1630</v>
      </c>
      <c r="Q186" s="7" t="s">
        <v>1630</v>
      </c>
      <c r="R186" s="7" t="s">
        <v>1630</v>
      </c>
      <c r="S186" s="7" t="s">
        <v>1630</v>
      </c>
      <c r="T186" s="7" t="s">
        <v>1630</v>
      </c>
      <c r="U186" s="7" t="s">
        <v>1630</v>
      </c>
      <c r="V186" s="7" t="s">
        <v>1630</v>
      </c>
      <c r="W186" s="7" t="s">
        <v>1630</v>
      </c>
      <c r="X186" s="7" t="s">
        <v>1630</v>
      </c>
      <c r="Y186" s="7" t="s">
        <v>1630</v>
      </c>
      <c r="Z186" s="7" t="s">
        <v>1630</v>
      </c>
      <c r="AA186" s="7">
        <v>9.369024856596557E-2</v>
      </c>
      <c r="AB186" s="7">
        <v>0.29634097305991153</v>
      </c>
      <c r="AC186" s="7">
        <v>0.31386861313868614</v>
      </c>
      <c r="AD186">
        <v>2</v>
      </c>
      <c r="AE186">
        <v>0</v>
      </c>
      <c r="AF186">
        <f t="shared" si="6"/>
        <v>0</v>
      </c>
      <c r="AG186">
        <f t="shared" si="7"/>
        <v>0</v>
      </c>
      <c r="AH186" t="s">
        <v>1896</v>
      </c>
      <c r="AI186" t="str">
        <f t="shared" si="8"/>
        <v>#coronaupdatesinindia</v>
      </c>
      <c r="AJ186" t="s">
        <v>1932</v>
      </c>
    </row>
    <row r="187" spans="1:36" x14ac:dyDescent="0.45">
      <c r="A187">
        <v>1602</v>
      </c>
      <c r="B187" t="s">
        <v>1758</v>
      </c>
      <c r="C187">
        <v>483</v>
      </c>
      <c r="D187">
        <v>123</v>
      </c>
      <c r="E187">
        <v>1.76E-4</v>
      </c>
      <c r="F187">
        <v>34</v>
      </c>
      <c r="G187">
        <v>6.8999999999999997E-5</v>
      </c>
      <c r="H187">
        <v>1.07E-4</v>
      </c>
      <c r="I187">
        <v>5</v>
      </c>
      <c r="J187">
        <v>25.3</v>
      </c>
      <c r="K187" t="s">
        <v>5</v>
      </c>
      <c r="L187" s="6">
        <v>0.39</v>
      </c>
      <c r="M187" s="6">
        <v>2.5499999999999998</v>
      </c>
      <c r="N187">
        <v>335</v>
      </c>
      <c r="O187" t="s">
        <v>1758</v>
      </c>
      <c r="P187" s="7" t="s">
        <v>1630</v>
      </c>
      <c r="Q187" s="7" t="s">
        <v>1630</v>
      </c>
      <c r="R187" s="7" t="s">
        <v>1630</v>
      </c>
      <c r="S187" s="7" t="s">
        <v>1630</v>
      </c>
      <c r="T187" s="7" t="s">
        <v>1630</v>
      </c>
      <c r="U187" s="7" t="s">
        <v>1630</v>
      </c>
      <c r="V187" s="7" t="s">
        <v>1630</v>
      </c>
      <c r="W187" s="7">
        <v>0</v>
      </c>
      <c r="X187" s="7" t="s">
        <v>1630</v>
      </c>
      <c r="Y187" s="7" t="s">
        <v>1630</v>
      </c>
      <c r="Z187" s="7" t="s">
        <v>1630</v>
      </c>
      <c r="AA187" s="7">
        <v>1.1723027375201289</v>
      </c>
      <c r="AB187" s="7">
        <v>5.5280528052805283E-2</v>
      </c>
      <c r="AC187" s="7">
        <v>0.10475030450669916</v>
      </c>
      <c r="AD187">
        <v>2</v>
      </c>
      <c r="AE187">
        <v>0</v>
      </c>
      <c r="AF187">
        <f t="shared" si="6"/>
        <v>0</v>
      </c>
      <c r="AG187">
        <f t="shared" si="7"/>
        <v>0</v>
      </c>
      <c r="AH187" t="s">
        <v>1896</v>
      </c>
      <c r="AI187" t="str">
        <f t="shared" si="8"/>
        <v>#coronafreepakistan</v>
      </c>
      <c r="AJ187" t="s">
        <v>1959</v>
      </c>
    </row>
    <row r="188" spans="1:36" x14ac:dyDescent="0.45">
      <c r="A188">
        <v>151</v>
      </c>
      <c r="B188" t="s">
        <v>165</v>
      </c>
      <c r="C188">
        <v>1553</v>
      </c>
      <c r="D188">
        <v>407</v>
      </c>
      <c r="E188">
        <v>5.8299999999999997E-4</v>
      </c>
      <c r="F188">
        <v>64</v>
      </c>
      <c r="G188">
        <v>1.2999999999999999E-4</v>
      </c>
      <c r="H188">
        <v>4.5300000000000001E-4</v>
      </c>
      <c r="I188">
        <v>12.3</v>
      </c>
      <c r="J188">
        <v>150.6</v>
      </c>
      <c r="K188" t="s">
        <v>0</v>
      </c>
      <c r="L188" s="6">
        <v>0.22</v>
      </c>
      <c r="M188" s="6">
        <v>4.4800000000000004</v>
      </c>
      <c r="N188">
        <v>164</v>
      </c>
      <c r="O188" t="s">
        <v>165</v>
      </c>
      <c r="P188" s="7" t="s">
        <v>1630</v>
      </c>
      <c r="Q188" s="7">
        <v>0.33783783783783788</v>
      </c>
      <c r="R188" s="7">
        <v>0.2831858407079646</v>
      </c>
      <c r="S188" s="7">
        <v>0</v>
      </c>
      <c r="T188" s="7">
        <v>6.2098501070663809E-2</v>
      </c>
      <c r="U188" s="7">
        <v>0.15268225584594222</v>
      </c>
      <c r="V188" s="7">
        <v>7.2271386430678458E-2</v>
      </c>
      <c r="W188" s="7">
        <v>0.17217391304347826</v>
      </c>
      <c r="X188" s="7">
        <v>0.24847001223990209</v>
      </c>
      <c r="Y188" s="7">
        <v>0.37029063509149623</v>
      </c>
      <c r="Z188" s="7">
        <v>0.31258278145695362</v>
      </c>
      <c r="AA188" s="7">
        <v>0.34352941176470592</v>
      </c>
      <c r="AB188" s="7">
        <v>0.1536697247706422</v>
      </c>
      <c r="AC188" s="7">
        <v>0.15693430656934307</v>
      </c>
      <c r="AD188">
        <v>1</v>
      </c>
      <c r="AE188">
        <v>0</v>
      </c>
      <c r="AF188">
        <f t="shared" si="6"/>
        <v>0</v>
      </c>
      <c r="AG188">
        <f t="shared" si="7"/>
        <v>0</v>
      </c>
      <c r="AH188" t="s">
        <v>1896</v>
      </c>
      <c r="AI188" t="str">
        <f t="shared" si="8"/>
        <v>kashmir</v>
      </c>
    </row>
    <row r="189" spans="1:36" x14ac:dyDescent="0.45">
      <c r="A189">
        <v>172</v>
      </c>
      <c r="B189" t="s">
        <v>359</v>
      </c>
      <c r="C189">
        <v>1656</v>
      </c>
      <c r="D189">
        <v>447</v>
      </c>
      <c r="E189">
        <v>6.4000000000000005E-4</v>
      </c>
      <c r="F189">
        <v>92</v>
      </c>
      <c r="G189">
        <v>1.8599999999999999E-4</v>
      </c>
      <c r="H189">
        <v>4.5399999999999998E-4</v>
      </c>
      <c r="I189">
        <v>11.5</v>
      </c>
      <c r="J189">
        <v>131.9</v>
      </c>
      <c r="K189" t="s">
        <v>0</v>
      </c>
      <c r="L189" s="6">
        <v>0.28999999999999998</v>
      </c>
      <c r="M189" s="6">
        <v>3.44</v>
      </c>
      <c r="N189">
        <v>187</v>
      </c>
      <c r="O189" t="s">
        <v>359</v>
      </c>
      <c r="P189" s="7">
        <v>0.31306990881458968</v>
      </c>
      <c r="Q189" s="7">
        <v>0.22635135135135137</v>
      </c>
      <c r="R189" s="7">
        <v>0.71586715867158679</v>
      </c>
      <c r="S189" s="7">
        <v>0.39225181598062953</v>
      </c>
      <c r="T189" s="7">
        <v>0.40720221606648199</v>
      </c>
      <c r="U189" s="7">
        <v>0.31855500821018062</v>
      </c>
      <c r="V189" s="7">
        <v>0.2507374631268437</v>
      </c>
      <c r="W189" s="7">
        <v>0.13112582781456952</v>
      </c>
      <c r="X189" s="7">
        <v>0.27130852340936373</v>
      </c>
      <c r="Y189" s="7">
        <v>0.29508196721311475</v>
      </c>
      <c r="Z189" s="7">
        <v>0.14172185430463574</v>
      </c>
      <c r="AA189" s="7">
        <v>0.4282352941176471</v>
      </c>
      <c r="AB189" s="7">
        <v>0.49752475247524752</v>
      </c>
      <c r="AC189" s="7">
        <v>0.13793103448275862</v>
      </c>
      <c r="AD189">
        <v>1</v>
      </c>
      <c r="AE189">
        <v>0</v>
      </c>
      <c r="AF189">
        <f t="shared" si="6"/>
        <v>0</v>
      </c>
      <c r="AG189">
        <f t="shared" si="7"/>
        <v>0</v>
      </c>
      <c r="AH189" t="s">
        <v>1896</v>
      </c>
      <c r="AI189" t="str">
        <f t="shared" si="8"/>
        <v>#pakistan</v>
      </c>
      <c r="AJ189" t="s">
        <v>1959</v>
      </c>
    </row>
    <row r="190" spans="1:36" x14ac:dyDescent="0.45">
      <c r="A190">
        <v>350</v>
      </c>
      <c r="B190" t="s">
        <v>1233</v>
      </c>
      <c r="C190">
        <v>467</v>
      </c>
      <c r="D190">
        <v>167</v>
      </c>
      <c r="E190">
        <v>2.3900000000000001E-4</v>
      </c>
      <c r="F190">
        <v>17</v>
      </c>
      <c r="G190">
        <v>3.4E-5</v>
      </c>
      <c r="H190">
        <v>2.05E-4</v>
      </c>
      <c r="I190">
        <v>8.9</v>
      </c>
      <c r="J190">
        <v>78.599999999999994</v>
      </c>
      <c r="K190" t="s">
        <v>0</v>
      </c>
      <c r="L190" s="6">
        <v>0.14000000000000001</v>
      </c>
      <c r="M190" s="6">
        <v>7.03</v>
      </c>
      <c r="N190">
        <v>188</v>
      </c>
      <c r="O190" t="s">
        <v>1233</v>
      </c>
      <c r="P190" s="7" t="s">
        <v>1630</v>
      </c>
      <c r="Q190" s="7">
        <v>0</v>
      </c>
      <c r="R190" s="7">
        <v>0</v>
      </c>
      <c r="S190" s="7">
        <v>0</v>
      </c>
      <c r="T190" s="7">
        <v>0</v>
      </c>
      <c r="U190" s="7">
        <v>0.47457627118644069</v>
      </c>
      <c r="V190" s="7">
        <v>0</v>
      </c>
      <c r="W190" s="7">
        <v>0.19841269841269843</v>
      </c>
      <c r="X190" s="7">
        <v>0.26946107784431139</v>
      </c>
      <c r="Y190" s="7">
        <v>0.12903225806451615</v>
      </c>
      <c r="Z190" s="7">
        <v>0.215</v>
      </c>
      <c r="AA190" s="7">
        <v>0.13649025069637882</v>
      </c>
      <c r="AB190" s="7">
        <v>0.12952968388589051</v>
      </c>
      <c r="AC190" s="7">
        <v>0</v>
      </c>
      <c r="AD190">
        <v>1</v>
      </c>
      <c r="AE190">
        <v>0</v>
      </c>
      <c r="AF190">
        <f t="shared" si="6"/>
        <v>0</v>
      </c>
      <c r="AG190">
        <f t="shared" si="7"/>
        <v>0</v>
      </c>
      <c r="AH190" t="s">
        <v>1896</v>
      </c>
      <c r="AI190" t="str">
        <f t="shared" si="8"/>
        <v>jai</v>
      </c>
      <c r="AJ190" t="s">
        <v>1964</v>
      </c>
    </row>
    <row r="191" spans="1:36" x14ac:dyDescent="0.45">
      <c r="L191" s="6"/>
      <c r="M191" s="6"/>
      <c r="N191">
        <v>253</v>
      </c>
      <c r="O191" t="s">
        <v>1034</v>
      </c>
      <c r="P191" s="7">
        <v>1.3491902834008098</v>
      </c>
      <c r="Q191" s="7">
        <v>0.32441162898015685</v>
      </c>
      <c r="R191" s="7">
        <v>0.75597269624573382</v>
      </c>
      <c r="S191" s="7">
        <v>0.72694610778443114</v>
      </c>
      <c r="T191" s="7">
        <v>0.95394736842105265</v>
      </c>
      <c r="U191" s="7">
        <v>0.71921853702862337</v>
      </c>
      <c r="V191" s="7">
        <v>0.88195615514333903</v>
      </c>
      <c r="W191" s="7">
        <v>0.89000976244712005</v>
      </c>
      <c r="X191" s="7">
        <v>1.0143396226415093</v>
      </c>
      <c r="Y191" s="7">
        <v>0.78838342810722983</v>
      </c>
      <c r="Z191" s="7">
        <v>0.76394230769230775</v>
      </c>
      <c r="AA191" s="7">
        <v>0.93246095398902495</v>
      </c>
      <c r="AB191" s="7">
        <v>0.71515679442508717</v>
      </c>
      <c r="AC191" s="7">
        <v>0.89479452054794517</v>
      </c>
      <c r="AD191">
        <v>1</v>
      </c>
      <c r="AE191">
        <v>0</v>
      </c>
      <c r="AF191">
        <f t="shared" si="6"/>
        <v>0</v>
      </c>
      <c r="AG191">
        <f t="shared" si="7"/>
        <v>0</v>
      </c>
      <c r="AH191" t="s">
        <v>1896</v>
      </c>
      <c r="AI191" t="str">
        <f t="shared" si="8"/>
        <v>west</v>
      </c>
    </row>
    <row r="192" spans="1:36" x14ac:dyDescent="0.45">
      <c r="L192" s="6"/>
      <c r="M192" s="6"/>
      <c r="N192">
        <v>289</v>
      </c>
      <c r="O192" t="s">
        <v>1572</v>
      </c>
      <c r="P192" s="7">
        <v>0.53472222222222221</v>
      </c>
      <c r="Q192" s="7">
        <v>3.0526315789473686</v>
      </c>
      <c r="R192" s="7">
        <v>1.2641843971631204</v>
      </c>
      <c r="S192" s="7">
        <v>1.0595930232558139</v>
      </c>
      <c r="T192" s="7">
        <v>1.0144927536231885</v>
      </c>
      <c r="U192" s="7">
        <v>0.61844197138314794</v>
      </c>
      <c r="V192" s="7">
        <v>0.60591900311526481</v>
      </c>
      <c r="W192" s="7">
        <v>0.92818671454219026</v>
      </c>
      <c r="X192" s="7">
        <v>1.4234234234234233</v>
      </c>
      <c r="Y192" s="7">
        <v>1.2938388625592419</v>
      </c>
      <c r="Z192" s="7">
        <v>1.4407158836689038</v>
      </c>
      <c r="AA192" s="7">
        <v>0.76324503311258274</v>
      </c>
      <c r="AB192" s="7">
        <v>1.7986577181208057</v>
      </c>
      <c r="AC192" s="7">
        <v>1.4136986301369863</v>
      </c>
      <c r="AD192">
        <v>1</v>
      </c>
      <c r="AE192">
        <v>1</v>
      </c>
      <c r="AF192">
        <f t="shared" si="6"/>
        <v>0</v>
      </c>
      <c r="AG192">
        <f t="shared" si="7"/>
        <v>0</v>
      </c>
      <c r="AH192" t="s">
        <v>1896</v>
      </c>
      <c r="AI192" t="str">
        <f t="shared" si="8"/>
        <v>houston</v>
      </c>
    </row>
    <row r="193" spans="1:36" x14ac:dyDescent="0.45">
      <c r="A193">
        <v>793</v>
      </c>
      <c r="B193" t="s">
        <v>1657</v>
      </c>
      <c r="C193">
        <v>870</v>
      </c>
      <c r="D193">
        <v>216</v>
      </c>
      <c r="E193">
        <v>3.0899999999999998E-4</v>
      </c>
      <c r="F193">
        <v>61</v>
      </c>
      <c r="G193">
        <v>1.2400000000000001E-4</v>
      </c>
      <c r="H193">
        <v>1.8599999999999999E-4</v>
      </c>
      <c r="I193">
        <v>6.6</v>
      </c>
      <c r="J193">
        <v>43</v>
      </c>
      <c r="K193" t="s">
        <v>0</v>
      </c>
      <c r="L193" s="6">
        <v>0.4</v>
      </c>
      <c r="M193" s="6">
        <v>2.4900000000000002</v>
      </c>
      <c r="N193">
        <v>269</v>
      </c>
      <c r="O193" t="s">
        <v>1657</v>
      </c>
      <c r="P193" s="7" t="s">
        <v>1630</v>
      </c>
      <c r="Q193" s="7" t="s">
        <v>1630</v>
      </c>
      <c r="R193" s="7" t="s">
        <v>1630</v>
      </c>
      <c r="S193" s="7" t="s">
        <v>1630</v>
      </c>
      <c r="T193" s="7">
        <v>0.92913385826771655</v>
      </c>
      <c r="U193" s="7">
        <v>1.4152542372881356</v>
      </c>
      <c r="V193" s="7">
        <v>1.3333333333333333</v>
      </c>
      <c r="W193" s="7">
        <v>2.7407407407407409</v>
      </c>
      <c r="X193" s="7">
        <v>1.3614457831325302</v>
      </c>
      <c r="Y193" s="7">
        <v>0.1769911504424779</v>
      </c>
      <c r="Z193" s="7">
        <v>0.23243243243243245</v>
      </c>
      <c r="AA193" s="7">
        <v>0.20464135021097046</v>
      </c>
      <c r="AB193" s="7">
        <v>0.29567408651826965</v>
      </c>
      <c r="AC193" s="7">
        <v>0.32137518684603883</v>
      </c>
      <c r="AD193">
        <v>2</v>
      </c>
      <c r="AE193">
        <v>0</v>
      </c>
      <c r="AF193">
        <f t="shared" si="6"/>
        <v>0</v>
      </c>
      <c r="AG193">
        <f t="shared" si="7"/>
        <v>0</v>
      </c>
      <c r="AH193" t="s">
        <v>1900</v>
      </c>
      <c r="AI193" t="str">
        <f t="shared" si="8"/>
        <v>clapping</v>
      </c>
    </row>
    <row r="194" spans="1:36" x14ac:dyDescent="0.45">
      <c r="A194">
        <v>530</v>
      </c>
      <c r="B194" t="s">
        <v>1451</v>
      </c>
      <c r="C194">
        <v>1566</v>
      </c>
      <c r="D194">
        <v>397</v>
      </c>
      <c r="E194">
        <v>5.6899999999999995E-4</v>
      </c>
      <c r="F194">
        <v>133</v>
      </c>
      <c r="G194">
        <v>2.6899999999999998E-4</v>
      </c>
      <c r="H194">
        <v>2.99E-4</v>
      </c>
      <c r="I194">
        <v>7.6</v>
      </c>
      <c r="J194">
        <v>58.3</v>
      </c>
      <c r="K194" t="s">
        <v>0</v>
      </c>
      <c r="L194" s="6">
        <v>0.47</v>
      </c>
      <c r="M194" s="6">
        <v>2.12</v>
      </c>
      <c r="N194">
        <v>252</v>
      </c>
      <c r="O194" t="s">
        <v>1451</v>
      </c>
      <c r="P194" s="7">
        <v>0.31306990881458968</v>
      </c>
      <c r="Q194" s="7">
        <v>2.3508771929824559</v>
      </c>
      <c r="R194" s="7">
        <v>0.71851851851851856</v>
      </c>
      <c r="S194" s="7">
        <v>0.91525423728813571</v>
      </c>
      <c r="T194" s="7">
        <v>0.48470588235294121</v>
      </c>
      <c r="U194" s="7">
        <v>1.2690355329949239</v>
      </c>
      <c r="V194" s="7">
        <v>0.30353430353430355</v>
      </c>
      <c r="W194" s="7">
        <v>0.31691648822269802</v>
      </c>
      <c r="X194" s="7">
        <v>0.77428571428571424</v>
      </c>
      <c r="Y194" s="7">
        <v>0.56635514018691591</v>
      </c>
      <c r="Z194" s="7">
        <v>0.53974895397489531</v>
      </c>
      <c r="AA194" s="7">
        <v>0.23643949930458971</v>
      </c>
      <c r="AB194" s="7">
        <v>0.35722160970231531</v>
      </c>
      <c r="AC194" s="7">
        <v>0.60563380281690138</v>
      </c>
      <c r="AD194">
        <v>1</v>
      </c>
      <c r="AE194">
        <v>0</v>
      </c>
      <c r="AF194">
        <f t="shared" ref="AF194:AF257" si="9">IF(H194&lt;0,1,0)</f>
        <v>0</v>
      </c>
      <c r="AG194">
        <f t="shared" ref="AG194:AG257" si="10">IF(AD194&gt;6,1,0)</f>
        <v>0</v>
      </c>
      <c r="AH194" t="s">
        <v>1900</v>
      </c>
      <c r="AI194" t="str">
        <f t="shared" ref="AI194:AI257" si="11">O194</f>
        <v>salute</v>
      </c>
    </row>
    <row r="195" spans="1:36" x14ac:dyDescent="0.45">
      <c r="L195" s="6"/>
      <c r="M195" s="6"/>
      <c r="N195">
        <v>302</v>
      </c>
      <c r="O195" t="s">
        <v>1893</v>
      </c>
      <c r="P195" s="7">
        <v>1.2560975609756098</v>
      </c>
      <c r="Q195" s="7">
        <v>0.58771929824561397</v>
      </c>
      <c r="R195" s="7">
        <v>0.96296296296296291</v>
      </c>
      <c r="S195" s="7">
        <v>5.0338983050847466</v>
      </c>
      <c r="T195" s="7">
        <v>1.3874345549738218</v>
      </c>
      <c r="U195" s="7">
        <v>0.70700636942675166</v>
      </c>
      <c r="V195" s="7">
        <v>1.2182890855457227</v>
      </c>
      <c r="W195" s="7">
        <v>1.3703703703703702</v>
      </c>
      <c r="X195" s="7">
        <v>1.5159010600706715</v>
      </c>
      <c r="Y195" s="7">
        <v>1.1887254901960784</v>
      </c>
      <c r="Z195" s="7">
        <v>1.3918918918918921</v>
      </c>
      <c r="AA195" s="7">
        <v>0.63702623906705536</v>
      </c>
      <c r="AB195" s="7">
        <v>0.42731652026069711</v>
      </c>
      <c r="AC195" s="7">
        <v>0.89273356401384085</v>
      </c>
      <c r="AD195">
        <v>1</v>
      </c>
      <c r="AE195">
        <v>1</v>
      </c>
      <c r="AF195">
        <f t="shared" si="9"/>
        <v>0</v>
      </c>
      <c r="AG195">
        <f t="shared" si="10"/>
        <v>0</v>
      </c>
      <c r="AH195" t="s">
        <v>1900</v>
      </c>
      <c r="AI195" t="str">
        <f t="shared" si="11"/>
        <v>gratitude</v>
      </c>
    </row>
    <row r="196" spans="1:36" x14ac:dyDescent="0.45">
      <c r="A196">
        <v>100</v>
      </c>
      <c r="B196" t="s">
        <v>156</v>
      </c>
      <c r="C196">
        <v>6502</v>
      </c>
      <c r="D196">
        <v>1214</v>
      </c>
      <c r="E196">
        <v>1.7390000000000001E-3</v>
      </c>
      <c r="F196">
        <v>1474</v>
      </c>
      <c r="G196">
        <v>2.9849999999999998E-3</v>
      </c>
      <c r="H196">
        <v>-1.2459999999999999E-3</v>
      </c>
      <c r="I196">
        <v>-14.1</v>
      </c>
      <c r="J196">
        <v>199.4</v>
      </c>
      <c r="K196" t="s">
        <v>0</v>
      </c>
      <c r="L196" s="6">
        <v>1.72</v>
      </c>
      <c r="M196" s="6">
        <v>0.57999999999999996</v>
      </c>
      <c r="N196">
        <v>61</v>
      </c>
      <c r="O196" t="s">
        <v>156</v>
      </c>
      <c r="P196" s="7">
        <v>0.69163292847503377</v>
      </c>
      <c r="Q196" s="7">
        <v>2.6761290322580646</v>
      </c>
      <c r="R196" s="7">
        <v>1.3556485355648533</v>
      </c>
      <c r="S196" s="7">
        <v>2.005654281098546</v>
      </c>
      <c r="T196" s="7">
        <v>1.8281027104136949</v>
      </c>
      <c r="U196" s="7">
        <v>1.9454277286135695</v>
      </c>
      <c r="V196" s="7">
        <v>1.4961555857078246</v>
      </c>
      <c r="W196" s="7">
        <v>1.6917293233082709</v>
      </c>
      <c r="X196" s="7">
        <v>1.7695831424644983</v>
      </c>
      <c r="Y196" s="7">
        <v>1.9013292433537834</v>
      </c>
      <c r="Z196" s="7">
        <v>1.6204410517387617</v>
      </c>
      <c r="AA196" s="7">
        <v>1.5524590163934426</v>
      </c>
      <c r="AB196" s="7">
        <v>1.9937759336099585</v>
      </c>
      <c r="AC196" s="7">
        <v>1.3349842413327331</v>
      </c>
      <c r="AD196">
        <v>5</v>
      </c>
      <c r="AE196">
        <v>1</v>
      </c>
      <c r="AF196">
        <f t="shared" si="9"/>
        <v>1</v>
      </c>
      <c r="AG196">
        <f t="shared" si="10"/>
        <v>0</v>
      </c>
      <c r="AH196" t="s">
        <v>1640</v>
      </c>
      <c r="AI196" t="str">
        <f t="shared" si="11"/>
        <v>mental</v>
      </c>
    </row>
    <row r="197" spans="1:36" x14ac:dyDescent="0.45">
      <c r="A197">
        <v>269</v>
      </c>
      <c r="B197" t="s">
        <v>85</v>
      </c>
      <c r="C197">
        <v>51594</v>
      </c>
      <c r="D197">
        <v>12545</v>
      </c>
      <c r="E197">
        <v>1.7971999999999998E-2</v>
      </c>
      <c r="F197">
        <v>10095</v>
      </c>
      <c r="G197">
        <v>2.0441999999999998E-2</v>
      </c>
      <c r="H197">
        <v>-2.4689999999999998E-3</v>
      </c>
      <c r="I197">
        <v>-9.6999999999999993</v>
      </c>
      <c r="J197">
        <v>94.6</v>
      </c>
      <c r="K197" t="s">
        <v>0</v>
      </c>
      <c r="L197" s="6">
        <v>1.1399999999999999</v>
      </c>
      <c r="M197" s="6">
        <v>0.88</v>
      </c>
      <c r="N197">
        <v>236</v>
      </c>
      <c r="O197" t="s">
        <v>85</v>
      </c>
      <c r="P197" s="7">
        <v>1.2796306659205372</v>
      </c>
      <c r="Q197" s="7">
        <v>1.3223051079095722</v>
      </c>
      <c r="R197" s="7">
        <v>1.3492288408087634</v>
      </c>
      <c r="S197" s="7">
        <v>1.180088888888889</v>
      </c>
      <c r="T197" s="7">
        <v>1.1690305032057509</v>
      </c>
      <c r="U197" s="7">
        <v>1.1644395964003273</v>
      </c>
      <c r="V197" s="7">
        <v>1.2001836547291094</v>
      </c>
      <c r="W197" s="7">
        <v>1.036638286185114</v>
      </c>
      <c r="X197" s="7">
        <v>1.0277762678697615</v>
      </c>
      <c r="Y197" s="7">
        <v>1.1054864582122517</v>
      </c>
      <c r="Z197" s="7">
        <v>1.0626272912423624</v>
      </c>
      <c r="AA197" s="7">
        <v>0.97300191635666777</v>
      </c>
      <c r="AB197" s="7">
        <v>1.142422082550379</v>
      </c>
      <c r="AC197" s="7">
        <v>1.1192716857610474</v>
      </c>
      <c r="AD197">
        <v>5</v>
      </c>
      <c r="AE197">
        <v>1</v>
      </c>
      <c r="AF197">
        <f t="shared" si="9"/>
        <v>1</v>
      </c>
      <c r="AG197">
        <f t="shared" si="10"/>
        <v>0</v>
      </c>
      <c r="AH197" t="s">
        <v>1640</v>
      </c>
      <c r="AI197" t="str">
        <f t="shared" si="11"/>
        <v>testing</v>
      </c>
    </row>
    <row r="198" spans="1:36" x14ac:dyDescent="0.45">
      <c r="A198">
        <v>271</v>
      </c>
      <c r="B198" t="s">
        <v>554</v>
      </c>
      <c r="C198">
        <v>889</v>
      </c>
      <c r="D198">
        <v>138</v>
      </c>
      <c r="E198">
        <v>1.9799999999999999E-4</v>
      </c>
      <c r="F198">
        <v>261</v>
      </c>
      <c r="G198">
        <v>5.2899999999999996E-4</v>
      </c>
      <c r="H198">
        <v>-3.3100000000000002E-4</v>
      </c>
      <c r="I198">
        <v>-9.6999999999999993</v>
      </c>
      <c r="J198">
        <v>94.6</v>
      </c>
      <c r="K198" t="s">
        <v>0</v>
      </c>
      <c r="L198" s="6">
        <v>2.67</v>
      </c>
      <c r="M198" s="6">
        <v>0.37</v>
      </c>
      <c r="N198">
        <v>75</v>
      </c>
      <c r="O198" t="s">
        <v>554</v>
      </c>
      <c r="P198" s="7" t="s">
        <v>1630</v>
      </c>
      <c r="Q198" s="7">
        <v>1.6749999999999998</v>
      </c>
      <c r="R198" s="7">
        <v>3.8088235294117649</v>
      </c>
      <c r="S198" s="7">
        <v>2.5434782608695654</v>
      </c>
      <c r="T198" s="7">
        <v>1.5838926174496644</v>
      </c>
      <c r="U198" s="7">
        <v>5.1020408163265305</v>
      </c>
      <c r="V198" s="7">
        <v>2.1853932584269664</v>
      </c>
      <c r="W198" s="7">
        <v>5.1388888888888884</v>
      </c>
      <c r="X198" s="7">
        <v>2.568862275449102</v>
      </c>
      <c r="Y198" s="7">
        <v>4.8579234972677598</v>
      </c>
      <c r="Z198" s="7">
        <v>3.2252559726962455</v>
      </c>
      <c r="AA198" s="7">
        <v>2.8193548387096774</v>
      </c>
      <c r="AB198" s="7">
        <v>1.4988235294117647</v>
      </c>
      <c r="AC198" s="7">
        <v>1.2112676056338028</v>
      </c>
      <c r="AD198">
        <v>3</v>
      </c>
      <c r="AE198">
        <v>1</v>
      </c>
      <c r="AF198">
        <f t="shared" si="9"/>
        <v>1</v>
      </c>
      <c r="AG198">
        <f t="shared" si="10"/>
        <v>0</v>
      </c>
      <c r="AH198" t="s">
        <v>1640</v>
      </c>
      <c r="AI198" t="str">
        <f t="shared" si="11"/>
        <v>#nurse</v>
      </c>
    </row>
    <row r="199" spans="1:36" x14ac:dyDescent="0.45">
      <c r="A199">
        <v>163</v>
      </c>
      <c r="B199" t="s">
        <v>341</v>
      </c>
      <c r="C199">
        <v>1865</v>
      </c>
      <c r="D199">
        <v>268</v>
      </c>
      <c r="E199">
        <v>3.8400000000000001E-4</v>
      </c>
      <c r="F199">
        <v>454</v>
      </c>
      <c r="G199">
        <v>9.19E-4</v>
      </c>
      <c r="H199">
        <v>-5.3499999999999999E-4</v>
      </c>
      <c r="I199">
        <v>-11.7</v>
      </c>
      <c r="J199">
        <v>136.9</v>
      </c>
      <c r="K199" t="s">
        <v>0</v>
      </c>
      <c r="L199" s="6">
        <v>2.39</v>
      </c>
      <c r="M199" s="6">
        <v>0.42</v>
      </c>
      <c r="N199">
        <v>82</v>
      </c>
      <c r="O199" t="s">
        <v>341</v>
      </c>
      <c r="P199" s="7" t="s">
        <v>1630</v>
      </c>
      <c r="Q199" s="7">
        <v>6.8823529411764701</v>
      </c>
      <c r="R199" s="7">
        <v>1.2977777777777777</v>
      </c>
      <c r="S199" s="7">
        <v>2.2881355932203391</v>
      </c>
      <c r="T199" s="7">
        <v>1.5705329153605017</v>
      </c>
      <c r="U199" s="7">
        <v>1.5999999999999999</v>
      </c>
      <c r="V199" s="7">
        <v>2.7850467289719623</v>
      </c>
      <c r="W199" s="7">
        <v>2.0111317254174397</v>
      </c>
      <c r="X199" s="7">
        <v>2.1763636363636363</v>
      </c>
      <c r="Y199" s="7">
        <v>2.9602510460251046</v>
      </c>
      <c r="Z199" s="7">
        <v>2.3759541984732824</v>
      </c>
      <c r="AA199" s="7">
        <v>2.4967177242888403</v>
      </c>
      <c r="AB199" s="7">
        <v>4.5602094240837694</v>
      </c>
      <c r="AC199" s="7">
        <v>1.8826291079812207</v>
      </c>
      <c r="AD199">
        <v>2</v>
      </c>
      <c r="AE199">
        <v>1</v>
      </c>
      <c r="AF199">
        <f t="shared" si="9"/>
        <v>1</v>
      </c>
      <c r="AG199">
        <f t="shared" si="10"/>
        <v>0</v>
      </c>
      <c r="AH199" t="s">
        <v>1640</v>
      </c>
      <c r="AI199" t="str">
        <f t="shared" si="11"/>
        <v>#mentalhealth</v>
      </c>
    </row>
    <row r="200" spans="1:36" x14ac:dyDescent="0.45">
      <c r="A200">
        <v>708</v>
      </c>
      <c r="B200" t="s">
        <v>301</v>
      </c>
      <c r="C200">
        <v>1074</v>
      </c>
      <c r="D200">
        <v>252</v>
      </c>
      <c r="E200">
        <v>3.6099999999999999E-4</v>
      </c>
      <c r="F200">
        <v>315</v>
      </c>
      <c r="G200">
        <v>6.38E-4</v>
      </c>
      <c r="H200">
        <v>-2.7700000000000001E-4</v>
      </c>
      <c r="I200">
        <v>-6.8</v>
      </c>
      <c r="J200">
        <v>46.6</v>
      </c>
      <c r="K200" t="s">
        <v>0</v>
      </c>
      <c r="L200" s="6">
        <v>1.77</v>
      </c>
      <c r="M200" s="6">
        <v>0.56999999999999995</v>
      </c>
      <c r="N200">
        <v>291</v>
      </c>
      <c r="O200" t="s">
        <v>301</v>
      </c>
      <c r="P200" s="7">
        <v>1.2462006079027357</v>
      </c>
      <c r="Q200" s="7">
        <v>3.5902439024390245</v>
      </c>
      <c r="R200" s="7">
        <v>1.5494880546075083</v>
      </c>
      <c r="S200" s="7">
        <v>2.25</v>
      </c>
      <c r="T200" s="7">
        <v>2.492163009404389</v>
      </c>
      <c r="U200" s="7">
        <v>4.7918781725888326</v>
      </c>
      <c r="V200" s="7">
        <v>1.6122448979591837</v>
      </c>
      <c r="W200" s="7">
        <v>1.5097493036211698</v>
      </c>
      <c r="X200" s="7">
        <v>0.8925750394944707</v>
      </c>
      <c r="Y200" s="7">
        <v>1.2629310344827587</v>
      </c>
      <c r="Z200" s="7">
        <v>1.58008658008658</v>
      </c>
      <c r="AA200" s="7">
        <v>2.5612244897959182</v>
      </c>
      <c r="AB200" s="7">
        <v>1.890282131661442</v>
      </c>
      <c r="AC200" s="7">
        <v>1.1103286384976525</v>
      </c>
      <c r="AD200">
        <v>1</v>
      </c>
      <c r="AE200">
        <v>1</v>
      </c>
      <c r="AF200">
        <f t="shared" si="9"/>
        <v>1</v>
      </c>
      <c r="AG200">
        <f t="shared" si="10"/>
        <v>0</v>
      </c>
      <c r="AH200" t="s">
        <v>1640</v>
      </c>
      <c r="AI200" t="str">
        <f t="shared" si="11"/>
        <v>#medtwitter</v>
      </c>
    </row>
    <row r="201" spans="1:36" x14ac:dyDescent="0.45">
      <c r="L201" s="6"/>
      <c r="M201" s="6"/>
      <c r="N201">
        <v>316</v>
      </c>
      <c r="O201" t="s">
        <v>1225</v>
      </c>
      <c r="P201" s="7">
        <v>3.1090909090909089</v>
      </c>
      <c r="Q201" s="7">
        <v>8.8241758241758248</v>
      </c>
      <c r="R201" s="7">
        <v>0</v>
      </c>
      <c r="S201" s="7">
        <v>0</v>
      </c>
      <c r="T201" s="7" t="s">
        <v>1630</v>
      </c>
      <c r="U201" s="7">
        <v>1.4</v>
      </c>
      <c r="V201" s="7" t="s">
        <v>1630</v>
      </c>
      <c r="W201" s="7" t="s">
        <v>1630</v>
      </c>
      <c r="X201" s="7" t="s">
        <v>1630</v>
      </c>
      <c r="Y201" s="7" t="s">
        <v>1630</v>
      </c>
      <c r="Z201" s="7" t="s">
        <v>1630</v>
      </c>
      <c r="AA201" s="7" t="s">
        <v>1630</v>
      </c>
      <c r="AB201" s="7" t="s">
        <v>1630</v>
      </c>
      <c r="AC201" s="7" t="s">
        <v>1630</v>
      </c>
      <c r="AD201">
        <v>1</v>
      </c>
      <c r="AE201">
        <v>1</v>
      </c>
      <c r="AF201">
        <f t="shared" si="9"/>
        <v>0</v>
      </c>
      <c r="AG201">
        <f t="shared" si="10"/>
        <v>0</v>
      </c>
      <c r="AH201" t="s">
        <v>1640</v>
      </c>
      <c r="AI201" t="str">
        <f t="shared" si="11"/>
        <v>#croi2020</v>
      </c>
      <c r="AJ201" t="s">
        <v>1954</v>
      </c>
    </row>
    <row r="202" spans="1:36" x14ac:dyDescent="0.45">
      <c r="A202">
        <v>213</v>
      </c>
      <c r="B202" t="s">
        <v>340</v>
      </c>
      <c r="C202">
        <v>1581914</v>
      </c>
      <c r="D202">
        <v>373469</v>
      </c>
      <c r="E202">
        <v>0.53504700000000005</v>
      </c>
      <c r="F202">
        <v>259319</v>
      </c>
      <c r="G202">
        <v>0.52510599999999996</v>
      </c>
      <c r="H202">
        <v>9.9399999999999992E-3</v>
      </c>
      <c r="I202">
        <v>10.7</v>
      </c>
      <c r="J202">
        <v>114.8</v>
      </c>
      <c r="K202" t="s">
        <v>0</v>
      </c>
      <c r="L202" s="6">
        <v>0.98</v>
      </c>
      <c r="M202" s="6">
        <v>1.02</v>
      </c>
      <c r="N202">
        <v>79</v>
      </c>
      <c r="O202" t="s">
        <v>340</v>
      </c>
      <c r="P202" s="7">
        <v>0.97227372488764519</v>
      </c>
      <c r="Q202" s="7">
        <v>1.0090437128013581</v>
      </c>
      <c r="R202" s="7">
        <v>0.97941704902543247</v>
      </c>
      <c r="S202" s="7">
        <v>0.9890602579226524</v>
      </c>
      <c r="T202" s="7">
        <v>0.98790456532206583</v>
      </c>
      <c r="U202" s="7">
        <v>0.97905733821561081</v>
      </c>
      <c r="V202" s="7">
        <v>0.97630367222917602</v>
      </c>
      <c r="W202" s="7">
        <v>0.97569961443636699</v>
      </c>
      <c r="X202" s="7">
        <v>0.98803748467004315</v>
      </c>
      <c r="Y202" s="7">
        <v>0.96985628832624815</v>
      </c>
      <c r="Z202" s="7">
        <v>0.97289322065357797</v>
      </c>
      <c r="AA202" s="7">
        <v>0.97947949490358033</v>
      </c>
      <c r="AB202" s="7">
        <v>0.97534777283321117</v>
      </c>
      <c r="AC202" s="7">
        <v>0.98445832990239535</v>
      </c>
      <c r="AD202">
        <v>2</v>
      </c>
      <c r="AE202">
        <v>0</v>
      </c>
      <c r="AF202">
        <f t="shared" si="9"/>
        <v>0</v>
      </c>
      <c r="AG202">
        <f t="shared" si="10"/>
        <v>0</v>
      </c>
      <c r="AH202" t="s">
        <v>1910</v>
      </c>
      <c r="AI202" t="str">
        <f t="shared" si="11"/>
        <v>the</v>
      </c>
    </row>
    <row r="203" spans="1:36" x14ac:dyDescent="0.45">
      <c r="A203">
        <v>332</v>
      </c>
      <c r="B203" t="s">
        <v>474</v>
      </c>
      <c r="C203">
        <v>6706</v>
      </c>
      <c r="D203">
        <v>1436</v>
      </c>
      <c r="E203">
        <v>2.0569999999999998E-3</v>
      </c>
      <c r="F203">
        <v>1424</v>
      </c>
      <c r="G203">
        <v>2.8839999999999998E-3</v>
      </c>
      <c r="H203">
        <v>-8.2600000000000002E-4</v>
      </c>
      <c r="I203">
        <v>-9.1</v>
      </c>
      <c r="J203">
        <v>82.5</v>
      </c>
      <c r="K203" t="s">
        <v>0</v>
      </c>
      <c r="L203" s="6">
        <v>1.4</v>
      </c>
      <c r="M203" s="6">
        <v>0.71</v>
      </c>
      <c r="N203">
        <v>211</v>
      </c>
      <c r="O203" t="s">
        <v>474</v>
      </c>
      <c r="P203" s="7">
        <v>0.96192052980132448</v>
      </c>
      <c r="Q203" s="7">
        <v>1.0214961306964747</v>
      </c>
      <c r="R203" s="7">
        <v>1.2825938566552901</v>
      </c>
      <c r="S203" s="7">
        <v>1.4360902255639096</v>
      </c>
      <c r="T203" s="7">
        <v>1.5526976160602259</v>
      </c>
      <c r="U203" s="7">
        <v>1.059572006940428</v>
      </c>
      <c r="V203" s="7">
        <v>2.0052770448548816</v>
      </c>
      <c r="W203" s="7">
        <v>1.4268125854993159</v>
      </c>
      <c r="X203" s="7">
        <v>1.4271614686142913</v>
      </c>
      <c r="Y203" s="7">
        <v>1.3659499780605526</v>
      </c>
      <c r="Z203" s="7">
        <v>1.2923076923076922</v>
      </c>
      <c r="AA203" s="7">
        <v>1.7126556016597509</v>
      </c>
      <c r="AB203" s="7">
        <v>1.4423407917383821</v>
      </c>
      <c r="AC203" s="7">
        <v>1.3774350649350648</v>
      </c>
      <c r="AD203">
        <v>1</v>
      </c>
      <c r="AE203">
        <v>1</v>
      </c>
      <c r="AF203">
        <f t="shared" si="9"/>
        <v>1</v>
      </c>
      <c r="AG203">
        <f t="shared" si="10"/>
        <v>0</v>
      </c>
      <c r="AH203" t="s">
        <v>1909</v>
      </c>
      <c r="AI203" t="str">
        <f t="shared" si="11"/>
        <v>virtual</v>
      </c>
    </row>
    <row r="204" spans="1:36" x14ac:dyDescent="0.45">
      <c r="A204">
        <v>282</v>
      </c>
      <c r="B204" t="s">
        <v>679</v>
      </c>
      <c r="C204">
        <v>35993</v>
      </c>
      <c r="D204">
        <v>7889</v>
      </c>
      <c r="E204">
        <v>1.1302E-2</v>
      </c>
      <c r="F204">
        <v>4679</v>
      </c>
      <c r="G204">
        <v>9.4750000000000008E-3</v>
      </c>
      <c r="H204">
        <v>1.8270000000000001E-3</v>
      </c>
      <c r="I204">
        <v>9.6</v>
      </c>
      <c r="J204">
        <v>92.6</v>
      </c>
      <c r="K204" t="s">
        <v>0</v>
      </c>
      <c r="L204" s="6">
        <v>0.84</v>
      </c>
      <c r="M204" s="6">
        <v>1.19</v>
      </c>
      <c r="N204">
        <v>179</v>
      </c>
      <c r="O204" t="s">
        <v>679</v>
      </c>
      <c r="P204" s="7">
        <v>0.94388954171562867</v>
      </c>
      <c r="Q204" s="7">
        <v>0.87265826873385022</v>
      </c>
      <c r="R204" s="7">
        <v>0.96998341625207296</v>
      </c>
      <c r="S204" s="7">
        <v>0.9121140142517814</v>
      </c>
      <c r="T204" s="7">
        <v>0.84836905871388635</v>
      </c>
      <c r="U204" s="7">
        <v>0.77408668445753193</v>
      </c>
      <c r="V204" s="7">
        <v>0.93675671418445305</v>
      </c>
      <c r="W204" s="7">
        <v>0.77727580754461267</v>
      </c>
      <c r="X204" s="7">
        <v>0.79626365879450123</v>
      </c>
      <c r="Y204" s="7">
        <v>0.80962443569301701</v>
      </c>
      <c r="Z204" s="7">
        <v>0.83280819220165425</v>
      </c>
      <c r="AA204" s="7">
        <v>0.70089530422071988</v>
      </c>
      <c r="AB204" s="7">
        <v>0.85353289921275155</v>
      </c>
      <c r="AC204" s="7">
        <v>0.81017496178019377</v>
      </c>
      <c r="AD204">
        <v>2</v>
      </c>
      <c r="AE204">
        <v>0</v>
      </c>
      <c r="AF204">
        <f t="shared" si="9"/>
        <v>0</v>
      </c>
      <c r="AG204">
        <f t="shared" si="10"/>
        <v>0</v>
      </c>
      <c r="AH204" t="s">
        <v>1919</v>
      </c>
      <c r="AI204" t="str">
        <f t="shared" si="11"/>
        <v>measure</v>
      </c>
    </row>
    <row r="205" spans="1:36" x14ac:dyDescent="0.45">
      <c r="A205">
        <v>1037</v>
      </c>
      <c r="B205" t="s">
        <v>1660</v>
      </c>
      <c r="C205">
        <v>264</v>
      </c>
      <c r="D205">
        <v>85</v>
      </c>
      <c r="E205">
        <v>1.22E-4</v>
      </c>
      <c r="F205">
        <v>11</v>
      </c>
      <c r="G205">
        <v>2.1999999999999999E-5</v>
      </c>
      <c r="H205">
        <v>1E-4</v>
      </c>
      <c r="I205">
        <v>6</v>
      </c>
      <c r="J205">
        <v>35.6</v>
      </c>
      <c r="K205" t="s">
        <v>0</v>
      </c>
      <c r="L205" s="6">
        <v>0.18</v>
      </c>
      <c r="M205" s="6">
        <v>5.55</v>
      </c>
      <c r="N205">
        <v>337</v>
      </c>
      <c r="O205" t="s">
        <v>1660</v>
      </c>
      <c r="P205" s="7" t="s">
        <v>1630</v>
      </c>
      <c r="Q205" s="7" t="s">
        <v>1630</v>
      </c>
      <c r="R205" s="7" t="s">
        <v>1630</v>
      </c>
      <c r="S205" s="7" t="s">
        <v>1630</v>
      </c>
      <c r="T205" s="7" t="s">
        <v>1630</v>
      </c>
      <c r="U205" s="7" t="s">
        <v>1630</v>
      </c>
      <c r="V205" s="7" t="s">
        <v>1630</v>
      </c>
      <c r="W205" s="7" t="s">
        <v>1630</v>
      </c>
      <c r="X205" s="7" t="s">
        <v>1630</v>
      </c>
      <c r="Y205" s="7" t="s">
        <v>1630</v>
      </c>
      <c r="Z205" s="7" t="s">
        <v>1630</v>
      </c>
      <c r="AA205" s="7" t="s">
        <v>1630</v>
      </c>
      <c r="AB205" s="7">
        <v>0.2142857142857143</v>
      </c>
      <c r="AC205" s="7">
        <v>0</v>
      </c>
      <c r="AD205">
        <v>2</v>
      </c>
      <c r="AE205">
        <v>0</v>
      </c>
      <c r="AF205">
        <f t="shared" si="9"/>
        <v>0</v>
      </c>
      <c r="AG205">
        <f t="shared" si="10"/>
        <v>0</v>
      </c>
      <c r="AH205" t="s">
        <v>1919</v>
      </c>
      <c r="AI205" t="str">
        <f t="shared" si="11"/>
        <v>#5baje5minute</v>
      </c>
    </row>
    <row r="206" spans="1:36" x14ac:dyDescent="0.45">
      <c r="A206">
        <v>856</v>
      </c>
      <c r="B206" t="s">
        <v>651</v>
      </c>
      <c r="C206">
        <v>26545</v>
      </c>
      <c r="D206">
        <v>6516</v>
      </c>
      <c r="E206">
        <v>9.3349999999999995E-3</v>
      </c>
      <c r="F206">
        <v>4060</v>
      </c>
      <c r="G206">
        <v>8.2209999999999991E-3</v>
      </c>
      <c r="H206">
        <v>1.114E-3</v>
      </c>
      <c r="I206">
        <v>6.4</v>
      </c>
      <c r="J206">
        <v>40.799999999999997</v>
      </c>
      <c r="K206" t="s">
        <v>0</v>
      </c>
      <c r="L206" s="6">
        <v>0.88</v>
      </c>
      <c r="M206" s="6">
        <v>1.1399999999999999</v>
      </c>
      <c r="N206">
        <v>254</v>
      </c>
      <c r="O206" t="s">
        <v>651</v>
      </c>
      <c r="P206" s="7">
        <v>0.83762004636273324</v>
      </c>
      <c r="Q206" s="7">
        <v>0.67560795873249824</v>
      </c>
      <c r="R206" s="7">
        <v>0.9919041809914606</v>
      </c>
      <c r="S206" s="7">
        <v>0.98311877580762685</v>
      </c>
      <c r="T206" s="7">
        <v>0.96528409829671047</v>
      </c>
      <c r="U206" s="7">
        <v>0.87584276809566208</v>
      </c>
      <c r="V206" s="7">
        <v>0.79524918490917551</v>
      </c>
      <c r="W206" s="7">
        <v>0.85873264048560649</v>
      </c>
      <c r="X206" s="7">
        <v>0.86171839856050381</v>
      </c>
      <c r="Y206" s="7">
        <v>0.89599227426364081</v>
      </c>
      <c r="Z206" s="7">
        <v>0.89060773480662991</v>
      </c>
      <c r="AA206" s="7">
        <v>0.8674698795180722</v>
      </c>
      <c r="AB206" s="7">
        <v>0.90853445260580623</v>
      </c>
      <c r="AC206" s="7">
        <v>1.0578677665291838</v>
      </c>
      <c r="AD206">
        <v>2</v>
      </c>
      <c r="AE206">
        <v>0</v>
      </c>
      <c r="AF206">
        <f t="shared" si="9"/>
        <v>0</v>
      </c>
      <c r="AG206">
        <f t="shared" si="10"/>
        <v>0</v>
      </c>
      <c r="AH206" t="s">
        <v>1931</v>
      </c>
      <c r="AI206" t="str">
        <f t="shared" si="11"/>
        <v>impact</v>
      </c>
    </row>
    <row r="207" spans="1:36" x14ac:dyDescent="0.45">
      <c r="A207">
        <v>197</v>
      </c>
      <c r="B207" t="s">
        <v>195</v>
      </c>
      <c r="C207">
        <v>14047</v>
      </c>
      <c r="D207">
        <v>3584</v>
      </c>
      <c r="E207">
        <v>5.1349999999999998E-3</v>
      </c>
      <c r="F207">
        <v>1856</v>
      </c>
      <c r="G207">
        <v>3.7580000000000001E-3</v>
      </c>
      <c r="H207">
        <v>1.3760000000000001E-3</v>
      </c>
      <c r="I207">
        <v>11</v>
      </c>
      <c r="J207">
        <v>120.6</v>
      </c>
      <c r="K207" t="s">
        <v>0</v>
      </c>
      <c r="L207" s="6">
        <v>0.73</v>
      </c>
      <c r="M207" s="6">
        <v>1.37</v>
      </c>
      <c r="N207">
        <v>139</v>
      </c>
      <c r="O207" t="s">
        <v>195</v>
      </c>
      <c r="P207" s="7">
        <v>0.85978606533680257</v>
      </c>
      <c r="Q207" s="7">
        <v>0.74007505431562315</v>
      </c>
      <c r="R207" s="7">
        <v>0.66905151267375307</v>
      </c>
      <c r="S207" s="7">
        <v>0.64520743919885559</v>
      </c>
      <c r="T207" s="7">
        <v>0.63890696161353289</v>
      </c>
      <c r="U207" s="7">
        <v>0.82230172927847345</v>
      </c>
      <c r="V207" s="7">
        <v>0.78000750187546897</v>
      </c>
      <c r="W207" s="7">
        <v>0.77359148787720211</v>
      </c>
      <c r="X207" s="7">
        <v>0.78852827107572976</v>
      </c>
      <c r="Y207" s="7">
        <v>0.68263790664780766</v>
      </c>
      <c r="Z207" s="7">
        <v>0.65398550724637672</v>
      </c>
      <c r="AA207" s="7">
        <v>0.77752510896342619</v>
      </c>
      <c r="AB207" s="7">
        <v>0.76894553881807648</v>
      </c>
      <c r="AC207" s="7">
        <v>0.78779069767441856</v>
      </c>
      <c r="AD207">
        <v>1</v>
      </c>
      <c r="AE207">
        <v>0</v>
      </c>
      <c r="AF207">
        <f t="shared" si="9"/>
        <v>0</v>
      </c>
      <c r="AG207">
        <f t="shared" si="10"/>
        <v>0</v>
      </c>
      <c r="AH207" t="s">
        <v>1931</v>
      </c>
      <c r="AI207" t="str">
        <f t="shared" si="11"/>
        <v>effect</v>
      </c>
    </row>
    <row r="208" spans="1:36" x14ac:dyDescent="0.45">
      <c r="A208">
        <v>188</v>
      </c>
      <c r="B208" t="s">
        <v>152</v>
      </c>
      <c r="C208">
        <v>1868</v>
      </c>
      <c r="D208">
        <v>256</v>
      </c>
      <c r="E208">
        <v>3.6699999999999998E-4</v>
      </c>
      <c r="F208">
        <v>426</v>
      </c>
      <c r="G208">
        <v>8.6300000000000005E-4</v>
      </c>
      <c r="H208">
        <v>-4.9600000000000002E-4</v>
      </c>
      <c r="I208">
        <v>-11.2</v>
      </c>
      <c r="J208">
        <v>124.4</v>
      </c>
      <c r="K208" t="s">
        <v>0</v>
      </c>
      <c r="L208" s="6">
        <v>2.35</v>
      </c>
      <c r="M208" s="6">
        <v>0.43</v>
      </c>
      <c r="N208">
        <v>194</v>
      </c>
      <c r="O208" t="s">
        <v>152</v>
      </c>
      <c r="P208" s="7">
        <v>2.2834008097165994</v>
      </c>
      <c r="Q208" s="7">
        <v>1.1157894736842104</v>
      </c>
      <c r="R208" s="7">
        <v>1.8903150525087513</v>
      </c>
      <c r="S208" s="7">
        <v>2.1234567901234569</v>
      </c>
      <c r="T208" s="7">
        <v>2.9390581717451525</v>
      </c>
      <c r="U208" s="7">
        <v>2.6338983050847458</v>
      </c>
      <c r="V208" s="7">
        <v>3.1076233183856505</v>
      </c>
      <c r="W208" s="7">
        <v>2.6202531645569618</v>
      </c>
      <c r="X208" s="7">
        <v>2.1553133514986378</v>
      </c>
      <c r="Y208" s="7">
        <v>2.4782608695652169</v>
      </c>
      <c r="Z208" s="7">
        <v>2.5833333333333335</v>
      </c>
      <c r="AA208" s="7">
        <v>3.306122448979592</v>
      </c>
      <c r="AB208" s="7">
        <v>2.1705882352941175</v>
      </c>
      <c r="AC208" s="7">
        <v>3.1721311475409832</v>
      </c>
      <c r="AD208">
        <v>1</v>
      </c>
      <c r="AE208">
        <v>1</v>
      </c>
      <c r="AF208">
        <f t="shared" si="9"/>
        <v>1</v>
      </c>
      <c r="AG208">
        <f t="shared" si="10"/>
        <v>0</v>
      </c>
      <c r="AH208" t="s">
        <v>1931</v>
      </c>
      <c r="AI208" t="str">
        <f t="shared" si="11"/>
        <v>ruining</v>
      </c>
    </row>
    <row r="209" spans="1:35" x14ac:dyDescent="0.45">
      <c r="A209">
        <v>175</v>
      </c>
      <c r="B209" t="s">
        <v>192</v>
      </c>
      <c r="C209">
        <v>20045</v>
      </c>
      <c r="D209">
        <v>5133</v>
      </c>
      <c r="E209">
        <v>7.3540000000000003E-3</v>
      </c>
      <c r="F209">
        <v>2777</v>
      </c>
      <c r="G209">
        <v>5.6230000000000004E-3</v>
      </c>
      <c r="H209">
        <v>1.73E-3</v>
      </c>
      <c r="I209">
        <v>11.5</v>
      </c>
      <c r="J209">
        <v>131.4</v>
      </c>
      <c r="K209" t="s">
        <v>0</v>
      </c>
      <c r="L209" s="6">
        <v>0.76</v>
      </c>
      <c r="M209" s="6">
        <v>1.31</v>
      </c>
      <c r="N209">
        <v>167</v>
      </c>
      <c r="O209" t="s">
        <v>192</v>
      </c>
      <c r="P209" s="7">
        <v>0.79356818788364025</v>
      </c>
      <c r="Q209" s="7">
        <v>0.92734105856561233</v>
      </c>
      <c r="R209" s="7">
        <v>0.64910979228486654</v>
      </c>
      <c r="S209" s="7">
        <v>0.89284514612025534</v>
      </c>
      <c r="T209" s="7">
        <v>0.8242215525900416</v>
      </c>
      <c r="U209" s="7">
        <v>0.76821756846394385</v>
      </c>
      <c r="V209" s="7">
        <v>0.76103385731559858</v>
      </c>
      <c r="W209" s="7">
        <v>0.73852787188173696</v>
      </c>
      <c r="X209" s="7">
        <v>0.63880803880803882</v>
      </c>
      <c r="Y209" s="7">
        <v>0.74068249724799495</v>
      </c>
      <c r="Z209" s="7">
        <v>0.83913213448006252</v>
      </c>
      <c r="AA209" s="7">
        <v>0.74311431143114304</v>
      </c>
      <c r="AB209" s="7">
        <v>0.71364911701600919</v>
      </c>
      <c r="AC209" s="7">
        <v>0.67691110678856259</v>
      </c>
      <c r="AD209">
        <v>2</v>
      </c>
      <c r="AE209">
        <v>0</v>
      </c>
      <c r="AF209">
        <f t="shared" si="9"/>
        <v>0</v>
      </c>
      <c r="AG209">
        <f t="shared" si="10"/>
        <v>0</v>
      </c>
      <c r="AH209" t="s">
        <v>1898</v>
      </c>
      <c r="AI209" t="str">
        <f t="shared" si="11"/>
        <v>vaccine</v>
      </c>
    </row>
    <row r="210" spans="1:35" x14ac:dyDescent="0.45">
      <c r="A210">
        <v>82</v>
      </c>
      <c r="B210" t="s">
        <v>77</v>
      </c>
      <c r="C210">
        <v>655248</v>
      </c>
      <c r="D210">
        <v>151571</v>
      </c>
      <c r="E210">
        <v>0.21714700000000001</v>
      </c>
      <c r="F210">
        <v>113127</v>
      </c>
      <c r="G210">
        <v>0.229076</v>
      </c>
      <c r="H210">
        <v>-1.1929E-2</v>
      </c>
      <c r="I210">
        <v>-15.4</v>
      </c>
      <c r="J210">
        <v>238.2</v>
      </c>
      <c r="K210" t="s">
        <v>0</v>
      </c>
      <c r="L210" s="6">
        <v>1.05</v>
      </c>
      <c r="M210" s="6">
        <v>0.95</v>
      </c>
      <c r="N210">
        <v>160</v>
      </c>
      <c r="O210" t="s">
        <v>77</v>
      </c>
      <c r="P210" s="7">
        <v>1.0693438479828921</v>
      </c>
      <c r="Q210" s="7">
        <v>1.0614581537931205</v>
      </c>
      <c r="R210" s="7">
        <v>1.0377905449613403</v>
      </c>
      <c r="S210" s="7">
        <v>1.0904272595047235</v>
      </c>
      <c r="T210" s="7">
        <v>1.0473891256497916</v>
      </c>
      <c r="U210" s="7">
        <v>1.0596913882858279</v>
      </c>
      <c r="V210" s="7">
        <v>1.0585405484353889</v>
      </c>
      <c r="W210" s="7">
        <v>1.0451986799629527</v>
      </c>
      <c r="X210" s="7">
        <v>1.0513383062746817</v>
      </c>
      <c r="Y210" s="7">
        <v>1.0422648341846357</v>
      </c>
      <c r="Z210" s="7">
        <v>1.0711441465357048</v>
      </c>
      <c r="AA210" s="7">
        <v>1.0466963078925453</v>
      </c>
      <c r="AB210" s="7">
        <v>1.0455113929582638</v>
      </c>
      <c r="AC210" s="7">
        <v>1.048602218143657</v>
      </c>
      <c r="AD210">
        <v>6</v>
      </c>
      <c r="AE210">
        <v>1</v>
      </c>
      <c r="AF210">
        <f t="shared" si="9"/>
        <v>1</v>
      </c>
      <c r="AG210">
        <f t="shared" si="10"/>
        <v>0</v>
      </c>
      <c r="AH210" t="s">
        <v>1915</v>
      </c>
      <c r="AI210" t="str">
        <f t="shared" si="11"/>
        <v>for</v>
      </c>
    </row>
    <row r="211" spans="1:35" x14ac:dyDescent="0.45">
      <c r="A211">
        <v>198</v>
      </c>
      <c r="B211" t="s">
        <v>267</v>
      </c>
      <c r="C211">
        <v>44020</v>
      </c>
      <c r="D211">
        <v>9312</v>
      </c>
      <c r="E211">
        <v>1.3341E-2</v>
      </c>
      <c r="F211">
        <v>7786</v>
      </c>
      <c r="G211">
        <v>1.5765999999999999E-2</v>
      </c>
      <c r="H211">
        <v>-2.4250000000000001E-3</v>
      </c>
      <c r="I211">
        <v>-11</v>
      </c>
      <c r="J211">
        <v>120.3</v>
      </c>
      <c r="K211" t="s">
        <v>0</v>
      </c>
      <c r="L211" s="6">
        <v>1.18</v>
      </c>
      <c r="M211" s="6">
        <v>0.85</v>
      </c>
      <c r="N211">
        <v>222</v>
      </c>
      <c r="O211" t="s">
        <v>267</v>
      </c>
      <c r="P211" s="7">
        <v>1.2110778443113772</v>
      </c>
      <c r="Q211" s="7">
        <v>1.0725923963438866</v>
      </c>
      <c r="R211" s="7">
        <v>1.286521616275784</v>
      </c>
      <c r="S211" s="7">
        <v>1.2930767243606305</v>
      </c>
      <c r="T211" s="7">
        <v>1.2386352232814852</v>
      </c>
      <c r="U211" s="7">
        <v>1.1981191222570533</v>
      </c>
      <c r="V211" s="7">
        <v>1.1650012387480386</v>
      </c>
      <c r="W211" s="7">
        <v>1.2690923630547779</v>
      </c>
      <c r="X211" s="7">
        <v>1.230804238996164</v>
      </c>
      <c r="Y211" s="7">
        <v>1.1164204003813156</v>
      </c>
      <c r="Z211" s="7">
        <v>1.2812690327224405</v>
      </c>
      <c r="AA211" s="7">
        <v>1.0840458924125986</v>
      </c>
      <c r="AB211" s="7">
        <v>1.0774556469061012</v>
      </c>
      <c r="AC211" s="7">
        <v>1.1503615609872706</v>
      </c>
      <c r="AD211">
        <v>4</v>
      </c>
      <c r="AE211">
        <v>1</v>
      </c>
      <c r="AF211">
        <f t="shared" si="9"/>
        <v>1</v>
      </c>
      <c r="AG211">
        <f t="shared" si="10"/>
        <v>0</v>
      </c>
      <c r="AH211" t="s">
        <v>1915</v>
      </c>
      <c r="AI211" t="str">
        <f t="shared" si="11"/>
        <v>support</v>
      </c>
    </row>
    <row r="212" spans="1:35" x14ac:dyDescent="0.45">
      <c r="A212">
        <v>294</v>
      </c>
      <c r="B212" t="s">
        <v>252</v>
      </c>
      <c r="C212">
        <v>5699</v>
      </c>
      <c r="D212">
        <v>989</v>
      </c>
      <c r="E212">
        <v>1.4170000000000001E-3</v>
      </c>
      <c r="F212">
        <v>1062</v>
      </c>
      <c r="G212">
        <v>2.15E-3</v>
      </c>
      <c r="H212">
        <v>-7.3399999999999995E-4</v>
      </c>
      <c r="I212">
        <v>-9.5</v>
      </c>
      <c r="J212">
        <v>90.6</v>
      </c>
      <c r="K212" t="s">
        <v>0</v>
      </c>
      <c r="L212" s="6">
        <v>1.52</v>
      </c>
      <c r="M212" s="6">
        <v>0.66</v>
      </c>
      <c r="N212">
        <v>285</v>
      </c>
      <c r="O212" t="s">
        <v>252</v>
      </c>
      <c r="P212" s="7">
        <v>1.4527665317139</v>
      </c>
      <c r="Q212" s="7">
        <v>1.4675725756639901</v>
      </c>
      <c r="R212" s="7">
        <v>1.4775107825015403</v>
      </c>
      <c r="S212" s="7">
        <v>1.116118769883351</v>
      </c>
      <c r="T212" s="7">
        <v>2.236902050113895</v>
      </c>
      <c r="U212" s="7">
        <v>1.7219512195121951</v>
      </c>
      <c r="V212" s="7">
        <v>1.5807113543091655</v>
      </c>
      <c r="W212" s="7">
        <v>1.4663648124191462</v>
      </c>
      <c r="X212" s="7">
        <v>2.0502625656414106</v>
      </c>
      <c r="Y212" s="7">
        <v>1.16996336996337</v>
      </c>
      <c r="Z212" s="7">
        <v>1.3386689132266218</v>
      </c>
      <c r="AA212" s="7">
        <v>1.4315948601662889</v>
      </c>
      <c r="AB212" s="7">
        <v>1.1968641114982579</v>
      </c>
      <c r="AC212" s="7">
        <v>1.7296631059983567</v>
      </c>
      <c r="AD212">
        <v>4</v>
      </c>
      <c r="AE212">
        <v>1</v>
      </c>
      <c r="AF212">
        <f t="shared" si="9"/>
        <v>1</v>
      </c>
      <c r="AG212">
        <f t="shared" si="10"/>
        <v>0</v>
      </c>
      <c r="AH212" t="s">
        <v>1915</v>
      </c>
      <c r="AI212" t="str">
        <f t="shared" si="11"/>
        <v>okay</v>
      </c>
    </row>
    <row r="213" spans="1:35" x14ac:dyDescent="0.45">
      <c r="A213">
        <v>386</v>
      </c>
      <c r="B213" t="s">
        <v>1081</v>
      </c>
      <c r="C213">
        <v>322119</v>
      </c>
      <c r="D213">
        <v>76069</v>
      </c>
      <c r="E213">
        <v>0.10897999999999999</v>
      </c>
      <c r="F213">
        <v>51381</v>
      </c>
      <c r="G213">
        <v>0.104044</v>
      </c>
      <c r="H213">
        <v>4.9360000000000003E-3</v>
      </c>
      <c r="I213">
        <v>8.6</v>
      </c>
      <c r="J213">
        <v>73.8</v>
      </c>
      <c r="K213" t="s">
        <v>0</v>
      </c>
      <c r="L213" s="6">
        <v>0.95</v>
      </c>
      <c r="M213" s="6">
        <v>1.05</v>
      </c>
      <c r="N213">
        <v>76</v>
      </c>
      <c r="O213" t="s">
        <v>1081</v>
      </c>
      <c r="P213" s="7">
        <v>0.94948085871305388</v>
      </c>
      <c r="Q213" s="7">
        <v>0.98582192487778331</v>
      </c>
      <c r="R213" s="7">
        <v>1.0226486762288112</v>
      </c>
      <c r="S213" s="7">
        <v>0.98376302380409164</v>
      </c>
      <c r="T213" s="7">
        <v>0.91877251379326075</v>
      </c>
      <c r="U213" s="7">
        <v>0.97053092139127872</v>
      </c>
      <c r="V213" s="7">
        <v>0.96531069709330097</v>
      </c>
      <c r="W213" s="7">
        <v>0.96623970638411671</v>
      </c>
      <c r="X213" s="7">
        <v>0.94651371213479119</v>
      </c>
      <c r="Y213" s="7">
        <v>0.91049737433032152</v>
      </c>
      <c r="Z213" s="7">
        <v>0.9523968505689564</v>
      </c>
      <c r="AA213" s="7">
        <v>0.94621264767199453</v>
      </c>
      <c r="AB213" s="7">
        <v>0.91891677814546224</v>
      </c>
      <c r="AC213" s="7">
        <v>0.96205818303646218</v>
      </c>
      <c r="AD213">
        <v>3</v>
      </c>
      <c r="AE213">
        <v>0</v>
      </c>
      <c r="AF213">
        <f t="shared" si="9"/>
        <v>0</v>
      </c>
      <c r="AG213">
        <f t="shared" si="10"/>
        <v>0</v>
      </c>
      <c r="AH213" t="s">
        <v>1915</v>
      </c>
      <c r="AI213" t="str">
        <f t="shared" si="11"/>
        <v>from</v>
      </c>
    </row>
    <row r="214" spans="1:35" x14ac:dyDescent="0.45">
      <c r="A214">
        <v>103</v>
      </c>
      <c r="B214" t="s">
        <v>160</v>
      </c>
      <c r="C214">
        <v>42741</v>
      </c>
      <c r="D214">
        <v>11073</v>
      </c>
      <c r="E214">
        <v>1.5864E-2</v>
      </c>
      <c r="F214">
        <v>6303</v>
      </c>
      <c r="G214">
        <v>1.2763E-2</v>
      </c>
      <c r="H214">
        <v>3.0999999999999999E-3</v>
      </c>
      <c r="I214">
        <v>13.9</v>
      </c>
      <c r="J214">
        <v>193.5</v>
      </c>
      <c r="K214" t="s">
        <v>0</v>
      </c>
      <c r="L214" s="6">
        <v>0.8</v>
      </c>
      <c r="M214" s="6">
        <v>1.24</v>
      </c>
      <c r="N214">
        <v>131</v>
      </c>
      <c r="O214" t="s">
        <v>160</v>
      </c>
      <c r="P214" s="7">
        <v>0.87015362106803218</v>
      </c>
      <c r="Q214" s="7">
        <v>0.91279714250523469</v>
      </c>
      <c r="R214" s="7">
        <v>0.84897655377744685</v>
      </c>
      <c r="S214" s="7">
        <v>0.87986755920247606</v>
      </c>
      <c r="T214" s="7">
        <v>0.791282583480862</v>
      </c>
      <c r="U214" s="7">
        <v>0.78863775198533903</v>
      </c>
      <c r="V214" s="7">
        <v>0.76239915355111754</v>
      </c>
      <c r="W214" s="7">
        <v>0.85678153651596589</v>
      </c>
      <c r="X214" s="7">
        <v>0.78874946960053327</v>
      </c>
      <c r="Y214" s="7">
        <v>0.79985114432797866</v>
      </c>
      <c r="Z214" s="7">
        <v>0.76764797025100706</v>
      </c>
      <c r="AA214" s="7">
        <v>0.78112247915311361</v>
      </c>
      <c r="AB214" s="7">
        <v>0.77391053391053388</v>
      </c>
      <c r="AC214" s="7">
        <v>0.736979978793738</v>
      </c>
      <c r="AD214">
        <v>3</v>
      </c>
      <c r="AE214">
        <v>0</v>
      </c>
      <c r="AF214">
        <f t="shared" si="9"/>
        <v>0</v>
      </c>
      <c r="AG214">
        <f t="shared" si="10"/>
        <v>0</v>
      </c>
      <c r="AH214" t="s">
        <v>1915</v>
      </c>
      <c r="AI214" t="str">
        <f t="shared" si="11"/>
        <v>which</v>
      </c>
    </row>
    <row r="215" spans="1:35" x14ac:dyDescent="0.45">
      <c r="A215">
        <v>155</v>
      </c>
      <c r="B215" t="s">
        <v>204</v>
      </c>
      <c r="C215">
        <v>14513</v>
      </c>
      <c r="D215">
        <v>3137</v>
      </c>
      <c r="E215">
        <v>4.4939999999999997E-3</v>
      </c>
      <c r="F215">
        <v>3012</v>
      </c>
      <c r="G215">
        <v>6.0990000000000003E-3</v>
      </c>
      <c r="H215">
        <v>-1.6050000000000001E-3</v>
      </c>
      <c r="I215">
        <v>-12</v>
      </c>
      <c r="J215">
        <v>145.1</v>
      </c>
      <c r="K215" t="s">
        <v>0</v>
      </c>
      <c r="L215" s="6">
        <v>1.36</v>
      </c>
      <c r="M215" s="6">
        <v>0.74</v>
      </c>
      <c r="N215">
        <v>136</v>
      </c>
      <c r="O215" t="s">
        <v>204</v>
      </c>
      <c r="P215" s="7">
        <v>1.4691597863040311</v>
      </c>
      <c r="Q215" s="7">
        <v>1.3650644783118406</v>
      </c>
      <c r="R215" s="7">
        <v>1.0936309199782253</v>
      </c>
      <c r="S215" s="7">
        <v>1.1891395592864638</v>
      </c>
      <c r="T215" s="7">
        <v>1.5687306501547991</v>
      </c>
      <c r="U215" s="7">
        <v>1.2505478451424397</v>
      </c>
      <c r="V215" s="7">
        <v>1.3852097130242826</v>
      </c>
      <c r="W215" s="7">
        <v>1.4005204163330665</v>
      </c>
      <c r="X215" s="7">
        <v>1.1571100917431194</v>
      </c>
      <c r="Y215" s="7">
        <v>1.3834841628959276</v>
      </c>
      <c r="Z215" s="7">
        <v>1.4866543948458353</v>
      </c>
      <c r="AA215" s="7">
        <v>1.5777334220447992</v>
      </c>
      <c r="AB215" s="7">
        <v>1.2731745719346585</v>
      </c>
      <c r="AC215" s="7">
        <v>1.4818421586528707</v>
      </c>
      <c r="AD215">
        <v>3</v>
      </c>
      <c r="AE215">
        <v>1</v>
      </c>
      <c r="AF215">
        <f t="shared" si="9"/>
        <v>1</v>
      </c>
      <c r="AG215">
        <f t="shared" si="10"/>
        <v>0</v>
      </c>
      <c r="AH215" t="s">
        <v>1915</v>
      </c>
      <c r="AI215" t="str">
        <f t="shared" si="11"/>
        <v>sign</v>
      </c>
    </row>
    <row r="216" spans="1:35" x14ac:dyDescent="0.45">
      <c r="A216">
        <v>802</v>
      </c>
      <c r="B216" t="s">
        <v>1575</v>
      </c>
      <c r="C216">
        <v>49610</v>
      </c>
      <c r="D216">
        <v>10388</v>
      </c>
      <c r="E216">
        <v>1.4881999999999999E-2</v>
      </c>
      <c r="F216">
        <v>6638</v>
      </c>
      <c r="G216">
        <v>1.3442000000000001E-2</v>
      </c>
      <c r="H216">
        <v>1.441E-3</v>
      </c>
      <c r="I216">
        <v>6.5</v>
      </c>
      <c r="J216">
        <v>42.6</v>
      </c>
      <c r="K216" t="s">
        <v>0</v>
      </c>
      <c r="L216" s="6">
        <v>0.9</v>
      </c>
      <c r="M216" s="6">
        <v>1.1100000000000001</v>
      </c>
      <c r="N216">
        <v>165</v>
      </c>
      <c r="O216" t="s">
        <v>1575</v>
      </c>
      <c r="P216" s="7">
        <v>0.98574922000168652</v>
      </c>
      <c r="Q216" s="7">
        <v>0.93610929319371727</v>
      </c>
      <c r="R216" s="7">
        <v>1.0281019830028328</v>
      </c>
      <c r="S216" s="7">
        <v>1.0013296264958296</v>
      </c>
      <c r="T216" s="7">
        <v>1.0769503797827784</v>
      </c>
      <c r="U216" s="7">
        <v>0.97814457202505223</v>
      </c>
      <c r="V216" s="7">
        <v>0.90985532335847652</v>
      </c>
      <c r="W216" s="7">
        <v>0.94866008462623419</v>
      </c>
      <c r="X216" s="7">
        <v>0.88619730679156905</v>
      </c>
      <c r="Y216" s="7">
        <v>0.82261748217869757</v>
      </c>
      <c r="Z216" s="7">
        <v>0.82515164339116942</v>
      </c>
      <c r="AA216" s="7">
        <v>0.85332039373353663</v>
      </c>
      <c r="AB216" s="7">
        <v>0.70373943142484252</v>
      </c>
      <c r="AC216" s="7">
        <v>0.77747932423835442</v>
      </c>
      <c r="AD216">
        <v>3</v>
      </c>
      <c r="AE216">
        <v>0</v>
      </c>
      <c r="AF216">
        <f t="shared" si="9"/>
        <v>0</v>
      </c>
      <c r="AG216">
        <f t="shared" si="10"/>
        <v>0</v>
      </c>
      <c r="AH216" t="s">
        <v>1915</v>
      </c>
      <c r="AI216" t="str">
        <f t="shared" si="11"/>
        <v>march</v>
      </c>
    </row>
    <row r="217" spans="1:35" x14ac:dyDescent="0.45">
      <c r="A217">
        <v>329</v>
      </c>
      <c r="B217" t="s">
        <v>240</v>
      </c>
      <c r="C217">
        <v>50899</v>
      </c>
      <c r="D217">
        <v>10907</v>
      </c>
      <c r="E217">
        <v>1.5626000000000001E-2</v>
      </c>
      <c r="F217">
        <v>8782</v>
      </c>
      <c r="G217">
        <v>1.7783E-2</v>
      </c>
      <c r="H217">
        <v>-2.1570000000000001E-3</v>
      </c>
      <c r="I217">
        <v>-9.1</v>
      </c>
      <c r="J217">
        <v>82.8</v>
      </c>
      <c r="K217" t="s">
        <v>0</v>
      </c>
      <c r="L217" s="6">
        <v>1.1399999999999999</v>
      </c>
      <c r="M217" s="6">
        <v>0.88</v>
      </c>
      <c r="N217">
        <v>215</v>
      </c>
      <c r="O217" t="s">
        <v>240</v>
      </c>
      <c r="P217" s="7">
        <v>1.2207142857142856</v>
      </c>
      <c r="Q217" s="7">
        <v>1.032106135986733</v>
      </c>
      <c r="R217" s="7">
        <v>1.3031197638235059</v>
      </c>
      <c r="S217" s="7">
        <v>1.099710384774514</v>
      </c>
      <c r="T217" s="7">
        <v>1.1649376871127202</v>
      </c>
      <c r="U217" s="7">
        <v>1.0777678457412847</v>
      </c>
      <c r="V217" s="7">
        <v>1.3640128854118729</v>
      </c>
      <c r="W217" s="7">
        <v>1.0764475092141244</v>
      </c>
      <c r="X217" s="7">
        <v>1.101953601953602</v>
      </c>
      <c r="Y217" s="7">
        <v>1.126568400535997</v>
      </c>
      <c r="Z217" s="7">
        <v>0.99596548246105576</v>
      </c>
      <c r="AA217" s="7">
        <v>1.1789767441860466</v>
      </c>
      <c r="AB217" s="7">
        <v>1.2538471162266982</v>
      </c>
      <c r="AC217" s="7">
        <v>1.109680016099819</v>
      </c>
      <c r="AD217">
        <v>3</v>
      </c>
      <c r="AE217">
        <v>1</v>
      </c>
      <c r="AF217">
        <f t="shared" si="9"/>
        <v>1</v>
      </c>
      <c r="AG217">
        <f t="shared" si="10"/>
        <v>0</v>
      </c>
      <c r="AH217" t="s">
        <v>1915</v>
      </c>
      <c r="AI217" t="str">
        <f t="shared" si="11"/>
        <v>keep</v>
      </c>
    </row>
    <row r="218" spans="1:35" x14ac:dyDescent="0.45">
      <c r="A218">
        <v>254</v>
      </c>
      <c r="B218" t="s">
        <v>465</v>
      </c>
      <c r="C218">
        <v>20458</v>
      </c>
      <c r="D218">
        <v>4587</v>
      </c>
      <c r="E218">
        <v>6.5719999999999997E-3</v>
      </c>
      <c r="F218">
        <v>2540</v>
      </c>
      <c r="G218">
        <v>5.143E-3</v>
      </c>
      <c r="H218">
        <v>1.428E-3</v>
      </c>
      <c r="I218">
        <v>10</v>
      </c>
      <c r="J218">
        <v>99.2</v>
      </c>
      <c r="K218" t="s">
        <v>0</v>
      </c>
      <c r="L218" s="6">
        <v>0.78</v>
      </c>
      <c r="M218" s="6">
        <v>1.28</v>
      </c>
      <c r="N218">
        <v>226</v>
      </c>
      <c r="O218" t="s">
        <v>465</v>
      </c>
      <c r="P218" s="7">
        <v>0.71150253536162267</v>
      </c>
      <c r="Q218" s="7">
        <v>0.87198450431413976</v>
      </c>
      <c r="R218" s="7">
        <v>0.81792382374906636</v>
      </c>
      <c r="S218" s="7">
        <v>0.82318924389186066</v>
      </c>
      <c r="T218" s="7">
        <v>0.79016565869050748</v>
      </c>
      <c r="U218" s="7">
        <v>0.78301746008058493</v>
      </c>
      <c r="V218" s="7">
        <v>0.78324255046459468</v>
      </c>
      <c r="W218" s="7">
        <v>0.851391048902713</v>
      </c>
      <c r="X218" s="7">
        <v>0.94257754800590843</v>
      </c>
      <c r="Y218" s="7">
        <v>0.82836879432624122</v>
      </c>
      <c r="Z218" s="7">
        <v>0.59917823746103716</v>
      </c>
      <c r="AA218" s="7">
        <v>0.78146551724137936</v>
      </c>
      <c r="AB218" s="7">
        <v>0.67192302552452232</v>
      </c>
      <c r="AC218" s="7">
        <v>0.71594557407124293</v>
      </c>
      <c r="AD218">
        <v>3</v>
      </c>
      <c r="AE218">
        <v>0</v>
      </c>
      <c r="AF218">
        <f t="shared" si="9"/>
        <v>0</v>
      </c>
      <c r="AG218">
        <f t="shared" si="10"/>
        <v>0</v>
      </c>
      <c r="AH218" t="s">
        <v>1915</v>
      </c>
      <c r="AI218" t="str">
        <f t="shared" si="11"/>
        <v>guy</v>
      </c>
    </row>
    <row r="219" spans="1:35" x14ac:dyDescent="0.45">
      <c r="A219">
        <v>161</v>
      </c>
      <c r="B219" t="s">
        <v>128</v>
      </c>
      <c r="C219">
        <v>14660</v>
      </c>
      <c r="D219">
        <v>2915</v>
      </c>
      <c r="E219">
        <v>4.176E-3</v>
      </c>
      <c r="F219">
        <v>2806</v>
      </c>
      <c r="G219">
        <v>5.6820000000000004E-3</v>
      </c>
      <c r="H219">
        <v>-1.506E-3</v>
      </c>
      <c r="I219">
        <v>-11.7</v>
      </c>
      <c r="J219">
        <v>137.30000000000001</v>
      </c>
      <c r="K219" t="s">
        <v>0</v>
      </c>
      <c r="L219" s="6">
        <v>1.36</v>
      </c>
      <c r="M219" s="6">
        <v>0.73</v>
      </c>
      <c r="N219">
        <v>240</v>
      </c>
      <c r="O219" t="s">
        <v>128</v>
      </c>
      <c r="P219" s="7">
        <v>1.7376447331262355</v>
      </c>
      <c r="Q219" s="7">
        <v>1.5365853658536586</v>
      </c>
      <c r="R219" s="7">
        <v>1.4456410256410257</v>
      </c>
      <c r="S219" s="7">
        <v>1.3730529595015577</v>
      </c>
      <c r="T219" s="7">
        <v>1.930984695350852</v>
      </c>
      <c r="U219" s="7">
        <v>1.170508826583593</v>
      </c>
      <c r="V219" s="7">
        <v>1.2965449160908193</v>
      </c>
      <c r="W219" s="7">
        <v>1.1879327398615234</v>
      </c>
      <c r="X219" s="7">
        <v>1.3556244464127547</v>
      </c>
      <c r="Y219" s="7">
        <v>1.203243003109729</v>
      </c>
      <c r="Z219" s="7">
        <v>1.2757226601980998</v>
      </c>
      <c r="AA219" s="7">
        <v>1.3241247916170518</v>
      </c>
      <c r="AB219" s="7">
        <v>1.6158889317392984</v>
      </c>
      <c r="AC219" s="7">
        <v>1.3115053482911558</v>
      </c>
      <c r="AD219">
        <v>3</v>
      </c>
      <c r="AE219">
        <v>1</v>
      </c>
      <c r="AF219">
        <f t="shared" si="9"/>
        <v>1</v>
      </c>
      <c r="AG219">
        <f t="shared" si="10"/>
        <v>0</v>
      </c>
      <c r="AH219" t="s">
        <v>1915</v>
      </c>
      <c r="AI219" t="str">
        <f t="shared" si="11"/>
        <v>info</v>
      </c>
    </row>
    <row r="220" spans="1:35" x14ac:dyDescent="0.45">
      <c r="A220">
        <v>144</v>
      </c>
      <c r="B220" t="s">
        <v>176</v>
      </c>
      <c r="C220">
        <v>10867</v>
      </c>
      <c r="D220">
        <v>2168</v>
      </c>
      <c r="E220">
        <v>3.1059999999999998E-3</v>
      </c>
      <c r="F220">
        <v>2227</v>
      </c>
      <c r="G220">
        <v>4.5100000000000001E-3</v>
      </c>
      <c r="H220">
        <v>-1.4040000000000001E-3</v>
      </c>
      <c r="I220">
        <v>-12.5</v>
      </c>
      <c r="J220">
        <v>155.1</v>
      </c>
      <c r="K220" t="s">
        <v>0</v>
      </c>
      <c r="L220" s="6">
        <v>1.45</v>
      </c>
      <c r="M220" s="6">
        <v>0.69</v>
      </c>
      <c r="N220">
        <v>126</v>
      </c>
      <c r="O220" t="s">
        <v>176</v>
      </c>
      <c r="P220" s="7">
        <v>1.5805698271835589</v>
      </c>
      <c r="Q220" s="7">
        <v>1.2645502645502646</v>
      </c>
      <c r="R220" s="7">
        <v>1.5503802281368821</v>
      </c>
      <c r="S220" s="7">
        <v>1.4704530531845044</v>
      </c>
      <c r="T220" s="7">
        <v>1.4982698961937715</v>
      </c>
      <c r="U220" s="7">
        <v>1.4210847044485069</v>
      </c>
      <c r="V220" s="7">
        <v>1.2367809413131901</v>
      </c>
      <c r="W220" s="7">
        <v>1.4608345534407026</v>
      </c>
      <c r="X220" s="7">
        <v>1.6411876184459886</v>
      </c>
      <c r="Y220" s="7">
        <v>1.521895620875825</v>
      </c>
      <c r="Z220" s="7">
        <v>1.4584026622296173</v>
      </c>
      <c r="AA220" s="7">
        <v>1.3434312210200927</v>
      </c>
      <c r="AB220" s="7">
        <v>1.4480836236933796</v>
      </c>
      <c r="AC220" s="7">
        <v>1.5232644017725259</v>
      </c>
      <c r="AD220">
        <v>2</v>
      </c>
      <c r="AE220">
        <v>1</v>
      </c>
      <c r="AF220">
        <f t="shared" si="9"/>
        <v>1</v>
      </c>
      <c r="AG220">
        <f t="shared" si="10"/>
        <v>0</v>
      </c>
      <c r="AH220" t="s">
        <v>1915</v>
      </c>
      <c r="AI220" t="str">
        <f t="shared" si="11"/>
        <v>feeling</v>
      </c>
    </row>
    <row r="221" spans="1:35" x14ac:dyDescent="0.45">
      <c r="A221">
        <v>183</v>
      </c>
      <c r="B221" t="s">
        <v>482</v>
      </c>
      <c r="C221">
        <v>78034</v>
      </c>
      <c r="D221">
        <v>19955</v>
      </c>
      <c r="E221">
        <v>2.8587999999999999E-2</v>
      </c>
      <c r="F221">
        <v>12439</v>
      </c>
      <c r="G221">
        <v>2.5187999999999999E-2</v>
      </c>
      <c r="H221">
        <v>3.3999999999999998E-3</v>
      </c>
      <c r="I221">
        <v>11.2</v>
      </c>
      <c r="J221">
        <v>126.5</v>
      </c>
      <c r="K221" t="s">
        <v>0</v>
      </c>
      <c r="L221" s="6">
        <v>0.88</v>
      </c>
      <c r="M221" s="6">
        <v>1.1299999999999999</v>
      </c>
      <c r="N221">
        <v>127</v>
      </c>
      <c r="O221" t="s">
        <v>482</v>
      </c>
      <c r="P221" s="7">
        <v>1.0444758590691605</v>
      </c>
      <c r="Q221" s="7">
        <v>0.9301190896542868</v>
      </c>
      <c r="R221" s="7">
        <v>0.95135227079435281</v>
      </c>
      <c r="S221" s="7">
        <v>0.85943803524665585</v>
      </c>
      <c r="T221" s="7">
        <v>0.93927471140640661</v>
      </c>
      <c r="U221" s="7">
        <v>0.85872865275142307</v>
      </c>
      <c r="V221" s="7">
        <v>0.91453576316358132</v>
      </c>
      <c r="W221" s="7">
        <v>0.93707748309932393</v>
      </c>
      <c r="X221" s="7">
        <v>0.84353937646422783</v>
      </c>
      <c r="Y221" s="7">
        <v>0.84315874059463802</v>
      </c>
      <c r="Z221" s="7">
        <v>0.84556296036478429</v>
      </c>
      <c r="AA221" s="7">
        <v>0.81464878099244797</v>
      </c>
      <c r="AB221" s="7">
        <v>0.87324549788135597</v>
      </c>
      <c r="AC221" s="7">
        <v>0.86146723646723644</v>
      </c>
      <c r="AD221">
        <v>2</v>
      </c>
      <c r="AE221">
        <v>0</v>
      </c>
      <c r="AF221">
        <f t="shared" si="9"/>
        <v>0</v>
      </c>
      <c r="AG221">
        <f t="shared" si="10"/>
        <v>0</v>
      </c>
      <c r="AH221" t="s">
        <v>1915</v>
      </c>
      <c r="AI221" t="str">
        <f t="shared" si="11"/>
        <v>should</v>
      </c>
    </row>
    <row r="222" spans="1:35" x14ac:dyDescent="0.45">
      <c r="A222">
        <v>1414</v>
      </c>
      <c r="B222" t="s">
        <v>765</v>
      </c>
      <c r="C222">
        <v>19175</v>
      </c>
      <c r="D222">
        <v>4906</v>
      </c>
      <c r="E222">
        <v>7.0289999999999997E-3</v>
      </c>
      <c r="F222">
        <v>3073</v>
      </c>
      <c r="G222">
        <v>6.2230000000000002E-3</v>
      </c>
      <c r="H222">
        <v>8.0599999999999997E-4</v>
      </c>
      <c r="I222">
        <v>5.3</v>
      </c>
      <c r="J222">
        <v>28.2</v>
      </c>
      <c r="K222" t="s">
        <v>4</v>
      </c>
      <c r="L222" s="6">
        <v>0.89</v>
      </c>
      <c r="M222" s="6">
        <v>1.1299999999999999</v>
      </c>
      <c r="N222">
        <v>249</v>
      </c>
      <c r="O222" t="s">
        <v>765</v>
      </c>
      <c r="P222" s="7">
        <v>0.79019264448336246</v>
      </c>
      <c r="Q222" s="7">
        <v>0.78534087271951358</v>
      </c>
      <c r="R222" s="7">
        <v>0.992956876312863</v>
      </c>
      <c r="S222" s="7">
        <v>1.0030174187354273</v>
      </c>
      <c r="T222" s="7">
        <v>0.78330726574719178</v>
      </c>
      <c r="U222" s="7">
        <v>0.98588005032853354</v>
      </c>
      <c r="V222" s="7">
        <v>0.6419052645467741</v>
      </c>
      <c r="W222" s="7">
        <v>0.95620324189526185</v>
      </c>
      <c r="X222" s="7">
        <v>0.8086930365468491</v>
      </c>
      <c r="Y222" s="7">
        <v>0.86333129957291033</v>
      </c>
      <c r="Z222" s="7">
        <v>1.0294396961063628</v>
      </c>
      <c r="AA222" s="7">
        <v>0.9443669611033626</v>
      </c>
      <c r="AB222" s="7">
        <v>0.78574755472752689</v>
      </c>
      <c r="AC222" s="7">
        <v>1.0375447889079297</v>
      </c>
      <c r="AD222">
        <v>2</v>
      </c>
      <c r="AE222">
        <v>0</v>
      </c>
      <c r="AF222">
        <f t="shared" si="9"/>
        <v>0</v>
      </c>
      <c r="AG222">
        <f t="shared" si="10"/>
        <v>0</v>
      </c>
      <c r="AH222" t="s">
        <v>1915</v>
      </c>
      <c r="AI222" t="str">
        <f t="shared" si="11"/>
        <v>bad</v>
      </c>
    </row>
    <row r="223" spans="1:35" x14ac:dyDescent="0.45">
      <c r="A223">
        <v>334</v>
      </c>
      <c r="B223" t="s">
        <v>249</v>
      </c>
      <c r="C223">
        <v>7518</v>
      </c>
      <c r="D223">
        <v>1782</v>
      </c>
      <c r="E223">
        <v>2.5530000000000001E-3</v>
      </c>
      <c r="F223">
        <v>1709</v>
      </c>
      <c r="G223">
        <v>3.4610000000000001E-3</v>
      </c>
      <c r="H223">
        <v>-9.0799999999999995E-4</v>
      </c>
      <c r="I223">
        <v>-9</v>
      </c>
      <c r="J223">
        <v>81.599999999999994</v>
      </c>
      <c r="K223" t="s">
        <v>0</v>
      </c>
      <c r="L223" s="6">
        <v>1.36</v>
      </c>
      <c r="M223" s="6">
        <v>0.74</v>
      </c>
      <c r="N223">
        <v>258</v>
      </c>
      <c r="O223" t="s">
        <v>249</v>
      </c>
      <c r="P223" s="7">
        <v>1.0936018957345972</v>
      </c>
      <c r="Q223" s="7">
        <v>1.4672833162041796</v>
      </c>
      <c r="R223" s="7">
        <v>1.9128086419753085</v>
      </c>
      <c r="S223" s="7">
        <v>1.1796448087431695</v>
      </c>
      <c r="T223" s="7">
        <v>1.2508229098090851</v>
      </c>
      <c r="U223" s="7">
        <v>1.3228525121555916</v>
      </c>
      <c r="V223" s="7">
        <v>1.2721367521367521</v>
      </c>
      <c r="W223" s="7">
        <v>1.4418796372629841</v>
      </c>
      <c r="X223" s="7">
        <v>1.1494435612082672</v>
      </c>
      <c r="Y223" s="7">
        <v>1.2157275021026073</v>
      </c>
      <c r="Z223" s="7">
        <v>1.2743850720949959</v>
      </c>
      <c r="AA223" s="7">
        <v>1.5741701244813278</v>
      </c>
      <c r="AB223" s="7">
        <v>1.5766871165644172</v>
      </c>
      <c r="AC223" s="7">
        <v>1.3704612365063789</v>
      </c>
      <c r="AD223">
        <v>2</v>
      </c>
      <c r="AE223">
        <v>1</v>
      </c>
      <c r="AF223">
        <f t="shared" si="9"/>
        <v>1</v>
      </c>
      <c r="AG223">
        <f t="shared" si="10"/>
        <v>0</v>
      </c>
      <c r="AH223" t="s">
        <v>1915</v>
      </c>
      <c r="AI223" t="str">
        <f t="shared" si="11"/>
        <v>re</v>
      </c>
    </row>
    <row r="224" spans="1:35" x14ac:dyDescent="0.45">
      <c r="A224">
        <v>114</v>
      </c>
      <c r="B224" t="s">
        <v>119</v>
      </c>
      <c r="C224">
        <v>24948</v>
      </c>
      <c r="D224">
        <v>5403</v>
      </c>
      <c r="E224">
        <v>7.7409999999999996E-3</v>
      </c>
      <c r="F224">
        <v>4963</v>
      </c>
      <c r="G224">
        <v>1.005E-2</v>
      </c>
      <c r="H224">
        <v>-2.3089999999999999E-3</v>
      </c>
      <c r="I224">
        <v>-13.4</v>
      </c>
      <c r="J224">
        <v>178.9</v>
      </c>
      <c r="K224" t="s">
        <v>0</v>
      </c>
      <c r="L224" s="6">
        <v>1.3</v>
      </c>
      <c r="M224" s="6">
        <v>0.77</v>
      </c>
      <c r="N224">
        <v>121</v>
      </c>
      <c r="O224" t="s">
        <v>119</v>
      </c>
      <c r="P224" s="7">
        <v>1.1728325331827167</v>
      </c>
      <c r="Q224" s="7">
        <v>1.4721640227476804</v>
      </c>
      <c r="R224" s="7">
        <v>1.2898336414048059</v>
      </c>
      <c r="S224" s="7">
        <v>1.3232460474308299</v>
      </c>
      <c r="T224" s="7">
        <v>1.2217807028436609</v>
      </c>
      <c r="U224" s="7">
        <v>1.2792012510525683</v>
      </c>
      <c r="V224" s="7">
        <v>1.3382914308279585</v>
      </c>
      <c r="W224" s="7">
        <v>1.2268800813008129</v>
      </c>
      <c r="X224" s="7">
        <v>1.3137280934678703</v>
      </c>
      <c r="Y224" s="7">
        <v>1.3389187066369943</v>
      </c>
      <c r="Z224" s="7">
        <v>1.3525941815256737</v>
      </c>
      <c r="AA224" s="7">
        <v>1.3693693693693691</v>
      </c>
      <c r="AB224" s="7">
        <v>1.1435771517187903</v>
      </c>
      <c r="AC224" s="7">
        <v>1.1779345222251796</v>
      </c>
      <c r="AD224">
        <v>1</v>
      </c>
      <c r="AE224">
        <v>1</v>
      </c>
      <c r="AF224">
        <f t="shared" si="9"/>
        <v>1</v>
      </c>
      <c r="AG224">
        <f t="shared" si="10"/>
        <v>0</v>
      </c>
      <c r="AH224" t="s">
        <v>1915</v>
      </c>
      <c r="AI224" t="str">
        <f t="shared" si="11"/>
        <v>feel</v>
      </c>
    </row>
    <row r="225" spans="1:36" x14ac:dyDescent="0.45">
      <c r="A225">
        <v>112</v>
      </c>
      <c r="B225" t="s">
        <v>134</v>
      </c>
      <c r="C225">
        <v>28212</v>
      </c>
      <c r="D225">
        <v>6408</v>
      </c>
      <c r="E225">
        <v>9.1800000000000007E-3</v>
      </c>
      <c r="F225">
        <v>3419</v>
      </c>
      <c r="G225">
        <v>6.9230000000000003E-3</v>
      </c>
      <c r="H225">
        <v>2.2569999999999999E-3</v>
      </c>
      <c r="I225">
        <v>13.4</v>
      </c>
      <c r="J225">
        <v>180.2</v>
      </c>
      <c r="K225" t="s">
        <v>0</v>
      </c>
      <c r="L225" s="6">
        <v>0.75</v>
      </c>
      <c r="M225" s="6">
        <v>1.33</v>
      </c>
      <c r="N225">
        <v>152</v>
      </c>
      <c r="O225" t="s">
        <v>134</v>
      </c>
      <c r="P225" s="7">
        <v>0.84558223833257828</v>
      </c>
      <c r="Q225" s="7">
        <v>0.75887392900856798</v>
      </c>
      <c r="R225" s="7">
        <v>0.75958930647036038</v>
      </c>
      <c r="S225" s="7">
        <v>0.7343555342597029</v>
      </c>
      <c r="T225" s="7">
        <v>0.7951666341843695</v>
      </c>
      <c r="U225" s="7">
        <v>0.78971185814554845</v>
      </c>
      <c r="V225" s="7">
        <v>0.77854179016004743</v>
      </c>
      <c r="W225" s="7">
        <v>0.80019185966835682</v>
      </c>
      <c r="X225" s="7">
        <v>0.67930448424630663</v>
      </c>
      <c r="Y225" s="7">
        <v>0.75203955500618047</v>
      </c>
      <c r="Z225" s="7">
        <v>0.78323444009594756</v>
      </c>
      <c r="AA225" s="7">
        <v>0.71220695230396114</v>
      </c>
      <c r="AB225" s="7">
        <v>0.71442411194833155</v>
      </c>
      <c r="AC225" s="7">
        <v>0.70046388336646781</v>
      </c>
      <c r="AD225">
        <v>1</v>
      </c>
      <c r="AE225">
        <v>0</v>
      </c>
      <c r="AF225">
        <f t="shared" si="9"/>
        <v>0</v>
      </c>
      <c r="AG225">
        <f t="shared" si="10"/>
        <v>0</v>
      </c>
      <c r="AH225" t="s">
        <v>1915</v>
      </c>
      <c r="AI225" t="str">
        <f t="shared" si="11"/>
        <v>infected</v>
      </c>
    </row>
    <row r="226" spans="1:36" x14ac:dyDescent="0.45">
      <c r="A226">
        <v>483</v>
      </c>
      <c r="B226" t="s">
        <v>412</v>
      </c>
      <c r="C226">
        <v>21886</v>
      </c>
      <c r="D226">
        <v>5824</v>
      </c>
      <c r="E226">
        <v>8.3440000000000007E-3</v>
      </c>
      <c r="F226">
        <v>3486</v>
      </c>
      <c r="G226">
        <v>7.0590000000000002E-3</v>
      </c>
      <c r="H226">
        <v>1.2849999999999999E-3</v>
      </c>
      <c r="I226">
        <v>7.8</v>
      </c>
      <c r="J226">
        <v>61.6</v>
      </c>
      <c r="K226" t="s">
        <v>0</v>
      </c>
      <c r="L226" s="6">
        <v>0.85</v>
      </c>
      <c r="M226" s="6">
        <v>1.18</v>
      </c>
      <c r="N226">
        <v>201</v>
      </c>
      <c r="O226" t="s">
        <v>412</v>
      </c>
      <c r="P226" s="7">
        <v>0.81894759873099221</v>
      </c>
      <c r="Q226" s="7">
        <v>0.86964285714285705</v>
      </c>
      <c r="R226" s="7">
        <v>0.77249170812603651</v>
      </c>
      <c r="S226" s="7">
        <v>0.71982606651780479</v>
      </c>
      <c r="T226" s="7">
        <v>0.9914186108876375</v>
      </c>
      <c r="U226" s="7">
        <v>0.86247991430101767</v>
      </c>
      <c r="V226" s="7">
        <v>0.80736828869608945</v>
      </c>
      <c r="W226" s="7">
        <v>0.8411734951947395</v>
      </c>
      <c r="X226" s="7">
        <v>0.94044865864939875</v>
      </c>
      <c r="Y226" s="7">
        <v>0.81541840036985669</v>
      </c>
      <c r="Z226" s="7">
        <v>0.95734229576008278</v>
      </c>
      <c r="AA226" s="7">
        <v>0.91231921487603307</v>
      </c>
      <c r="AB226" s="7">
        <v>0.62695533892541377</v>
      </c>
      <c r="AC226" s="7">
        <v>0.88004415552557336</v>
      </c>
      <c r="AD226">
        <v>1</v>
      </c>
      <c r="AE226">
        <v>0</v>
      </c>
      <c r="AF226">
        <f t="shared" si="9"/>
        <v>0</v>
      </c>
      <c r="AG226">
        <f t="shared" si="10"/>
        <v>0</v>
      </c>
      <c r="AH226" t="s">
        <v>1915</v>
      </c>
      <c r="AI226" t="str">
        <f t="shared" si="11"/>
        <v>big</v>
      </c>
    </row>
    <row r="227" spans="1:36" x14ac:dyDescent="0.45">
      <c r="A227">
        <v>1612</v>
      </c>
      <c r="B227" t="s">
        <v>1578</v>
      </c>
      <c r="C227">
        <v>7849</v>
      </c>
      <c r="D227">
        <v>2004</v>
      </c>
      <c r="E227">
        <v>2.8709999999999999E-3</v>
      </c>
      <c r="F227">
        <v>1180</v>
      </c>
      <c r="G227">
        <v>2.3890000000000001E-3</v>
      </c>
      <c r="H227">
        <v>4.8200000000000001E-4</v>
      </c>
      <c r="I227">
        <v>5</v>
      </c>
      <c r="J227">
        <v>25.2</v>
      </c>
      <c r="K227" t="s">
        <v>5</v>
      </c>
      <c r="L227" s="6">
        <v>0.83</v>
      </c>
      <c r="M227" s="6">
        <v>1.2</v>
      </c>
      <c r="N227">
        <v>312</v>
      </c>
      <c r="O227" t="s">
        <v>1578</v>
      </c>
      <c r="P227" s="7">
        <v>0.81410555815039698</v>
      </c>
      <c r="Q227" s="7">
        <v>0.74791758000876807</v>
      </c>
      <c r="R227" s="7">
        <v>1.2086693548387095</v>
      </c>
      <c r="S227" s="7">
        <v>1.1649961449498845</v>
      </c>
      <c r="T227" s="7">
        <v>0.97394010112796581</v>
      </c>
      <c r="U227" s="7">
        <v>0.84562132225683617</v>
      </c>
      <c r="V227" s="7">
        <v>0.94208779048321656</v>
      </c>
      <c r="W227" s="7">
        <v>0.89855072463768126</v>
      </c>
      <c r="X227" s="7">
        <v>0.85558408215661108</v>
      </c>
      <c r="Y227" s="7">
        <v>1.0313159746657283</v>
      </c>
      <c r="Z227" s="7">
        <v>0.67031630170316303</v>
      </c>
      <c r="AA227" s="7">
        <v>0.57763840830449831</v>
      </c>
      <c r="AB227" s="7">
        <v>0.63581183611532632</v>
      </c>
      <c r="AC227" s="7">
        <v>0.62902700943703216</v>
      </c>
      <c r="AD227">
        <v>1</v>
      </c>
      <c r="AE227">
        <v>0</v>
      </c>
      <c r="AF227">
        <f t="shared" si="9"/>
        <v>0</v>
      </c>
      <c r="AG227">
        <f t="shared" si="10"/>
        <v>0</v>
      </c>
      <c r="AH227" t="s">
        <v>1915</v>
      </c>
      <c r="AI227" t="str">
        <f t="shared" si="11"/>
        <v>responsible</v>
      </c>
    </row>
    <row r="228" spans="1:36" x14ac:dyDescent="0.45">
      <c r="A228">
        <v>202</v>
      </c>
      <c r="B228" t="s">
        <v>473</v>
      </c>
      <c r="C228">
        <v>1341</v>
      </c>
      <c r="D228">
        <v>458</v>
      </c>
      <c r="E228">
        <v>6.5600000000000001E-4</v>
      </c>
      <c r="F228">
        <v>106</v>
      </c>
      <c r="G228">
        <v>2.1499999999999999E-4</v>
      </c>
      <c r="H228">
        <v>4.4200000000000001E-4</v>
      </c>
      <c r="I228">
        <v>10.9</v>
      </c>
      <c r="J228">
        <v>119.2</v>
      </c>
      <c r="K228" t="s">
        <v>0</v>
      </c>
      <c r="L228" s="6">
        <v>0.33</v>
      </c>
      <c r="M228" s="6">
        <v>3.05</v>
      </c>
      <c r="N228">
        <v>208</v>
      </c>
      <c r="O228" t="s">
        <v>473</v>
      </c>
      <c r="P228" s="7">
        <v>0.62424242424242427</v>
      </c>
      <c r="Q228" s="7">
        <v>0.24330900243309003</v>
      </c>
      <c r="R228" s="7">
        <v>0.10126582278481013</v>
      </c>
      <c r="S228" s="7">
        <v>0.17197452229299362</v>
      </c>
      <c r="T228" s="7">
        <v>0.46081504702194354</v>
      </c>
      <c r="U228" s="7">
        <v>0.29449152542372881</v>
      </c>
      <c r="V228" s="7">
        <v>0.53414634146341466</v>
      </c>
      <c r="W228" s="7">
        <v>0.6852367688022285</v>
      </c>
      <c r="X228" s="7">
        <v>0.21856866537717601</v>
      </c>
      <c r="Y228" s="7">
        <v>0.45263157894736844</v>
      </c>
      <c r="Z228" s="7">
        <v>0.13613231552162849</v>
      </c>
      <c r="AA228" s="7">
        <v>0.45212765957446815</v>
      </c>
      <c r="AB228" s="7">
        <v>0.30303030303030304</v>
      </c>
      <c r="AC228" s="7">
        <v>0.31799506984387838</v>
      </c>
      <c r="AD228">
        <v>2</v>
      </c>
      <c r="AE228">
        <v>0</v>
      </c>
      <c r="AF228">
        <f t="shared" si="9"/>
        <v>0</v>
      </c>
      <c r="AG228">
        <f t="shared" si="10"/>
        <v>0</v>
      </c>
      <c r="AH228" t="s">
        <v>1948</v>
      </c>
      <c r="AI228" t="str">
        <f t="shared" si="11"/>
        <v>respected</v>
      </c>
      <c r="AJ228" t="s">
        <v>1968</v>
      </c>
    </row>
    <row r="229" spans="1:36" x14ac:dyDescent="0.45">
      <c r="A229">
        <v>159</v>
      </c>
      <c r="B229" t="s">
        <v>140</v>
      </c>
      <c r="C229">
        <v>4940</v>
      </c>
      <c r="D229">
        <v>863</v>
      </c>
      <c r="E229">
        <v>1.2359999999999999E-3</v>
      </c>
      <c r="F229">
        <v>1046</v>
      </c>
      <c r="G229">
        <v>2.1180000000000001E-3</v>
      </c>
      <c r="H229">
        <v>-8.8199999999999997E-4</v>
      </c>
      <c r="I229">
        <v>-11.9</v>
      </c>
      <c r="J229">
        <v>140.6</v>
      </c>
      <c r="K229" t="s">
        <v>0</v>
      </c>
      <c r="L229" s="6">
        <v>1.71</v>
      </c>
      <c r="M229" s="6">
        <v>0.57999999999999996</v>
      </c>
      <c r="N229">
        <v>245</v>
      </c>
      <c r="O229" t="s">
        <v>140</v>
      </c>
      <c r="P229" s="7">
        <v>1.5566801619433199</v>
      </c>
      <c r="Q229" s="7">
        <v>2.1129271916790491</v>
      </c>
      <c r="R229" s="7">
        <v>1.7202852614896988</v>
      </c>
      <c r="S229" s="7">
        <v>2.0402826855123672</v>
      </c>
      <c r="T229" s="7">
        <v>1.7215909090909092</v>
      </c>
      <c r="U229" s="7">
        <v>1.3363136176066026</v>
      </c>
      <c r="V229" s="7">
        <v>1.6694560669456064</v>
      </c>
      <c r="W229" s="7">
        <v>1.9236983842010771</v>
      </c>
      <c r="X229" s="7">
        <v>1.3933333333333335</v>
      </c>
      <c r="Y229" s="7">
        <v>1.3496051687006461</v>
      </c>
      <c r="Z229" s="7">
        <v>1.9866412213740456</v>
      </c>
      <c r="AA229" s="7">
        <v>2.0046382189239336</v>
      </c>
      <c r="AB229" s="7">
        <v>1.6776776776776774</v>
      </c>
      <c r="AC229" s="7">
        <v>1.6056701030927834</v>
      </c>
      <c r="AD229">
        <v>1</v>
      </c>
      <c r="AE229">
        <v>1</v>
      </c>
      <c r="AF229">
        <f t="shared" si="9"/>
        <v>1</v>
      </c>
      <c r="AG229">
        <f t="shared" si="10"/>
        <v>0</v>
      </c>
      <c r="AH229" t="s">
        <v>1966</v>
      </c>
      <c r="AI229" t="str">
        <f t="shared" si="11"/>
        <v>w</v>
      </c>
    </row>
    <row r="230" spans="1:36" x14ac:dyDescent="0.45">
      <c r="A230">
        <v>484</v>
      </c>
      <c r="B230" t="s">
        <v>127</v>
      </c>
      <c r="C230">
        <v>73436</v>
      </c>
      <c r="D230">
        <v>14533</v>
      </c>
      <c r="E230">
        <v>2.0820999999999999E-2</v>
      </c>
      <c r="F230">
        <v>11332</v>
      </c>
      <c r="G230">
        <v>2.2946999999999999E-2</v>
      </c>
      <c r="H230">
        <v>-2.1259999999999999E-3</v>
      </c>
      <c r="I230">
        <v>-7.8</v>
      </c>
      <c r="J230">
        <v>61.6</v>
      </c>
      <c r="K230" t="s">
        <v>0</v>
      </c>
      <c r="L230" s="6">
        <v>1.1000000000000001</v>
      </c>
      <c r="M230" s="6">
        <v>0.91</v>
      </c>
      <c r="N230">
        <v>241</v>
      </c>
      <c r="O230" t="s">
        <v>127</v>
      </c>
      <c r="P230" s="7">
        <v>0.97726791387222023</v>
      </c>
      <c r="Q230" s="7">
        <v>1.1635167825824009</v>
      </c>
      <c r="R230" s="7">
        <v>1.1827881510599467</v>
      </c>
      <c r="S230" s="7">
        <v>1.2290554347109617</v>
      </c>
      <c r="T230" s="7">
        <v>1.1718891038039976</v>
      </c>
      <c r="U230" s="7">
        <v>1.2979754000217698</v>
      </c>
      <c r="V230" s="7">
        <v>1.1914599895273004</v>
      </c>
      <c r="W230" s="7">
        <v>1.1774036240439403</v>
      </c>
      <c r="X230" s="7">
        <v>1.1336755310435211</v>
      </c>
      <c r="Y230" s="7">
        <v>1.0935183329993989</v>
      </c>
      <c r="Z230" s="7">
        <v>1.0253150230136574</v>
      </c>
      <c r="AA230" s="7">
        <v>1.0074247753028527</v>
      </c>
      <c r="AB230" s="7">
        <v>0.96634948642006413</v>
      </c>
      <c r="AC230" s="7">
        <v>1.0521434936140721</v>
      </c>
      <c r="AD230">
        <v>3</v>
      </c>
      <c r="AE230">
        <v>1</v>
      </c>
      <c r="AF230">
        <f t="shared" si="9"/>
        <v>1</v>
      </c>
      <c r="AG230">
        <f t="shared" si="10"/>
        <v>0</v>
      </c>
      <c r="AH230" t="s">
        <v>1916</v>
      </c>
      <c r="AI230" t="str">
        <f t="shared" si="11"/>
        <v>stay</v>
      </c>
    </row>
    <row r="231" spans="1:36" x14ac:dyDescent="0.45">
      <c r="A231">
        <v>128</v>
      </c>
      <c r="B231" t="s">
        <v>114</v>
      </c>
      <c r="C231">
        <v>224</v>
      </c>
      <c r="D231">
        <v>15</v>
      </c>
      <c r="E231">
        <v>2.0999999999999999E-5</v>
      </c>
      <c r="F231">
        <v>148</v>
      </c>
      <c r="G231">
        <v>2.9999999999999997E-4</v>
      </c>
      <c r="H231">
        <v>-2.7799999999999998E-4</v>
      </c>
      <c r="I231">
        <v>-12.8</v>
      </c>
      <c r="J231">
        <v>163.69999999999999</v>
      </c>
      <c r="K231" t="s">
        <v>0</v>
      </c>
      <c r="L231" s="6">
        <v>14.29</v>
      </c>
      <c r="M231" s="6">
        <v>7.0000000000000007E-2</v>
      </c>
      <c r="N231">
        <v>189</v>
      </c>
      <c r="O231" t="s">
        <v>114</v>
      </c>
      <c r="P231" s="7" t="s">
        <v>1630</v>
      </c>
      <c r="Q231" s="7">
        <v>13.779411764705882</v>
      </c>
      <c r="R231" s="7" t="s">
        <v>1630</v>
      </c>
      <c r="S231" s="7">
        <v>5.491525423728814</v>
      </c>
      <c r="T231" s="7">
        <v>4.1698113207547172</v>
      </c>
      <c r="U231" s="7" t="s">
        <v>1630</v>
      </c>
      <c r="V231" s="7" t="s">
        <v>1630</v>
      </c>
      <c r="W231" s="7">
        <v>5.4814814814814818</v>
      </c>
      <c r="X231" s="7" t="s">
        <v>1630</v>
      </c>
      <c r="Y231" s="7" t="s">
        <v>1630</v>
      </c>
      <c r="Z231" s="7" t="s">
        <v>1630</v>
      </c>
      <c r="AA231" s="7">
        <v>16.6875</v>
      </c>
      <c r="AB231" s="7" t="s">
        <v>1630</v>
      </c>
      <c r="AC231" s="7" t="s">
        <v>1630</v>
      </c>
      <c r="AD231">
        <v>3</v>
      </c>
      <c r="AE231">
        <v>1</v>
      </c>
      <c r="AF231">
        <f t="shared" si="9"/>
        <v>1</v>
      </c>
      <c r="AG231">
        <f t="shared" si="10"/>
        <v>0</v>
      </c>
      <c r="AH231" t="s">
        <v>1925</v>
      </c>
      <c r="AI231" t="str">
        <f t="shared" si="11"/>
        <v>@donnayoungdc</v>
      </c>
      <c r="AJ231" t="s">
        <v>1942</v>
      </c>
    </row>
    <row r="232" spans="1:36" x14ac:dyDescent="0.45">
      <c r="A232">
        <v>150</v>
      </c>
      <c r="B232" t="s">
        <v>123</v>
      </c>
      <c r="C232">
        <v>313</v>
      </c>
      <c r="D232">
        <v>256</v>
      </c>
      <c r="E232">
        <v>3.6699999999999998E-4</v>
      </c>
      <c r="F232">
        <v>12</v>
      </c>
      <c r="G232">
        <v>2.4000000000000001E-5</v>
      </c>
      <c r="H232">
        <v>3.4200000000000002E-4</v>
      </c>
      <c r="I232">
        <v>12.3</v>
      </c>
      <c r="J232">
        <v>150.9</v>
      </c>
      <c r="K232" t="s">
        <v>0</v>
      </c>
      <c r="L232" s="6">
        <v>7.0000000000000007E-2</v>
      </c>
      <c r="M232" s="6">
        <v>15.29</v>
      </c>
      <c r="N232">
        <v>195</v>
      </c>
      <c r="O232" t="s">
        <v>123</v>
      </c>
      <c r="P232" s="7">
        <v>0</v>
      </c>
      <c r="Q232" s="7">
        <v>0</v>
      </c>
      <c r="R232" s="7">
        <v>0.22184300341296925</v>
      </c>
      <c r="S232" s="7">
        <v>0</v>
      </c>
      <c r="T232" s="7">
        <v>0</v>
      </c>
      <c r="U232" s="7">
        <v>0.14249363867684478</v>
      </c>
      <c r="V232" s="7">
        <v>0</v>
      </c>
      <c r="W232" s="7">
        <v>0.17013888888888887</v>
      </c>
      <c r="X232" s="7">
        <v>0</v>
      </c>
      <c r="Y232" s="7">
        <v>0</v>
      </c>
      <c r="Z232" s="7">
        <v>8.2061068702290074E-2</v>
      </c>
      <c r="AA232" s="7">
        <v>0.31290322580645163</v>
      </c>
      <c r="AB232" s="7">
        <v>0</v>
      </c>
      <c r="AC232" s="7">
        <v>0</v>
      </c>
      <c r="AD232">
        <v>3</v>
      </c>
      <c r="AE232">
        <v>0</v>
      </c>
      <c r="AF232">
        <f t="shared" si="9"/>
        <v>0</v>
      </c>
      <c r="AG232">
        <f t="shared" si="10"/>
        <v>0</v>
      </c>
      <c r="AH232" t="s">
        <v>1925</v>
      </c>
      <c r="AI232" t="str">
        <f t="shared" si="11"/>
        <v>#googlealert</v>
      </c>
    </row>
    <row r="233" spans="1:36" x14ac:dyDescent="0.45">
      <c r="A233">
        <v>427</v>
      </c>
      <c r="B233" t="s">
        <v>1238</v>
      </c>
      <c r="C233">
        <v>14830</v>
      </c>
      <c r="D233">
        <v>3453</v>
      </c>
      <c r="E233">
        <v>4.947E-3</v>
      </c>
      <c r="F233">
        <v>1940</v>
      </c>
      <c r="G233">
        <v>3.9280000000000001E-3</v>
      </c>
      <c r="H233">
        <v>1.0189999999999999E-3</v>
      </c>
      <c r="I233">
        <v>8.1999999999999993</v>
      </c>
      <c r="J233">
        <v>66.599999999999994</v>
      </c>
      <c r="K233" t="s">
        <v>0</v>
      </c>
      <c r="L233" s="6">
        <v>0.79</v>
      </c>
      <c r="M233" s="6">
        <v>1.26</v>
      </c>
      <c r="N233">
        <v>257</v>
      </c>
      <c r="O233" t="s">
        <v>1238</v>
      </c>
      <c r="P233" s="7">
        <v>0.9682967959527824</v>
      </c>
      <c r="Q233" s="7">
        <v>1.1906577693040992</v>
      </c>
      <c r="R233" s="7">
        <v>1.0635065329687026</v>
      </c>
      <c r="S233" s="7">
        <v>0.85705882352941176</v>
      </c>
      <c r="T233" s="7">
        <v>0.59693762666066208</v>
      </c>
      <c r="U233" s="7">
        <v>0.82373321784322229</v>
      </c>
      <c r="V233" s="7">
        <v>0.80104712041884818</v>
      </c>
      <c r="W233" s="7">
        <v>0.91397000789265992</v>
      </c>
      <c r="X233" s="7">
        <v>0.83188908145580587</v>
      </c>
      <c r="Y233" s="7">
        <v>0.86794154789825007</v>
      </c>
      <c r="Z233" s="7">
        <v>0.76335877862595425</v>
      </c>
      <c r="AA233" s="7">
        <v>0.59379118465368275</v>
      </c>
      <c r="AB233" s="7">
        <v>0.75234435049961568</v>
      </c>
      <c r="AC233" s="7">
        <v>0.58324401571990003</v>
      </c>
      <c r="AD233">
        <v>3</v>
      </c>
      <c r="AE233">
        <v>0</v>
      </c>
      <c r="AF233">
        <f t="shared" si="9"/>
        <v>0</v>
      </c>
      <c r="AG233">
        <f t="shared" si="10"/>
        <v>0</v>
      </c>
      <c r="AH233" t="s">
        <v>1927</v>
      </c>
      <c r="AI233" t="str">
        <f t="shared" si="11"/>
        <v>citizen</v>
      </c>
    </row>
    <row r="234" spans="1:36" x14ac:dyDescent="0.45">
      <c r="A234">
        <v>292</v>
      </c>
      <c r="B234" t="s">
        <v>635</v>
      </c>
      <c r="C234">
        <v>29286</v>
      </c>
      <c r="D234">
        <v>7045</v>
      </c>
      <c r="E234">
        <v>1.0093E-2</v>
      </c>
      <c r="F234">
        <v>5893</v>
      </c>
      <c r="G234">
        <v>1.1932999999999999E-2</v>
      </c>
      <c r="H234">
        <v>-1.8400000000000001E-3</v>
      </c>
      <c r="I234">
        <v>-9.5</v>
      </c>
      <c r="J234">
        <v>91.2</v>
      </c>
      <c r="K234" t="s">
        <v>0</v>
      </c>
      <c r="L234" s="6">
        <v>1.18</v>
      </c>
      <c r="M234" s="6">
        <v>0.85</v>
      </c>
      <c r="N234">
        <v>169</v>
      </c>
      <c r="O234" t="s">
        <v>635</v>
      </c>
      <c r="P234" s="7">
        <v>1.0323819408406849</v>
      </c>
      <c r="Q234" s="7">
        <v>1.0147985749520416</v>
      </c>
      <c r="R234" s="7">
        <v>1.0870385073441842</v>
      </c>
      <c r="S234" s="7">
        <v>1.2700851355318523</v>
      </c>
      <c r="T234" s="7">
        <v>1.1539922054561806</v>
      </c>
      <c r="U234" s="7">
        <v>1.0995471387402223</v>
      </c>
      <c r="V234" s="7">
        <v>1.1111516367283671</v>
      </c>
      <c r="W234" s="7">
        <v>1.1517098240759043</v>
      </c>
      <c r="X234" s="7">
        <v>1.269886055344547</v>
      </c>
      <c r="Y234" s="7">
        <v>1.2271217154938083</v>
      </c>
      <c r="Z234" s="7">
        <v>1.1685350560516814</v>
      </c>
      <c r="AA234" s="7">
        <v>1.3439398961440725</v>
      </c>
      <c r="AB234" s="7">
        <v>1.2306051420231279</v>
      </c>
      <c r="AC234" s="7">
        <v>1.3037598944591029</v>
      </c>
      <c r="AD234">
        <v>1</v>
      </c>
      <c r="AE234">
        <v>1</v>
      </c>
      <c r="AF234">
        <f t="shared" si="9"/>
        <v>1</v>
      </c>
      <c r="AG234">
        <f t="shared" si="10"/>
        <v>0</v>
      </c>
      <c r="AH234" t="s">
        <v>1927</v>
      </c>
      <c r="AI234" t="str">
        <f t="shared" si="11"/>
        <v>anyone</v>
      </c>
    </row>
    <row r="235" spans="1:36" x14ac:dyDescent="0.45">
      <c r="A235">
        <v>439</v>
      </c>
      <c r="B235" t="s">
        <v>1551</v>
      </c>
      <c r="C235">
        <v>328</v>
      </c>
      <c r="D235">
        <v>39</v>
      </c>
      <c r="E235">
        <v>5.5999999999999999E-5</v>
      </c>
      <c r="F235">
        <v>111</v>
      </c>
      <c r="G235">
        <v>2.2499999999999999E-4</v>
      </c>
      <c r="H235">
        <v>-1.6899999999999999E-4</v>
      </c>
      <c r="I235">
        <v>-8.1</v>
      </c>
      <c r="J235">
        <v>65.599999999999994</v>
      </c>
      <c r="K235" t="s">
        <v>0</v>
      </c>
      <c r="L235" s="6">
        <v>4.0199999999999996</v>
      </c>
      <c r="M235" s="6">
        <v>0.25</v>
      </c>
      <c r="N235">
        <v>282</v>
      </c>
      <c r="O235" t="s">
        <v>1551</v>
      </c>
      <c r="P235" s="7" t="s">
        <v>1630</v>
      </c>
      <c r="Q235" s="7">
        <v>1.4347826086956523</v>
      </c>
      <c r="R235" s="7" t="s">
        <v>1630</v>
      </c>
      <c r="S235" s="7" t="s">
        <v>1630</v>
      </c>
      <c r="T235" s="7" t="s">
        <v>1630</v>
      </c>
      <c r="U235" s="7" t="s">
        <v>1630</v>
      </c>
      <c r="V235" s="7">
        <v>2.0277777777777777</v>
      </c>
      <c r="W235" s="7" t="s">
        <v>1630</v>
      </c>
      <c r="X235" s="7">
        <v>1.6865671641791045</v>
      </c>
      <c r="Y235" s="7">
        <v>1.9285714285714288</v>
      </c>
      <c r="Z235" s="7">
        <v>4.8766233766233764</v>
      </c>
      <c r="AA235" s="7">
        <v>6.8157894736842106</v>
      </c>
      <c r="AB235" s="7">
        <v>5.5176470588235293</v>
      </c>
      <c r="AC235" s="7">
        <v>1.9802631578947367</v>
      </c>
      <c r="AD235">
        <v>3</v>
      </c>
      <c r="AE235">
        <v>1</v>
      </c>
      <c r="AF235">
        <f t="shared" si="9"/>
        <v>1</v>
      </c>
      <c r="AG235">
        <f t="shared" si="10"/>
        <v>0</v>
      </c>
      <c r="AH235" t="s">
        <v>1922</v>
      </c>
      <c r="AI235" t="str">
        <f t="shared" si="11"/>
        <v>sewing</v>
      </c>
      <c r="AJ235" t="s">
        <v>1950</v>
      </c>
    </row>
    <row r="236" spans="1:36" x14ac:dyDescent="0.45">
      <c r="A236">
        <v>1450</v>
      </c>
      <c r="B236" t="s">
        <v>1584</v>
      </c>
      <c r="C236">
        <v>1920</v>
      </c>
      <c r="D236">
        <v>439</v>
      </c>
      <c r="E236">
        <v>6.29E-4</v>
      </c>
      <c r="F236">
        <v>441</v>
      </c>
      <c r="G236">
        <v>8.9300000000000002E-4</v>
      </c>
      <c r="H236">
        <v>-2.6400000000000002E-4</v>
      </c>
      <c r="I236">
        <v>-5.2</v>
      </c>
      <c r="J236">
        <v>27.3</v>
      </c>
      <c r="K236" t="s">
        <v>4</v>
      </c>
      <c r="L236" s="6">
        <v>1.42</v>
      </c>
      <c r="M236" s="6">
        <v>0.7</v>
      </c>
      <c r="N236">
        <v>172</v>
      </c>
      <c r="O236" t="s">
        <v>1584</v>
      </c>
      <c r="P236" s="7">
        <v>1.2462006079027357</v>
      </c>
      <c r="Q236" s="7">
        <v>0.45890410958904115</v>
      </c>
      <c r="R236" s="7">
        <v>2.0177777777777779</v>
      </c>
      <c r="S236" s="7">
        <v>1</v>
      </c>
      <c r="T236" s="7">
        <v>1.2006269592476488</v>
      </c>
      <c r="U236" s="7">
        <v>0.94067796610169496</v>
      </c>
      <c r="V236" s="7">
        <v>0.85263157894736841</v>
      </c>
      <c r="W236" s="7">
        <v>1.3190578158458244</v>
      </c>
      <c r="X236" s="7">
        <v>1.2946793997271486</v>
      </c>
      <c r="Y236" s="7">
        <v>2.1581027667984189</v>
      </c>
      <c r="Z236" s="7">
        <v>0.96407185628742509</v>
      </c>
      <c r="AA236" s="7">
        <v>2.1954337899543379</v>
      </c>
      <c r="AB236" s="7">
        <v>1.4098360655737707</v>
      </c>
      <c r="AC236" s="7">
        <v>2.2403628117913832</v>
      </c>
      <c r="AD236">
        <v>2</v>
      </c>
      <c r="AE236">
        <v>1</v>
      </c>
      <c r="AF236">
        <f t="shared" si="9"/>
        <v>1</v>
      </c>
      <c r="AG236">
        <f t="shared" si="10"/>
        <v>0</v>
      </c>
      <c r="AH236" t="s">
        <v>1922</v>
      </c>
      <c r="AI236" t="str">
        <f t="shared" si="11"/>
        <v>n95</v>
      </c>
    </row>
    <row r="237" spans="1:36" x14ac:dyDescent="0.45">
      <c r="A237">
        <v>238</v>
      </c>
      <c r="B237" t="s">
        <v>133</v>
      </c>
      <c r="C237">
        <v>1662</v>
      </c>
      <c r="D237">
        <v>433</v>
      </c>
      <c r="E237">
        <v>6.2E-4</v>
      </c>
      <c r="F237">
        <v>106</v>
      </c>
      <c r="G237">
        <v>2.1499999999999999E-4</v>
      </c>
      <c r="H237">
        <v>4.06E-4</v>
      </c>
      <c r="I237">
        <v>10.3</v>
      </c>
      <c r="J237">
        <v>105.3</v>
      </c>
      <c r="K237" t="s">
        <v>0</v>
      </c>
      <c r="L237" s="6">
        <v>0.35</v>
      </c>
      <c r="M237" s="6">
        <v>2.88</v>
      </c>
      <c r="N237">
        <v>233</v>
      </c>
      <c r="O237" t="s">
        <v>133</v>
      </c>
      <c r="P237" s="7">
        <v>0.62348178137651822</v>
      </c>
      <c r="Q237" s="7">
        <v>0.32945389435989259</v>
      </c>
      <c r="R237" s="7">
        <v>0.3503981797497156</v>
      </c>
      <c r="S237" s="7">
        <v>0.30201342281879195</v>
      </c>
      <c r="T237" s="7">
        <v>0.24686192468619245</v>
      </c>
      <c r="U237" s="7">
        <v>0.4697336561743341</v>
      </c>
      <c r="V237" s="7">
        <v>0.42025862068965514</v>
      </c>
      <c r="W237" s="7">
        <v>0.43401759530791789</v>
      </c>
      <c r="X237" s="7">
        <v>0.50222222222222224</v>
      </c>
      <c r="Y237" s="7">
        <v>0.25523012552301255</v>
      </c>
      <c r="Z237" s="7">
        <v>0.13271604938271606</v>
      </c>
      <c r="AA237" s="7">
        <v>0.53888888888888886</v>
      </c>
      <c r="AB237" s="7">
        <v>0.22483221476510071</v>
      </c>
      <c r="AC237" s="7">
        <v>0.53086419753086411</v>
      </c>
      <c r="AD237">
        <v>2</v>
      </c>
      <c r="AE237">
        <v>0</v>
      </c>
      <c r="AF237">
        <f t="shared" si="9"/>
        <v>0</v>
      </c>
      <c r="AG237">
        <f t="shared" si="10"/>
        <v>0</v>
      </c>
      <c r="AH237" t="s">
        <v>1922</v>
      </c>
      <c r="AI237" t="str">
        <f t="shared" si="11"/>
        <v>matche</v>
      </c>
    </row>
    <row r="238" spans="1:36" x14ac:dyDescent="0.45">
      <c r="A238">
        <v>574</v>
      </c>
      <c r="B238" t="s">
        <v>1591</v>
      </c>
      <c r="C238">
        <v>331</v>
      </c>
      <c r="D238">
        <v>57</v>
      </c>
      <c r="E238">
        <v>8.2000000000000001E-5</v>
      </c>
      <c r="F238">
        <v>124</v>
      </c>
      <c r="G238">
        <v>2.5099999999999998E-4</v>
      </c>
      <c r="H238">
        <v>-1.6899999999999999E-4</v>
      </c>
      <c r="I238">
        <v>-7.4</v>
      </c>
      <c r="J238">
        <v>54.7</v>
      </c>
      <c r="K238" t="s">
        <v>0</v>
      </c>
      <c r="L238" s="6">
        <v>3.06</v>
      </c>
      <c r="M238" s="6">
        <v>0.33</v>
      </c>
      <c r="N238">
        <v>266</v>
      </c>
      <c r="O238" t="s">
        <v>1591</v>
      </c>
      <c r="P238" s="7" t="s">
        <v>1630</v>
      </c>
      <c r="Q238" s="7" t="s">
        <v>1630</v>
      </c>
      <c r="R238" s="7" t="s">
        <v>1630</v>
      </c>
      <c r="S238" s="7" t="s">
        <v>1630</v>
      </c>
      <c r="T238" s="7" t="s">
        <v>1630</v>
      </c>
      <c r="U238" s="7" t="s">
        <v>1630</v>
      </c>
      <c r="V238" s="7" t="s">
        <v>1630</v>
      </c>
      <c r="W238" s="7">
        <v>3.6481481481481479</v>
      </c>
      <c r="X238" s="7">
        <v>1.8922155688622755</v>
      </c>
      <c r="Y238" s="7">
        <v>1.7461928934010154</v>
      </c>
      <c r="Z238" s="7">
        <v>3.3441558441558445</v>
      </c>
      <c r="AA238" s="7">
        <v>3.963265306122449</v>
      </c>
      <c r="AB238" s="7">
        <v>7.859375</v>
      </c>
      <c r="AC238" s="7">
        <v>4.2295081967213113</v>
      </c>
      <c r="AD238">
        <v>1</v>
      </c>
      <c r="AE238">
        <v>1</v>
      </c>
      <c r="AF238">
        <f t="shared" si="9"/>
        <v>1</v>
      </c>
      <c r="AG238">
        <f t="shared" si="10"/>
        <v>0</v>
      </c>
      <c r="AH238" t="s">
        <v>1922</v>
      </c>
      <c r="AI238" t="str">
        <f t="shared" si="11"/>
        <v>#getmeppe</v>
      </c>
    </row>
    <row r="239" spans="1:36" x14ac:dyDescent="0.45">
      <c r="A239">
        <v>125</v>
      </c>
      <c r="B239" t="s">
        <v>173</v>
      </c>
      <c r="C239">
        <v>2823</v>
      </c>
      <c r="D239">
        <v>432</v>
      </c>
      <c r="E239">
        <v>6.1899999999999998E-4</v>
      </c>
      <c r="F239">
        <v>664</v>
      </c>
      <c r="G239">
        <v>1.3450000000000001E-3</v>
      </c>
      <c r="H239">
        <v>-7.2599999999999997E-4</v>
      </c>
      <c r="I239">
        <v>-12.9</v>
      </c>
      <c r="J239">
        <v>165.8</v>
      </c>
      <c r="K239" t="s">
        <v>0</v>
      </c>
      <c r="L239" s="6">
        <v>2.17</v>
      </c>
      <c r="M239" s="6">
        <v>0.46</v>
      </c>
      <c r="N239">
        <v>133</v>
      </c>
      <c r="O239" t="s">
        <v>173</v>
      </c>
      <c r="P239" s="7">
        <v>0.890625</v>
      </c>
      <c r="Q239" s="7">
        <v>1.8969072164948453</v>
      </c>
      <c r="R239" s="7">
        <v>3.0222222222222226</v>
      </c>
      <c r="S239" s="7">
        <v>2.9651474530831097</v>
      </c>
      <c r="T239" s="7">
        <v>2.3496932515337425</v>
      </c>
      <c r="U239" s="7">
        <v>1.8686371100164203</v>
      </c>
      <c r="V239" s="7">
        <v>2.0874587458745877</v>
      </c>
      <c r="W239" s="7">
        <v>2.5739484396200814</v>
      </c>
      <c r="X239" s="7">
        <v>2.02</v>
      </c>
      <c r="Y239" s="7">
        <v>2.3182552504038774</v>
      </c>
      <c r="Z239" s="7">
        <v>2.0901442307692308</v>
      </c>
      <c r="AA239" s="7">
        <v>2.2653061224489797</v>
      </c>
      <c r="AB239" s="7">
        <v>1.3688118811881187</v>
      </c>
      <c r="AC239" s="7">
        <v>2.7574334898278559</v>
      </c>
      <c r="AD239">
        <v>1</v>
      </c>
      <c r="AE239">
        <v>1</v>
      </c>
      <c r="AF239">
        <f t="shared" si="9"/>
        <v>1</v>
      </c>
      <c r="AG239">
        <f t="shared" si="10"/>
        <v>0</v>
      </c>
      <c r="AH239" t="s">
        <v>1945</v>
      </c>
      <c r="AI239" t="str">
        <f t="shared" si="11"/>
        <v>pet</v>
      </c>
    </row>
    <row r="240" spans="1:36" x14ac:dyDescent="0.45">
      <c r="A240">
        <v>101</v>
      </c>
      <c r="B240" t="s">
        <v>186</v>
      </c>
      <c r="C240">
        <v>3043</v>
      </c>
      <c r="D240">
        <v>794</v>
      </c>
      <c r="E240">
        <v>1.1379999999999999E-3</v>
      </c>
      <c r="F240">
        <v>190</v>
      </c>
      <c r="G240">
        <v>3.8499999999999998E-4</v>
      </c>
      <c r="H240">
        <v>7.5299999999999998E-4</v>
      </c>
      <c r="I240">
        <v>14.1</v>
      </c>
      <c r="J240">
        <v>198.7</v>
      </c>
      <c r="K240" t="s">
        <v>0</v>
      </c>
      <c r="L240" s="6">
        <v>0.34</v>
      </c>
      <c r="M240" s="6">
        <v>2.96</v>
      </c>
      <c r="N240">
        <v>143</v>
      </c>
      <c r="O240" t="s">
        <v>186</v>
      </c>
      <c r="P240" s="7">
        <v>0.62424242424242427</v>
      </c>
      <c r="Q240" s="7">
        <v>0.28429985855728435</v>
      </c>
      <c r="R240" s="7">
        <v>0.66211604095563137</v>
      </c>
      <c r="S240" s="7">
        <v>0.68644067796610164</v>
      </c>
      <c r="T240" s="7">
        <v>0.44244244244244241</v>
      </c>
      <c r="U240" s="7">
        <v>0.1360078277886497</v>
      </c>
      <c r="V240" s="7">
        <v>0.27608232789212206</v>
      </c>
      <c r="W240" s="7">
        <v>0.63777490297542039</v>
      </c>
      <c r="X240" s="7">
        <v>0.28249999999999997</v>
      </c>
      <c r="Y240" s="7">
        <v>0.36301369863013699</v>
      </c>
      <c r="Z240" s="7">
        <v>0.30929487179487181</v>
      </c>
      <c r="AA240" s="7">
        <v>0.31917046029337381</v>
      </c>
      <c r="AB240" s="7">
        <v>0.30017921146953408</v>
      </c>
      <c r="AC240" s="7">
        <v>0.2635097493036212</v>
      </c>
      <c r="AD240">
        <v>6</v>
      </c>
      <c r="AE240">
        <v>0</v>
      </c>
      <c r="AF240">
        <f t="shared" si="9"/>
        <v>0</v>
      </c>
      <c r="AG240">
        <f t="shared" si="10"/>
        <v>0</v>
      </c>
      <c r="AH240" t="s">
        <v>1899</v>
      </c>
      <c r="AI240" t="str">
        <f t="shared" si="11"/>
        <v>cm</v>
      </c>
      <c r="AJ240" t="s">
        <v>1932</v>
      </c>
    </row>
    <row r="241" spans="1:36" x14ac:dyDescent="0.45">
      <c r="A241">
        <v>225</v>
      </c>
      <c r="B241" t="s">
        <v>654</v>
      </c>
      <c r="C241">
        <v>22647</v>
      </c>
      <c r="D241">
        <v>5096</v>
      </c>
      <c r="E241">
        <v>7.3010000000000002E-3</v>
      </c>
      <c r="F241">
        <v>2821</v>
      </c>
      <c r="G241">
        <v>5.7120000000000001E-3</v>
      </c>
      <c r="H241">
        <v>1.588E-3</v>
      </c>
      <c r="I241">
        <v>10.5</v>
      </c>
      <c r="J241">
        <v>110.6</v>
      </c>
      <c r="K241" t="s">
        <v>0</v>
      </c>
      <c r="L241" s="6">
        <v>0.78</v>
      </c>
      <c r="M241" s="6">
        <v>1.28</v>
      </c>
      <c r="N241">
        <v>101</v>
      </c>
      <c r="O241" t="s">
        <v>654</v>
      </c>
      <c r="P241" s="7">
        <v>0.65565226735439508</v>
      </c>
      <c r="Q241" s="7">
        <v>0.85912933554554793</v>
      </c>
      <c r="R241" s="7">
        <v>1.0483664317745034</v>
      </c>
      <c r="S241" s="7">
        <v>1.0411757089214035</v>
      </c>
      <c r="T241" s="7">
        <v>0.88860621479193169</v>
      </c>
      <c r="U241" s="7">
        <v>0.68166232341242627</v>
      </c>
      <c r="V241" s="7">
        <v>0.83507366614218292</v>
      </c>
      <c r="W241" s="7">
        <v>0.77744560704201959</v>
      </c>
      <c r="X241" s="7">
        <v>0.88776774650380597</v>
      </c>
      <c r="Y241" s="7">
        <v>0.65821199311100675</v>
      </c>
      <c r="Z241" s="7">
        <v>0.73190675017397355</v>
      </c>
      <c r="AA241" s="7">
        <v>0.66554565327055648</v>
      </c>
      <c r="AB241" s="7">
        <v>0.56797818465134409</v>
      </c>
      <c r="AC241" s="7">
        <v>0.7138417403777193</v>
      </c>
      <c r="AD241">
        <v>4</v>
      </c>
      <c r="AE241">
        <v>0</v>
      </c>
      <c r="AF241">
        <f t="shared" si="9"/>
        <v>0</v>
      </c>
      <c r="AG241">
        <f t="shared" si="10"/>
        <v>0</v>
      </c>
      <c r="AH241" t="s">
        <v>1899</v>
      </c>
      <c r="AI241" t="str">
        <f t="shared" si="11"/>
        <v>minister</v>
      </c>
    </row>
    <row r="242" spans="1:36" x14ac:dyDescent="0.45">
      <c r="A242">
        <v>675</v>
      </c>
      <c r="B242" t="s">
        <v>1580</v>
      </c>
      <c r="C242">
        <v>8858</v>
      </c>
      <c r="D242">
        <v>2125</v>
      </c>
      <c r="E242">
        <v>3.0439999999999998E-3</v>
      </c>
      <c r="F242">
        <v>1168</v>
      </c>
      <c r="G242">
        <v>2.3649999999999999E-3</v>
      </c>
      <c r="H242">
        <v>6.7900000000000002E-4</v>
      </c>
      <c r="I242">
        <v>7</v>
      </c>
      <c r="J242">
        <v>48.4</v>
      </c>
      <c r="K242" t="s">
        <v>0</v>
      </c>
      <c r="L242" s="6">
        <v>0.78</v>
      </c>
      <c r="M242" s="6">
        <v>1.29</v>
      </c>
      <c r="N242">
        <v>103</v>
      </c>
      <c r="O242" t="s">
        <v>1580</v>
      </c>
      <c r="P242" s="7">
        <v>0.29868868382710051</v>
      </c>
      <c r="Q242" s="7">
        <v>1.0596833130328867</v>
      </c>
      <c r="R242" s="7">
        <v>1.1392491467576791</v>
      </c>
      <c r="S242" s="7">
        <v>1.1112277019937042</v>
      </c>
      <c r="T242" s="7">
        <v>0.98848272408612914</v>
      </c>
      <c r="U242" s="7">
        <v>0.75723312271366805</v>
      </c>
      <c r="V242" s="7">
        <v>1.0685714285714285</v>
      </c>
      <c r="W242" s="7">
        <v>0.68521229868228406</v>
      </c>
      <c r="X242" s="7">
        <v>0.90055722246035153</v>
      </c>
      <c r="Y242" s="7">
        <v>0.51428571428571435</v>
      </c>
      <c r="Z242" s="7">
        <v>0.79458598726114649</v>
      </c>
      <c r="AA242" s="7">
        <v>0.53409090909090906</v>
      </c>
      <c r="AB242" s="7">
        <v>0.50552568697729994</v>
      </c>
      <c r="AC242" s="7">
        <v>0.72834401488525946</v>
      </c>
      <c r="AD242">
        <v>4</v>
      </c>
      <c r="AE242">
        <v>0</v>
      </c>
      <c r="AF242">
        <f t="shared" si="9"/>
        <v>0</v>
      </c>
      <c r="AG242">
        <f t="shared" si="10"/>
        <v>0</v>
      </c>
      <c r="AH242" t="s">
        <v>1899</v>
      </c>
      <c r="AI242" t="str">
        <f t="shared" si="11"/>
        <v>prime</v>
      </c>
    </row>
    <row r="243" spans="1:36" x14ac:dyDescent="0.45">
      <c r="A243">
        <v>808</v>
      </c>
      <c r="B243" t="s">
        <v>167</v>
      </c>
      <c r="C243">
        <v>4651</v>
      </c>
      <c r="D243">
        <v>1179</v>
      </c>
      <c r="E243">
        <v>1.689E-3</v>
      </c>
      <c r="F243">
        <v>603</v>
      </c>
      <c r="G243">
        <v>1.2210000000000001E-3</v>
      </c>
      <c r="H243">
        <v>4.6799999999999999E-4</v>
      </c>
      <c r="I243">
        <v>6.5</v>
      </c>
      <c r="J243">
        <v>42.4</v>
      </c>
      <c r="K243" t="s">
        <v>0</v>
      </c>
      <c r="L243" s="6">
        <v>0.72</v>
      </c>
      <c r="M243" s="6">
        <v>1.38</v>
      </c>
      <c r="N243">
        <v>223</v>
      </c>
      <c r="O243" t="s">
        <v>167</v>
      </c>
      <c r="P243" s="7">
        <v>0.41565452091767879</v>
      </c>
      <c r="Q243" s="7">
        <v>0.43918053777208704</v>
      </c>
      <c r="R243" s="7">
        <v>0.52806276403138197</v>
      </c>
      <c r="S243" s="7">
        <v>0.40611562350692787</v>
      </c>
      <c r="T243" s="7">
        <v>0.28760045924225031</v>
      </c>
      <c r="U243" s="7">
        <v>1.0093457943925235</v>
      </c>
      <c r="V243" s="7">
        <v>1.1424242424242423</v>
      </c>
      <c r="W243" s="7">
        <v>1.2565687789799074</v>
      </c>
      <c r="X243" s="7">
        <v>0.73550356052899291</v>
      </c>
      <c r="Y243" s="7">
        <v>0.60036003600360033</v>
      </c>
      <c r="Z243" s="7">
        <v>1.1465968586387434</v>
      </c>
      <c r="AA243" s="7">
        <v>0.71541950113378694</v>
      </c>
      <c r="AB243" s="7">
        <v>1.2925682031984949</v>
      </c>
      <c r="AC243" s="7">
        <v>1.1596244131455398</v>
      </c>
      <c r="AD243">
        <v>4</v>
      </c>
      <c r="AE243">
        <v>0</v>
      </c>
      <c r="AF243">
        <f t="shared" si="9"/>
        <v>0</v>
      </c>
      <c r="AG243">
        <f t="shared" si="10"/>
        <v>0</v>
      </c>
      <c r="AH243" t="s">
        <v>1899</v>
      </c>
      <c r="AI243" t="str">
        <f t="shared" si="11"/>
        <v>premier</v>
      </c>
    </row>
    <row r="244" spans="1:36" x14ac:dyDescent="0.45">
      <c r="A244">
        <v>232</v>
      </c>
      <c r="B244" t="s">
        <v>612</v>
      </c>
      <c r="C244">
        <v>930</v>
      </c>
      <c r="D244">
        <v>250</v>
      </c>
      <c r="E244">
        <v>3.5799999999999997E-4</v>
      </c>
      <c r="F244">
        <v>31</v>
      </c>
      <c r="G244">
        <v>6.3E-5</v>
      </c>
      <c r="H244">
        <v>2.9500000000000001E-4</v>
      </c>
      <c r="I244">
        <v>10.3</v>
      </c>
      <c r="J244">
        <v>107.1</v>
      </c>
      <c r="K244" t="s">
        <v>0</v>
      </c>
      <c r="L244" s="6">
        <v>0.18</v>
      </c>
      <c r="M244" s="6">
        <v>5.68</v>
      </c>
      <c r="N244">
        <v>67</v>
      </c>
      <c r="O244" t="s">
        <v>612</v>
      </c>
      <c r="P244" s="7" t="s">
        <v>1630</v>
      </c>
      <c r="Q244" s="7">
        <v>0</v>
      </c>
      <c r="R244" s="7">
        <v>0</v>
      </c>
      <c r="S244" s="7">
        <v>0</v>
      </c>
      <c r="T244" s="7">
        <v>0</v>
      </c>
      <c r="U244" s="7">
        <v>0.14249363867684478</v>
      </c>
      <c r="V244" s="7">
        <v>0.12244897959183675</v>
      </c>
      <c r="W244" s="7">
        <v>0.34374999999999994</v>
      </c>
      <c r="X244" s="7">
        <v>0.39499999999999996</v>
      </c>
      <c r="Y244" s="7">
        <v>0.11222222222222222</v>
      </c>
      <c r="Z244" s="7">
        <v>0.14849187935034802</v>
      </c>
      <c r="AA244" s="7">
        <v>7.3394495412844041E-2</v>
      </c>
      <c r="AB244" s="7">
        <v>0.18533886583679116</v>
      </c>
      <c r="AC244" s="7">
        <v>0.28289473684210525</v>
      </c>
      <c r="AD244">
        <v>3</v>
      </c>
      <c r="AE244">
        <v>0</v>
      </c>
      <c r="AF244">
        <f t="shared" si="9"/>
        <v>0</v>
      </c>
      <c r="AG244">
        <f t="shared" si="10"/>
        <v>0</v>
      </c>
      <c r="AH244" t="s">
        <v>1899</v>
      </c>
      <c r="AI244" t="str">
        <f t="shared" si="11"/>
        <v>shri</v>
      </c>
      <c r="AJ244" t="s">
        <v>1932</v>
      </c>
    </row>
    <row r="245" spans="1:36" x14ac:dyDescent="0.45">
      <c r="A245">
        <v>111</v>
      </c>
      <c r="B245" t="s">
        <v>280</v>
      </c>
      <c r="C245">
        <v>1146</v>
      </c>
      <c r="D245">
        <v>384</v>
      </c>
      <c r="E245">
        <v>5.5000000000000003E-4</v>
      </c>
      <c r="F245">
        <v>39</v>
      </c>
      <c r="G245">
        <v>7.8999999999999996E-5</v>
      </c>
      <c r="H245">
        <v>4.7100000000000001E-4</v>
      </c>
      <c r="I245">
        <v>13.5</v>
      </c>
      <c r="J245">
        <v>181</v>
      </c>
      <c r="K245" t="s">
        <v>0</v>
      </c>
      <c r="L245" s="6">
        <v>0.14000000000000001</v>
      </c>
      <c r="M245" s="6">
        <v>6.96</v>
      </c>
      <c r="N245">
        <v>138</v>
      </c>
      <c r="O245" t="s">
        <v>280</v>
      </c>
      <c r="P245" s="7">
        <v>1.2560975609756098</v>
      </c>
      <c r="Q245" s="7">
        <v>0.10344827586206898</v>
      </c>
      <c r="R245" s="7">
        <v>0.61392405063291144</v>
      </c>
      <c r="S245" s="7">
        <v>0.39130434782608697</v>
      </c>
      <c r="T245" s="7">
        <v>0.16343490304709141</v>
      </c>
      <c r="U245" s="7">
        <v>0.14561403508771931</v>
      </c>
      <c r="V245" s="7">
        <v>6.4171122994652413E-2</v>
      </c>
      <c r="W245" s="7">
        <v>3.7593984962406013E-2</v>
      </c>
      <c r="X245" s="7">
        <v>0.26096997690531176</v>
      </c>
      <c r="Y245" s="7">
        <v>8.1300813008130079E-2</v>
      </c>
      <c r="Z245" s="7">
        <v>0.14779005524861877</v>
      </c>
      <c r="AA245" s="7">
        <v>0.14188532555879496</v>
      </c>
      <c r="AB245" s="7">
        <v>0.20470383275261325</v>
      </c>
      <c r="AC245" s="7">
        <v>0</v>
      </c>
      <c r="AD245">
        <v>3</v>
      </c>
      <c r="AE245">
        <v>0</v>
      </c>
      <c r="AF245">
        <f t="shared" si="9"/>
        <v>0</v>
      </c>
      <c r="AG245">
        <f t="shared" si="10"/>
        <v>0</v>
      </c>
      <c r="AH245" t="s">
        <v>1899</v>
      </c>
      <c r="AI245" t="str">
        <f t="shared" si="11"/>
        <v>@imrankhanpti</v>
      </c>
      <c r="AJ245" t="s">
        <v>1959</v>
      </c>
    </row>
    <row r="246" spans="1:36" x14ac:dyDescent="0.45">
      <c r="A246">
        <v>316</v>
      </c>
      <c r="B246" t="s">
        <v>209</v>
      </c>
      <c r="C246">
        <v>4451</v>
      </c>
      <c r="D246">
        <v>1085</v>
      </c>
      <c r="E246">
        <v>1.554E-3</v>
      </c>
      <c r="F246">
        <v>1133</v>
      </c>
      <c r="G246">
        <v>2.294E-3</v>
      </c>
      <c r="H246">
        <v>-7.3999999999999999E-4</v>
      </c>
      <c r="I246">
        <v>-9.1999999999999993</v>
      </c>
      <c r="J246">
        <v>85.2</v>
      </c>
      <c r="K246" t="s">
        <v>0</v>
      </c>
      <c r="L246" s="6">
        <v>1.48</v>
      </c>
      <c r="M246" s="6">
        <v>0.68</v>
      </c>
      <c r="N246">
        <v>161</v>
      </c>
      <c r="O246" t="s">
        <v>209</v>
      </c>
      <c r="P246" s="7">
        <v>0.67935982339955858</v>
      </c>
      <c r="Q246" s="7">
        <v>1.5012748597654257</v>
      </c>
      <c r="R246" s="7">
        <v>1.6092715231788077</v>
      </c>
      <c r="S246" s="7">
        <v>2.2639019792648445</v>
      </c>
      <c r="T246" s="7">
        <v>1.9860050890585244</v>
      </c>
      <c r="U246" s="7">
        <v>1.9830421377183967</v>
      </c>
      <c r="V246" s="7">
        <v>1.126829268292683</v>
      </c>
      <c r="W246" s="7">
        <v>1.7332242225859249</v>
      </c>
      <c r="X246" s="7">
        <v>1.0248901903367496</v>
      </c>
      <c r="Y246" s="7">
        <v>2.0370370370370368</v>
      </c>
      <c r="Z246" s="7">
        <v>1.3621183206106868</v>
      </c>
      <c r="AA246" s="7">
        <v>1.2894203486015403</v>
      </c>
      <c r="AB246" s="7">
        <v>1.2563795853269539</v>
      </c>
      <c r="AC246" s="7">
        <v>1.3778727952966328</v>
      </c>
      <c r="AD246">
        <v>3</v>
      </c>
      <c r="AE246">
        <v>1</v>
      </c>
      <c r="AF246">
        <f t="shared" si="9"/>
        <v>1</v>
      </c>
      <c r="AG246">
        <f t="shared" si="10"/>
        <v>0</v>
      </c>
      <c r="AH246" t="s">
        <v>1899</v>
      </c>
      <c r="AI246" t="str">
        <f t="shared" si="11"/>
        <v>fauci</v>
      </c>
      <c r="AJ246" t="s">
        <v>1935</v>
      </c>
    </row>
    <row r="247" spans="1:36" x14ac:dyDescent="0.45">
      <c r="A247">
        <v>343</v>
      </c>
      <c r="B247" t="s">
        <v>1605</v>
      </c>
      <c r="C247">
        <v>856</v>
      </c>
      <c r="D247">
        <v>203</v>
      </c>
      <c r="E247">
        <v>2.9100000000000003E-4</v>
      </c>
      <c r="F247">
        <v>29</v>
      </c>
      <c r="G247">
        <v>5.8999999999999998E-5</v>
      </c>
      <c r="H247">
        <v>2.32E-4</v>
      </c>
      <c r="I247">
        <v>8.9</v>
      </c>
      <c r="J247">
        <v>80.099999999999994</v>
      </c>
      <c r="K247" t="s">
        <v>0</v>
      </c>
      <c r="L247" s="6">
        <v>0.2</v>
      </c>
      <c r="M247" s="6">
        <v>4.93</v>
      </c>
      <c r="N247">
        <v>229</v>
      </c>
      <c r="O247" t="s">
        <v>1605</v>
      </c>
      <c r="P247" s="7" t="s">
        <v>1630</v>
      </c>
      <c r="Q247" s="7" t="s">
        <v>1630</v>
      </c>
      <c r="R247" s="7" t="s">
        <v>1630</v>
      </c>
      <c r="S247" s="7" t="s">
        <v>1630</v>
      </c>
      <c r="T247" s="7" t="s">
        <v>1630</v>
      </c>
      <c r="U247" s="7" t="s">
        <v>1630</v>
      </c>
      <c r="V247" s="7" t="s">
        <v>1630</v>
      </c>
      <c r="W247" s="7" t="s">
        <v>1630</v>
      </c>
      <c r="X247" s="7" t="s">
        <v>1630</v>
      </c>
      <c r="Y247" s="7">
        <v>0.28825622775800713</v>
      </c>
      <c r="Z247" s="7">
        <v>0.20941558441558439</v>
      </c>
      <c r="AA247" s="7">
        <v>0.26557377049180325</v>
      </c>
      <c r="AB247" s="7">
        <v>0.15961882072662301</v>
      </c>
      <c r="AC247" s="7">
        <v>0.17695473251028807</v>
      </c>
      <c r="AD247">
        <v>3</v>
      </c>
      <c r="AE247">
        <v>0</v>
      </c>
      <c r="AF247">
        <f t="shared" si="9"/>
        <v>0</v>
      </c>
      <c r="AG247">
        <f t="shared" si="10"/>
        <v>0</v>
      </c>
      <c r="AH247" t="s">
        <v>1899</v>
      </c>
      <c r="AI247" t="str">
        <f t="shared" si="11"/>
        <v>janata</v>
      </c>
      <c r="AJ247" t="s">
        <v>1932</v>
      </c>
    </row>
    <row r="248" spans="1:36" x14ac:dyDescent="0.45">
      <c r="A248">
        <v>192</v>
      </c>
      <c r="B248" t="s">
        <v>177</v>
      </c>
      <c r="C248">
        <v>94609</v>
      </c>
      <c r="D248">
        <v>23201</v>
      </c>
      <c r="E248">
        <v>3.3238999999999998E-2</v>
      </c>
      <c r="F248">
        <v>18279</v>
      </c>
      <c r="G248">
        <v>3.7013999999999998E-2</v>
      </c>
      <c r="H248">
        <v>-3.7750000000000001E-3</v>
      </c>
      <c r="I248">
        <v>-11.1</v>
      </c>
      <c r="J248">
        <v>122.7</v>
      </c>
      <c r="K248" t="s">
        <v>0</v>
      </c>
      <c r="L248" s="6">
        <v>1.1100000000000001</v>
      </c>
      <c r="M248" s="6">
        <v>0.9</v>
      </c>
      <c r="N248">
        <v>238</v>
      </c>
      <c r="O248" t="s">
        <v>177</v>
      </c>
      <c r="P248" s="7">
        <v>1.1936894944424528</v>
      </c>
      <c r="Q248" s="7">
        <v>1.087667073497455</v>
      </c>
      <c r="R248" s="7">
        <v>1.1271353806655473</v>
      </c>
      <c r="S248" s="7">
        <v>1.186117485627765</v>
      </c>
      <c r="T248" s="7">
        <v>1.0972099653791323</v>
      </c>
      <c r="U248" s="7">
        <v>1.092763157894737</v>
      </c>
      <c r="V248" s="7">
        <v>1.0534818556059087</v>
      </c>
      <c r="W248" s="7">
        <v>1.0798578446744016</v>
      </c>
      <c r="X248" s="7">
        <v>1.0409292747281034</v>
      </c>
      <c r="Y248" s="7">
        <v>1.0767786017292185</v>
      </c>
      <c r="Z248" s="7">
        <v>1.0650292561578081</v>
      </c>
      <c r="AA248" s="7">
        <v>1.146696771000866</v>
      </c>
      <c r="AB248" s="7">
        <v>1.2244772224839633</v>
      </c>
      <c r="AC248" s="7">
        <v>1.2256167292925992</v>
      </c>
      <c r="AD248">
        <v>3</v>
      </c>
      <c r="AE248">
        <v>1</v>
      </c>
      <c r="AF248">
        <f t="shared" si="9"/>
        <v>1</v>
      </c>
      <c r="AG248">
        <f t="shared" si="10"/>
        <v>0</v>
      </c>
      <c r="AH248" t="s">
        <v>1899</v>
      </c>
      <c r="AI248" t="str">
        <f t="shared" si="11"/>
        <v>trump</v>
      </c>
    </row>
    <row r="249" spans="1:36" x14ac:dyDescent="0.45">
      <c r="A249">
        <v>880</v>
      </c>
      <c r="B249" t="s">
        <v>523</v>
      </c>
      <c r="C249">
        <v>484</v>
      </c>
      <c r="D249">
        <v>86</v>
      </c>
      <c r="E249">
        <v>1.2300000000000001E-4</v>
      </c>
      <c r="F249">
        <v>141</v>
      </c>
      <c r="G249">
        <v>2.8600000000000001E-4</v>
      </c>
      <c r="H249">
        <v>-1.6200000000000001E-4</v>
      </c>
      <c r="I249">
        <v>-6.3</v>
      </c>
      <c r="J249">
        <v>40</v>
      </c>
      <c r="K249" t="s">
        <v>0</v>
      </c>
      <c r="L249" s="6">
        <v>2.33</v>
      </c>
      <c r="M249" s="6">
        <v>0.43</v>
      </c>
      <c r="N249">
        <v>265</v>
      </c>
      <c r="O249" t="s">
        <v>523</v>
      </c>
      <c r="P249" s="7">
        <v>1.2560975609756098</v>
      </c>
      <c r="Q249" s="7">
        <v>5.8260869565217392</v>
      </c>
      <c r="R249" s="7">
        <v>4.5059171597633139</v>
      </c>
      <c r="S249" s="7">
        <v>1.6468023255813951</v>
      </c>
      <c r="T249" s="7">
        <v>0.80784313725490187</v>
      </c>
      <c r="U249" s="7">
        <v>1.9426751592356688</v>
      </c>
      <c r="V249" s="7">
        <v>2.3018867924528301</v>
      </c>
      <c r="W249" s="7" t="s">
        <v>1630</v>
      </c>
      <c r="X249" s="7">
        <v>0.9</v>
      </c>
      <c r="Y249" s="7">
        <v>4.3214285714285712</v>
      </c>
      <c r="Z249" s="7">
        <v>4.2666666666666666</v>
      </c>
      <c r="AA249" s="7">
        <v>6.0625</v>
      </c>
      <c r="AB249" s="7">
        <v>4.8095238095238102</v>
      </c>
      <c r="AC249" s="7">
        <v>1.4175824175824174</v>
      </c>
      <c r="AD249">
        <v>3</v>
      </c>
      <c r="AE249">
        <v>1</v>
      </c>
      <c r="AF249">
        <f t="shared" si="9"/>
        <v>1</v>
      </c>
      <c r="AG249">
        <f t="shared" si="10"/>
        <v>0</v>
      </c>
      <c r="AH249" t="s">
        <v>1899</v>
      </c>
      <c r="AI249" t="str">
        <f t="shared" si="11"/>
        <v>@repkatieporter</v>
      </c>
      <c r="AJ249" t="s">
        <v>1942</v>
      </c>
    </row>
    <row r="250" spans="1:36" x14ac:dyDescent="0.45">
      <c r="A250">
        <v>212</v>
      </c>
      <c r="B250" t="s">
        <v>112</v>
      </c>
      <c r="C250">
        <v>1375</v>
      </c>
      <c r="D250">
        <v>432</v>
      </c>
      <c r="E250">
        <v>6.1899999999999998E-4</v>
      </c>
      <c r="F250">
        <v>98</v>
      </c>
      <c r="G250">
        <v>1.9799999999999999E-4</v>
      </c>
      <c r="H250">
        <v>4.2000000000000002E-4</v>
      </c>
      <c r="I250">
        <v>10.7</v>
      </c>
      <c r="J250">
        <v>115</v>
      </c>
      <c r="K250" t="s">
        <v>0</v>
      </c>
      <c r="L250" s="6">
        <v>0.32</v>
      </c>
      <c r="M250" s="6">
        <v>3.13</v>
      </c>
      <c r="N250">
        <v>277</v>
      </c>
      <c r="O250" t="s">
        <v>112</v>
      </c>
      <c r="P250" s="7">
        <v>0.41700404858299595</v>
      </c>
      <c r="Q250" s="7">
        <v>0.71739130434782616</v>
      </c>
      <c r="R250" s="7">
        <v>0.31702544031311158</v>
      </c>
      <c r="S250" s="7">
        <v>0.44859813084112149</v>
      </c>
      <c r="T250" s="7">
        <v>0.33333333333333331</v>
      </c>
      <c r="U250" s="7">
        <v>0.42366412213740456</v>
      </c>
      <c r="V250" s="7">
        <v>0.22663551401869159</v>
      </c>
      <c r="W250" s="7">
        <v>0</v>
      </c>
      <c r="X250" s="7">
        <v>0</v>
      </c>
      <c r="Y250" s="7">
        <v>0.51269035532994922</v>
      </c>
      <c r="Z250" s="7">
        <v>0</v>
      </c>
      <c r="AA250" s="7">
        <v>0.21052631578947367</v>
      </c>
      <c r="AB250" s="7">
        <v>0</v>
      </c>
      <c r="AC250" s="7">
        <v>0.28289473684210525</v>
      </c>
      <c r="AD250">
        <v>3</v>
      </c>
      <c r="AE250">
        <v>0</v>
      </c>
      <c r="AF250">
        <f t="shared" si="9"/>
        <v>0</v>
      </c>
      <c r="AG250">
        <f t="shared" si="10"/>
        <v>0</v>
      </c>
      <c r="AH250" t="s">
        <v>1899</v>
      </c>
      <c r="AI250" t="str">
        <f t="shared" si="11"/>
        <v>rudy</v>
      </c>
      <c r="AJ250" t="s">
        <v>1942</v>
      </c>
    </row>
    <row r="251" spans="1:36" x14ac:dyDescent="0.45">
      <c r="A251">
        <v>143</v>
      </c>
      <c r="B251" t="s">
        <v>202</v>
      </c>
      <c r="C251">
        <v>1003</v>
      </c>
      <c r="D251">
        <v>376</v>
      </c>
      <c r="E251">
        <v>5.3899999999999998E-4</v>
      </c>
      <c r="F251">
        <v>49</v>
      </c>
      <c r="G251">
        <v>9.8999999999999994E-5</v>
      </c>
      <c r="H251">
        <v>4.3899999999999999E-4</v>
      </c>
      <c r="I251">
        <v>12.5</v>
      </c>
      <c r="J251">
        <v>156.69999999999999</v>
      </c>
      <c r="K251" t="s">
        <v>0</v>
      </c>
      <c r="L251" s="6">
        <v>0.18</v>
      </c>
      <c r="M251" s="6">
        <v>5.44</v>
      </c>
      <c r="N251">
        <v>173</v>
      </c>
      <c r="O251" t="s">
        <v>202</v>
      </c>
      <c r="P251" s="7" t="s">
        <v>1630</v>
      </c>
      <c r="Q251" s="7">
        <v>0</v>
      </c>
      <c r="R251" s="7">
        <v>0.14222222222222222</v>
      </c>
      <c r="S251" s="7">
        <v>0</v>
      </c>
      <c r="T251" s="7">
        <v>0.14603960396039603</v>
      </c>
      <c r="U251" s="7">
        <v>0.2344632768361582</v>
      </c>
      <c r="V251" s="7">
        <v>0.22803738317757008</v>
      </c>
      <c r="W251" s="7">
        <v>8.2630691399662726E-2</v>
      </c>
      <c r="X251" s="7">
        <v>0.21582733812949642</v>
      </c>
      <c r="Y251" s="7">
        <v>0.25044404973357015</v>
      </c>
      <c r="Z251" s="7">
        <v>0.36440677966101692</v>
      </c>
      <c r="AA251" s="7">
        <v>0.19432120674356701</v>
      </c>
      <c r="AB251" s="7">
        <v>0.17830045523520485</v>
      </c>
      <c r="AC251" s="7">
        <v>0.20187793427230044</v>
      </c>
      <c r="AD251">
        <v>2</v>
      </c>
      <c r="AE251">
        <v>0</v>
      </c>
      <c r="AF251">
        <f t="shared" si="9"/>
        <v>0</v>
      </c>
      <c r="AG251">
        <f t="shared" si="10"/>
        <v>0</v>
      </c>
      <c r="AH251" t="s">
        <v>1899</v>
      </c>
      <c r="AI251" t="str">
        <f t="shared" si="11"/>
        <v>@arvindkejriwal</v>
      </c>
      <c r="AJ251" t="s">
        <v>1932</v>
      </c>
    </row>
    <row r="252" spans="1:36" x14ac:dyDescent="0.45">
      <c r="A252">
        <v>263</v>
      </c>
      <c r="B252" t="s">
        <v>282</v>
      </c>
      <c r="C252">
        <v>2944</v>
      </c>
      <c r="D252">
        <v>668</v>
      </c>
      <c r="E252">
        <v>9.5699999999999995E-4</v>
      </c>
      <c r="F252">
        <v>785</v>
      </c>
      <c r="G252">
        <v>1.5900000000000001E-3</v>
      </c>
      <c r="H252">
        <v>-6.3299999999999999E-4</v>
      </c>
      <c r="I252">
        <v>-9.6999999999999993</v>
      </c>
      <c r="J252">
        <v>95</v>
      </c>
      <c r="K252" t="s">
        <v>0</v>
      </c>
      <c r="L252" s="6">
        <v>1.66</v>
      </c>
      <c r="M252" s="6">
        <v>0.6</v>
      </c>
      <c r="N252">
        <v>193</v>
      </c>
      <c r="O252" t="s">
        <v>282</v>
      </c>
      <c r="P252" s="7">
        <v>1.7989203778677463</v>
      </c>
      <c r="Q252" s="7">
        <v>1.8957952468007313</v>
      </c>
      <c r="R252" s="7">
        <v>2.2845953002610968</v>
      </c>
      <c r="S252" s="7">
        <v>4.2181818181818178</v>
      </c>
      <c r="T252" s="7">
        <v>1.71939736346516</v>
      </c>
      <c r="U252" s="7">
        <v>1.4128440366972477</v>
      </c>
      <c r="V252" s="7">
        <v>1.5825825825825823</v>
      </c>
      <c r="W252" s="7">
        <v>2.1397557666214384</v>
      </c>
      <c r="X252" s="7">
        <v>1.4018311291963379</v>
      </c>
      <c r="Y252" s="7">
        <v>1.7155963302752293</v>
      </c>
      <c r="Z252" s="7">
        <v>1.517352185089974</v>
      </c>
      <c r="AA252" s="7">
        <v>1.4856770833333335</v>
      </c>
      <c r="AB252" s="7">
        <v>2.4934354485776806</v>
      </c>
      <c r="AC252" s="7">
        <v>0.97985153764581123</v>
      </c>
      <c r="AD252">
        <v>2</v>
      </c>
      <c r="AE252">
        <v>1</v>
      </c>
      <c r="AF252">
        <f t="shared" si="9"/>
        <v>1</v>
      </c>
      <c r="AG252">
        <f t="shared" si="10"/>
        <v>0</v>
      </c>
      <c r="AH252" t="s">
        <v>1899</v>
      </c>
      <c r="AI252" t="str">
        <f t="shared" si="11"/>
        <v>@nygovcuomo</v>
      </c>
      <c r="AJ252" t="s">
        <v>1942</v>
      </c>
    </row>
    <row r="253" spans="1:36" x14ac:dyDescent="0.45">
      <c r="A253">
        <v>241</v>
      </c>
      <c r="B253" t="s">
        <v>222</v>
      </c>
      <c r="C253">
        <v>3220</v>
      </c>
      <c r="D253">
        <v>1182</v>
      </c>
      <c r="E253">
        <v>1.6930000000000001E-3</v>
      </c>
      <c r="F253">
        <v>485</v>
      </c>
      <c r="G253">
        <v>9.8200000000000002E-4</v>
      </c>
      <c r="H253">
        <v>7.1100000000000004E-4</v>
      </c>
      <c r="I253">
        <v>10.199999999999999</v>
      </c>
      <c r="J253">
        <v>104.8</v>
      </c>
      <c r="K253" t="s">
        <v>0</v>
      </c>
      <c r="L253" s="6">
        <v>0.57999999999999996</v>
      </c>
      <c r="M253" s="6">
        <v>1.72</v>
      </c>
      <c r="N253">
        <v>207</v>
      </c>
      <c r="O253" t="s">
        <v>222</v>
      </c>
      <c r="P253" s="7">
        <v>0.50588235294117645</v>
      </c>
      <c r="Q253" s="7">
        <v>0.73999237514296612</v>
      </c>
      <c r="R253" s="7">
        <v>0.62405137186223003</v>
      </c>
      <c r="S253" s="7">
        <v>0.72432932469935241</v>
      </c>
      <c r="T253" s="7">
        <v>0.82624434389140267</v>
      </c>
      <c r="U253" s="7">
        <v>0.43859649122807021</v>
      </c>
      <c r="V253" s="7">
        <v>0.28153564899451555</v>
      </c>
      <c r="W253" s="7">
        <v>0.41122913505311076</v>
      </c>
      <c r="X253" s="7">
        <v>0.49968414403032219</v>
      </c>
      <c r="Y253" s="7">
        <v>0.62985237834882457</v>
      </c>
      <c r="Z253" s="7">
        <v>0.78206997084548102</v>
      </c>
      <c r="AA253" s="7">
        <v>0.59010896898575016</v>
      </c>
      <c r="AB253" s="7">
        <v>0.46491904394757133</v>
      </c>
      <c r="AC253" s="7">
        <v>0.54061895551257255</v>
      </c>
      <c r="AD253">
        <v>2</v>
      </c>
      <c r="AE253">
        <v>0</v>
      </c>
      <c r="AF253">
        <f t="shared" si="9"/>
        <v>0</v>
      </c>
      <c r="AG253">
        <f t="shared" si="10"/>
        <v>0</v>
      </c>
      <c r="AH253" t="s">
        <v>1899</v>
      </c>
      <c r="AI253" t="str">
        <f t="shared" si="11"/>
        <v>brexit</v>
      </c>
      <c r="AJ253" t="s">
        <v>1958</v>
      </c>
    </row>
    <row r="254" spans="1:36" x14ac:dyDescent="0.45">
      <c r="A254">
        <v>1009</v>
      </c>
      <c r="B254" t="s">
        <v>414</v>
      </c>
      <c r="C254">
        <v>78</v>
      </c>
      <c r="D254">
        <v>8</v>
      </c>
      <c r="E254">
        <v>1.1E-5</v>
      </c>
      <c r="F254">
        <v>41</v>
      </c>
      <c r="G254">
        <v>8.2999999999999998E-5</v>
      </c>
      <c r="H254">
        <v>-7.2000000000000002E-5</v>
      </c>
      <c r="I254">
        <v>-6</v>
      </c>
      <c r="J254">
        <v>36</v>
      </c>
      <c r="K254" t="s">
        <v>0</v>
      </c>
      <c r="L254" s="6">
        <v>7.55</v>
      </c>
      <c r="M254" s="6">
        <v>0.13</v>
      </c>
      <c r="N254">
        <v>287</v>
      </c>
      <c r="O254" t="s">
        <v>414</v>
      </c>
      <c r="P254" s="7">
        <v>6.2560975609756095</v>
      </c>
      <c r="Q254" s="7">
        <v>30.565217391304348</v>
      </c>
      <c r="R254" s="7" t="s">
        <v>1630</v>
      </c>
      <c r="S254" s="7" t="s">
        <v>1630</v>
      </c>
      <c r="T254" s="7" t="s">
        <v>1630</v>
      </c>
      <c r="U254" s="7" t="s">
        <v>1630</v>
      </c>
      <c r="V254" s="7">
        <v>2.0277777777777777</v>
      </c>
      <c r="W254" s="7">
        <v>1.3888888888888888</v>
      </c>
      <c r="X254" s="7" t="s">
        <v>1630</v>
      </c>
      <c r="Y254" s="7" t="s">
        <v>1630</v>
      </c>
      <c r="Z254" s="7">
        <v>2.8666666666666667</v>
      </c>
      <c r="AA254" s="7" t="s">
        <v>1630</v>
      </c>
      <c r="AB254" s="7">
        <v>0</v>
      </c>
      <c r="AC254" s="7">
        <v>0</v>
      </c>
      <c r="AD254">
        <v>2</v>
      </c>
      <c r="AE254">
        <v>1</v>
      </c>
      <c r="AF254">
        <f t="shared" si="9"/>
        <v>1</v>
      </c>
      <c r="AG254">
        <f t="shared" si="10"/>
        <v>0</v>
      </c>
      <c r="AH254" t="s">
        <v>1899</v>
      </c>
      <c r="AI254" t="str">
        <f t="shared" si="11"/>
        <v>@momsrising</v>
      </c>
      <c r="AJ254" t="s">
        <v>1942</v>
      </c>
    </row>
    <row r="255" spans="1:36" x14ac:dyDescent="0.45">
      <c r="A255">
        <v>415</v>
      </c>
      <c r="B255" t="s">
        <v>205</v>
      </c>
      <c r="C255">
        <v>2569</v>
      </c>
      <c r="D255">
        <v>950</v>
      </c>
      <c r="E255">
        <v>1.361E-3</v>
      </c>
      <c r="F255">
        <v>415</v>
      </c>
      <c r="G255">
        <v>8.4000000000000003E-4</v>
      </c>
      <c r="H255">
        <v>5.2099999999999998E-4</v>
      </c>
      <c r="I255">
        <v>8.3000000000000007</v>
      </c>
      <c r="J255">
        <v>68.5</v>
      </c>
      <c r="K255" t="s">
        <v>0</v>
      </c>
      <c r="L255" s="6">
        <v>0.62</v>
      </c>
      <c r="M255" s="6">
        <v>1.62</v>
      </c>
      <c r="N255">
        <v>296</v>
      </c>
      <c r="O255" t="s">
        <v>205</v>
      </c>
      <c r="P255" s="7">
        <v>0.55330634278002699</v>
      </c>
      <c r="Q255" s="7">
        <v>1.0389768574908649</v>
      </c>
      <c r="R255" s="7">
        <v>0.53134040501446478</v>
      </c>
      <c r="S255" s="7">
        <v>0.29540481400437635</v>
      </c>
      <c r="T255" s="7">
        <v>0.35243798118049618</v>
      </c>
      <c r="U255" s="7">
        <v>0.54337899543378987</v>
      </c>
      <c r="V255" s="7">
        <v>0.56853582554517135</v>
      </c>
      <c r="W255" s="7">
        <v>0.52591463414634143</v>
      </c>
      <c r="X255" s="7">
        <v>0.56500000000000006</v>
      </c>
      <c r="Y255" s="7">
        <v>0.84424379232505642</v>
      </c>
      <c r="Z255" s="7">
        <v>0.59732234809474771</v>
      </c>
      <c r="AA255" s="7">
        <v>1</v>
      </c>
      <c r="AB255" s="7">
        <v>0.67154973014649189</v>
      </c>
      <c r="AC255" s="7">
        <v>0.8713286713286712</v>
      </c>
      <c r="AD255">
        <v>2</v>
      </c>
      <c r="AE255">
        <v>0</v>
      </c>
      <c r="AF255">
        <f t="shared" si="9"/>
        <v>0</v>
      </c>
      <c r="AG255">
        <f t="shared" si="10"/>
        <v>0</v>
      </c>
      <c r="AH255" t="s">
        <v>1899</v>
      </c>
      <c r="AI255" t="str">
        <f t="shared" si="11"/>
        <v>@piersmorgan</v>
      </c>
      <c r="AJ255" t="s">
        <v>1958</v>
      </c>
    </row>
    <row r="256" spans="1:36" x14ac:dyDescent="0.45">
      <c r="A256">
        <v>1813</v>
      </c>
      <c r="B256" t="s">
        <v>1542</v>
      </c>
      <c r="C256">
        <v>7163</v>
      </c>
      <c r="D256">
        <v>1715</v>
      </c>
      <c r="E256">
        <v>2.457E-3</v>
      </c>
      <c r="F256">
        <v>1439</v>
      </c>
      <c r="G256">
        <v>2.9139999999999999E-3</v>
      </c>
      <c r="H256">
        <v>-4.57E-4</v>
      </c>
      <c r="I256">
        <v>-4.8</v>
      </c>
      <c r="J256">
        <v>22.9</v>
      </c>
      <c r="K256" t="s">
        <v>5</v>
      </c>
      <c r="L256" s="6">
        <v>1.19</v>
      </c>
      <c r="M256" s="6">
        <v>0.84</v>
      </c>
      <c r="N256">
        <v>301</v>
      </c>
      <c r="O256" t="s">
        <v>1542</v>
      </c>
      <c r="P256" s="7">
        <v>1.8926663428848955</v>
      </c>
      <c r="Q256" s="7">
        <v>1.1908200103145952</v>
      </c>
      <c r="R256" s="7">
        <v>1.1500771604938271</v>
      </c>
      <c r="S256" s="7">
        <v>1.2721755368814194</v>
      </c>
      <c r="T256" s="7">
        <v>1.2858117326057297</v>
      </c>
      <c r="U256" s="7">
        <v>1.0694635488308115</v>
      </c>
      <c r="V256" s="7">
        <v>0.78816199376947038</v>
      </c>
      <c r="W256" s="7">
        <v>0.84376672017121457</v>
      </c>
      <c r="X256" s="7">
        <v>1.191896024464832</v>
      </c>
      <c r="Y256" s="7">
        <v>1.0641368252271513</v>
      </c>
      <c r="Z256" s="7">
        <v>1.1374807987711213</v>
      </c>
      <c r="AA256" s="7">
        <v>1.1690929451287793</v>
      </c>
      <c r="AB256" s="7">
        <v>1.8302631578947368</v>
      </c>
      <c r="AC256" s="7">
        <v>1.3148945817274993</v>
      </c>
      <c r="AD256">
        <v>2</v>
      </c>
      <c r="AE256">
        <v>1</v>
      </c>
      <c r="AF256">
        <f t="shared" si="9"/>
        <v>1</v>
      </c>
      <c r="AG256">
        <f t="shared" si="10"/>
        <v>0</v>
      </c>
      <c r="AH256" t="s">
        <v>1899</v>
      </c>
      <c r="AI256" t="str">
        <f t="shared" si="11"/>
        <v>congress</v>
      </c>
      <c r="AJ256" t="s">
        <v>1932</v>
      </c>
    </row>
    <row r="257" spans="1:36" x14ac:dyDescent="0.45">
      <c r="A257">
        <v>450</v>
      </c>
      <c r="B257" t="s">
        <v>1056</v>
      </c>
      <c r="C257">
        <v>6303</v>
      </c>
      <c r="D257">
        <v>1641</v>
      </c>
      <c r="E257">
        <v>2.3509999999999998E-3</v>
      </c>
      <c r="F257">
        <v>825</v>
      </c>
      <c r="G257">
        <v>1.671E-3</v>
      </c>
      <c r="H257">
        <v>6.8000000000000005E-4</v>
      </c>
      <c r="I257">
        <v>8.1</v>
      </c>
      <c r="J257">
        <v>64.8</v>
      </c>
      <c r="K257" t="s">
        <v>0</v>
      </c>
      <c r="L257" s="6">
        <v>0.71</v>
      </c>
      <c r="M257" s="6">
        <v>1.41</v>
      </c>
      <c r="N257">
        <v>102</v>
      </c>
      <c r="O257" t="s">
        <v>1056</v>
      </c>
      <c r="P257" s="7">
        <v>0.80571428571428583</v>
      </c>
      <c r="Q257" s="7">
        <v>0.66306306306306306</v>
      </c>
      <c r="R257" s="7">
        <v>0.8592554818969913</v>
      </c>
      <c r="S257" s="7">
        <v>0.71416938110749184</v>
      </c>
      <c r="T257" s="7">
        <v>0.89847494553376905</v>
      </c>
      <c r="U257" s="7">
        <v>0.79112377850162874</v>
      </c>
      <c r="V257" s="7">
        <v>0.81603773584905659</v>
      </c>
      <c r="W257" s="7">
        <v>0.79184652278177448</v>
      </c>
      <c r="X257" s="7">
        <v>0.73853658536585354</v>
      </c>
      <c r="Y257" s="7">
        <v>0.48428908091123329</v>
      </c>
      <c r="Z257" s="7">
        <v>0.65256673511293628</v>
      </c>
      <c r="AA257" s="7">
        <v>0.72902232486528096</v>
      </c>
      <c r="AB257" s="7">
        <v>0.53172866520787743</v>
      </c>
      <c r="AC257" s="7">
        <v>0.86303871439006574</v>
      </c>
      <c r="AD257">
        <v>1</v>
      </c>
      <c r="AE257">
        <v>0</v>
      </c>
      <c r="AF257">
        <f t="shared" si="9"/>
        <v>0</v>
      </c>
      <c r="AG257">
        <f t="shared" si="10"/>
        <v>0</v>
      </c>
      <c r="AH257" t="s">
        <v>1899</v>
      </c>
      <c r="AI257" t="str">
        <f t="shared" si="11"/>
        <v>mr</v>
      </c>
    </row>
    <row r="258" spans="1:36" x14ac:dyDescent="0.45">
      <c r="A258">
        <v>133</v>
      </c>
      <c r="B258" t="s">
        <v>302</v>
      </c>
      <c r="C258">
        <v>788</v>
      </c>
      <c r="D258">
        <v>318</v>
      </c>
      <c r="E258">
        <v>4.5600000000000003E-4</v>
      </c>
      <c r="F258">
        <v>27</v>
      </c>
      <c r="G258">
        <v>5.5000000000000002E-5</v>
      </c>
      <c r="H258">
        <v>4.0099999999999999E-4</v>
      </c>
      <c r="I258">
        <v>12.7</v>
      </c>
      <c r="J258">
        <v>160.6</v>
      </c>
      <c r="K258" t="s">
        <v>0</v>
      </c>
      <c r="L258" s="6">
        <v>0.12</v>
      </c>
      <c r="M258" s="6">
        <v>8.2899999999999991</v>
      </c>
      <c r="N258">
        <v>132</v>
      </c>
      <c r="O258" t="s">
        <v>302</v>
      </c>
      <c r="P258" s="7" t="s">
        <v>1630</v>
      </c>
      <c r="Q258" s="7">
        <v>0.10344827586206898</v>
      </c>
      <c r="R258" s="7">
        <v>0</v>
      </c>
      <c r="S258" s="7">
        <v>0.16167664670658682</v>
      </c>
      <c r="T258" s="7">
        <v>8.5294117647058812E-2</v>
      </c>
      <c r="U258" s="7">
        <v>0.65490196078431362</v>
      </c>
      <c r="V258" s="7">
        <v>0.12784588441330999</v>
      </c>
      <c r="W258" s="7">
        <v>6.0532687651331719E-2</v>
      </c>
      <c r="X258" s="7">
        <v>0</v>
      </c>
      <c r="Y258" s="7">
        <v>7.677543186180423E-2</v>
      </c>
      <c r="Z258" s="7">
        <v>0.19953596287703015</v>
      </c>
      <c r="AA258" s="7">
        <v>0.17996289424860853</v>
      </c>
      <c r="AB258" s="7">
        <v>6.5686274509803924E-2</v>
      </c>
      <c r="AC258" s="7">
        <v>5.0469483568075117E-2</v>
      </c>
      <c r="AD258">
        <v>1</v>
      </c>
      <c r="AE258">
        <v>0</v>
      </c>
      <c r="AF258">
        <f t="shared" ref="AF258:AF321" si="12">IF(H258&lt;0,1,0)</f>
        <v>0</v>
      </c>
      <c r="AG258">
        <f t="shared" ref="AG258:AG321" si="13">IF(AD258&gt;6,1,0)</f>
        <v>0</v>
      </c>
      <c r="AH258" t="s">
        <v>1899</v>
      </c>
      <c r="AI258" t="str">
        <f t="shared" ref="AI258:AI321" si="14">O258</f>
        <v>@cmomaharashtra</v>
      </c>
      <c r="AJ258" t="s">
        <v>1932</v>
      </c>
    </row>
    <row r="259" spans="1:36" x14ac:dyDescent="0.45">
      <c r="A259">
        <v>130</v>
      </c>
      <c r="B259" t="s">
        <v>139</v>
      </c>
      <c r="C259">
        <v>992</v>
      </c>
      <c r="D259">
        <v>330</v>
      </c>
      <c r="E259">
        <v>4.73E-4</v>
      </c>
      <c r="F259">
        <v>30</v>
      </c>
      <c r="G259">
        <v>6.0999999999999999E-5</v>
      </c>
      <c r="H259">
        <v>4.1199999999999999E-4</v>
      </c>
      <c r="I259">
        <v>12.8</v>
      </c>
      <c r="J259">
        <v>162.6</v>
      </c>
      <c r="K259" t="s">
        <v>0</v>
      </c>
      <c r="L259" s="6">
        <v>0.13</v>
      </c>
      <c r="M259" s="6">
        <v>7.75</v>
      </c>
      <c r="N259">
        <v>141</v>
      </c>
      <c r="O259" t="s">
        <v>139</v>
      </c>
      <c r="P259" s="7">
        <v>0</v>
      </c>
      <c r="Q259" s="7">
        <v>0.1114864864864865</v>
      </c>
      <c r="R259" s="7">
        <v>0.15763546798029557</v>
      </c>
      <c r="S259" s="7">
        <v>0.19636363636363635</v>
      </c>
      <c r="T259" s="7">
        <v>0.16343490304709141</v>
      </c>
      <c r="U259" s="7">
        <v>0</v>
      </c>
      <c r="V259" s="7">
        <v>9.5176010430247718E-2</v>
      </c>
      <c r="W259" s="7">
        <v>0</v>
      </c>
      <c r="X259" s="7">
        <v>0.25714285714285717</v>
      </c>
      <c r="Y259" s="7">
        <v>8.3682008368200847E-2</v>
      </c>
      <c r="Z259" s="7">
        <v>0.20779220779220778</v>
      </c>
      <c r="AA259" s="7">
        <v>0.21791044776119403</v>
      </c>
      <c r="AB259" s="7">
        <v>0.19705882352941176</v>
      </c>
      <c r="AC259" s="7">
        <v>0</v>
      </c>
      <c r="AD259">
        <v>1</v>
      </c>
      <c r="AE259">
        <v>0</v>
      </c>
      <c r="AF259">
        <f t="shared" si="12"/>
        <v>0</v>
      </c>
      <c r="AG259">
        <f t="shared" si="13"/>
        <v>0</v>
      </c>
      <c r="AH259" t="s">
        <v>1899</v>
      </c>
      <c r="AI259" t="str">
        <f t="shared" si="14"/>
        <v>@amitshah</v>
      </c>
    </row>
    <row r="260" spans="1:36" x14ac:dyDescent="0.45">
      <c r="A260">
        <v>534</v>
      </c>
      <c r="B260" t="s">
        <v>522</v>
      </c>
      <c r="C260">
        <v>5467</v>
      </c>
      <c r="D260">
        <v>1440</v>
      </c>
      <c r="E260">
        <v>2.0630000000000002E-3</v>
      </c>
      <c r="F260">
        <v>721</v>
      </c>
      <c r="G260">
        <v>1.4599999999999999E-3</v>
      </c>
      <c r="H260">
        <v>6.0300000000000002E-4</v>
      </c>
      <c r="I260">
        <v>7.6</v>
      </c>
      <c r="J260">
        <v>58.1</v>
      </c>
      <c r="K260" t="s">
        <v>0</v>
      </c>
      <c r="L260" s="6">
        <v>0.71</v>
      </c>
      <c r="M260" s="6">
        <v>1.41</v>
      </c>
      <c r="N260">
        <v>239</v>
      </c>
      <c r="O260" t="s">
        <v>522</v>
      </c>
      <c r="P260" s="7">
        <v>0.77834008097165996</v>
      </c>
      <c r="Q260" s="7">
        <v>0.59764514819326031</v>
      </c>
      <c r="R260" s="7">
        <v>0.36276948590381425</v>
      </c>
      <c r="S260" s="7">
        <v>0.80788423153692612</v>
      </c>
      <c r="T260" s="7">
        <v>0.72082810539523223</v>
      </c>
      <c r="U260" s="7">
        <v>0.63562340966921105</v>
      </c>
      <c r="V260" s="7">
        <v>0.94942275975810886</v>
      </c>
      <c r="W260" s="7">
        <v>0.72173403632103106</v>
      </c>
      <c r="X260" s="7">
        <v>0.76530005941770651</v>
      </c>
      <c r="Y260" s="7">
        <v>0.70117515388919982</v>
      </c>
      <c r="Z260" s="7">
        <v>0.70653685674547984</v>
      </c>
      <c r="AA260" s="7">
        <v>0.63845521774856206</v>
      </c>
      <c r="AB260" s="7">
        <v>0.9537549407114625</v>
      </c>
      <c r="AC260" s="7">
        <v>0.68316473988439308</v>
      </c>
      <c r="AD260">
        <v>1</v>
      </c>
      <c r="AE260">
        <v>0</v>
      </c>
      <c r="AF260">
        <f t="shared" si="12"/>
        <v>0</v>
      </c>
      <c r="AG260">
        <f t="shared" si="13"/>
        <v>0</v>
      </c>
      <c r="AH260" t="s">
        <v>1899</v>
      </c>
      <c r="AI260" t="str">
        <f t="shared" si="14"/>
        <v>politician</v>
      </c>
    </row>
    <row r="261" spans="1:36" x14ac:dyDescent="0.45">
      <c r="A261">
        <v>297</v>
      </c>
      <c r="B261" t="s">
        <v>269</v>
      </c>
      <c r="C261">
        <v>2023</v>
      </c>
      <c r="D261">
        <v>403</v>
      </c>
      <c r="E261">
        <v>5.7700000000000004E-4</v>
      </c>
      <c r="F261">
        <v>528</v>
      </c>
      <c r="G261">
        <v>1.0690000000000001E-3</v>
      </c>
      <c r="H261">
        <v>-4.9200000000000003E-4</v>
      </c>
      <c r="I261">
        <v>-9.5</v>
      </c>
      <c r="J261">
        <v>89.6</v>
      </c>
      <c r="K261" t="s">
        <v>0</v>
      </c>
      <c r="L261" s="6">
        <v>1.85</v>
      </c>
      <c r="M261" s="6">
        <v>0.54</v>
      </c>
      <c r="N261">
        <v>244</v>
      </c>
      <c r="O261" t="s">
        <v>269</v>
      </c>
      <c r="P261" s="7" t="s">
        <v>1630</v>
      </c>
      <c r="Q261" s="7" t="s">
        <v>1630</v>
      </c>
      <c r="R261" s="7">
        <v>1.3597122302158273</v>
      </c>
      <c r="S261" s="7">
        <v>1.3384223918575062</v>
      </c>
      <c r="T261" s="7">
        <v>2.2197802197802199</v>
      </c>
      <c r="U261" s="7">
        <v>2.1087108013937281</v>
      </c>
      <c r="V261" s="7">
        <v>1.8960328317373463</v>
      </c>
      <c r="W261" s="7">
        <v>1.5700179533213645</v>
      </c>
      <c r="X261" s="7">
        <v>2.1679999999999997</v>
      </c>
      <c r="Y261" s="7">
        <v>1.5234708392603129</v>
      </c>
      <c r="Z261" s="7">
        <v>1.8592057761732852</v>
      </c>
      <c r="AA261" s="7">
        <v>3.4233128834355826</v>
      </c>
      <c r="AB261" s="7">
        <v>2.6979865771812084</v>
      </c>
      <c r="AC261" s="7">
        <v>2.5460526315789469</v>
      </c>
      <c r="AD261">
        <v>1</v>
      </c>
      <c r="AE261">
        <v>1</v>
      </c>
      <c r="AF261">
        <f t="shared" si="12"/>
        <v>1</v>
      </c>
      <c r="AG261">
        <f t="shared" si="13"/>
        <v>0</v>
      </c>
      <c r="AH261" t="s">
        <v>1899</v>
      </c>
      <c r="AI261" t="str">
        <f t="shared" si="14"/>
        <v>kushner</v>
      </c>
      <c r="AJ261" t="s">
        <v>1938</v>
      </c>
    </row>
    <row r="262" spans="1:36" x14ac:dyDescent="0.45">
      <c r="A262">
        <v>1104</v>
      </c>
      <c r="B262" t="s">
        <v>1571</v>
      </c>
      <c r="C262">
        <v>683</v>
      </c>
      <c r="D262">
        <v>140</v>
      </c>
      <c r="E262">
        <v>2.0100000000000001E-4</v>
      </c>
      <c r="F262">
        <v>188</v>
      </c>
      <c r="G262">
        <v>3.8099999999999999E-4</v>
      </c>
      <c r="H262">
        <v>-1.8000000000000001E-4</v>
      </c>
      <c r="I262">
        <v>-5.8</v>
      </c>
      <c r="J262">
        <v>34.1</v>
      </c>
      <c r="K262" t="s">
        <v>0</v>
      </c>
      <c r="L262" s="6">
        <v>1.9</v>
      </c>
      <c r="M262" s="6">
        <v>0.53</v>
      </c>
      <c r="N262">
        <v>263</v>
      </c>
      <c r="O262" t="s">
        <v>1571</v>
      </c>
      <c r="P262" s="7">
        <v>1.2424242424242424</v>
      </c>
      <c r="Q262" s="7">
        <v>1.0501567398119123</v>
      </c>
      <c r="R262" s="7">
        <v>0.89750692520775632</v>
      </c>
      <c r="S262" s="7">
        <v>1.0508982035928145</v>
      </c>
      <c r="T262" s="7">
        <v>1.7333333333333332</v>
      </c>
      <c r="U262" s="7">
        <v>1.5706214689265536</v>
      </c>
      <c r="V262" s="7">
        <v>0.58399999999999996</v>
      </c>
      <c r="W262" s="7">
        <v>3.5555555555555558</v>
      </c>
      <c r="X262" s="7">
        <v>3.0874316939890707</v>
      </c>
      <c r="Y262" s="7">
        <v>1.6548042704626336</v>
      </c>
      <c r="Z262" s="7">
        <v>2.3701298701298699</v>
      </c>
      <c r="AA262" s="7">
        <v>5.1224489795918364</v>
      </c>
      <c r="AB262" s="7">
        <v>1.3489932885906042</v>
      </c>
      <c r="AC262" s="7">
        <v>14.333333333333332</v>
      </c>
      <c r="AD262">
        <v>1</v>
      </c>
      <c r="AE262">
        <v>1</v>
      </c>
      <c r="AF262">
        <f t="shared" si="12"/>
        <v>1</v>
      </c>
      <c r="AG262">
        <f t="shared" si="13"/>
        <v>0</v>
      </c>
      <c r="AH262" t="s">
        <v>1899</v>
      </c>
      <c r="AI262" t="str">
        <f t="shared" si="14"/>
        <v>@gtconway3d</v>
      </c>
      <c r="AJ262" t="s">
        <v>1942</v>
      </c>
    </row>
    <row r="263" spans="1:36" x14ac:dyDescent="0.45">
      <c r="A263">
        <v>465</v>
      </c>
      <c r="B263" t="s">
        <v>210</v>
      </c>
      <c r="C263">
        <v>1134</v>
      </c>
      <c r="D263">
        <v>280</v>
      </c>
      <c r="E263">
        <v>4.0099999999999999E-4</v>
      </c>
      <c r="F263">
        <v>73</v>
      </c>
      <c r="G263">
        <v>1.4799999999999999E-4</v>
      </c>
      <c r="H263">
        <v>2.5300000000000002E-4</v>
      </c>
      <c r="I263">
        <v>7.9</v>
      </c>
      <c r="J263">
        <v>62.7</v>
      </c>
      <c r="K263" t="s">
        <v>0</v>
      </c>
      <c r="L263" s="6">
        <v>0.37</v>
      </c>
      <c r="M263" s="6">
        <v>2.71</v>
      </c>
      <c r="N263">
        <v>275</v>
      </c>
      <c r="O263" t="s">
        <v>210</v>
      </c>
      <c r="P263" s="7" t="s">
        <v>1630</v>
      </c>
      <c r="Q263" s="7" t="s">
        <v>1630</v>
      </c>
      <c r="R263" s="7" t="s">
        <v>1630</v>
      </c>
      <c r="S263" s="7">
        <v>8.0838323353293412E-2</v>
      </c>
      <c r="T263" s="7">
        <v>0.41114982578397213</v>
      </c>
      <c r="U263" s="7">
        <v>0.38766321476812249</v>
      </c>
      <c r="V263" s="7">
        <v>0.38938938938938938</v>
      </c>
      <c r="W263" s="7">
        <v>0.21199143468950749</v>
      </c>
      <c r="X263" s="7">
        <v>0</v>
      </c>
      <c r="Y263" s="7">
        <v>5.7857142857142865</v>
      </c>
      <c r="Z263" s="7">
        <v>0</v>
      </c>
      <c r="AA263" s="7">
        <v>0.37244897959183676</v>
      </c>
      <c r="AB263" s="7">
        <v>1.046875</v>
      </c>
      <c r="AC263" s="7">
        <v>0.56578947368421051</v>
      </c>
      <c r="AD263">
        <v>1</v>
      </c>
      <c r="AE263">
        <v>0</v>
      </c>
      <c r="AF263">
        <f t="shared" si="12"/>
        <v>0</v>
      </c>
      <c r="AG263">
        <f t="shared" si="13"/>
        <v>0</v>
      </c>
      <c r="AH263" t="s">
        <v>1899</v>
      </c>
      <c r="AI263" t="str">
        <f t="shared" si="14"/>
        <v>saarc</v>
      </c>
      <c r="AJ263" t="s">
        <v>1943</v>
      </c>
    </row>
    <row r="264" spans="1:36" x14ac:dyDescent="0.45">
      <c r="A264">
        <v>718</v>
      </c>
      <c r="B264" t="s">
        <v>598</v>
      </c>
      <c r="C264">
        <v>764</v>
      </c>
      <c r="D264">
        <v>135</v>
      </c>
      <c r="E264">
        <v>1.93E-4</v>
      </c>
      <c r="F264">
        <v>200</v>
      </c>
      <c r="G264">
        <v>4.0499999999999998E-4</v>
      </c>
      <c r="H264">
        <v>-2.12E-4</v>
      </c>
      <c r="I264">
        <v>-6.8</v>
      </c>
      <c r="J264">
        <v>46.1</v>
      </c>
      <c r="K264" t="s">
        <v>0</v>
      </c>
      <c r="L264" s="6">
        <v>2.1</v>
      </c>
      <c r="M264" s="6">
        <v>0.48</v>
      </c>
      <c r="N264">
        <v>288</v>
      </c>
      <c r="O264" t="s">
        <v>598</v>
      </c>
      <c r="P264" s="7">
        <v>1.2469635627530364</v>
      </c>
      <c r="Q264" s="7">
        <v>2.1739130434782608</v>
      </c>
      <c r="R264" s="7">
        <v>0.23703703703703702</v>
      </c>
      <c r="S264" s="7">
        <v>0.9152542372881356</v>
      </c>
      <c r="T264" s="7">
        <v>2.9198113207547167</v>
      </c>
      <c r="U264" s="7">
        <v>2.9811676082862522</v>
      </c>
      <c r="V264" s="7">
        <v>1.5591182364729461</v>
      </c>
      <c r="W264" s="7">
        <v>1.6895424836601307</v>
      </c>
      <c r="X264" s="7">
        <v>4.3880597014925371</v>
      </c>
      <c r="Y264" s="7">
        <v>1.3665480427046264</v>
      </c>
      <c r="Z264" s="7">
        <v>2.419354838709677</v>
      </c>
      <c r="AA264" s="7">
        <v>2.9846153846153847</v>
      </c>
      <c r="AB264" s="7">
        <v>7.0232558139534884</v>
      </c>
      <c r="AC264" s="7">
        <v>1.4098360655737705</v>
      </c>
      <c r="AD264">
        <v>1</v>
      </c>
      <c r="AE264">
        <v>1</v>
      </c>
      <c r="AF264">
        <f t="shared" si="12"/>
        <v>1</v>
      </c>
      <c r="AG264">
        <f t="shared" si="13"/>
        <v>0</v>
      </c>
      <c r="AH264" t="s">
        <v>1899</v>
      </c>
      <c r="AI264" t="str">
        <f t="shared" si="14"/>
        <v>oscar</v>
      </c>
      <c r="AJ264" t="s">
        <v>1944</v>
      </c>
    </row>
    <row r="265" spans="1:36" x14ac:dyDescent="0.45">
      <c r="A265">
        <v>1026</v>
      </c>
      <c r="B265" t="s">
        <v>418</v>
      </c>
      <c r="C265">
        <v>446</v>
      </c>
      <c r="D265">
        <v>114</v>
      </c>
      <c r="E265">
        <v>1.63E-4</v>
      </c>
      <c r="F265">
        <v>22</v>
      </c>
      <c r="G265">
        <v>4.5000000000000003E-5</v>
      </c>
      <c r="H265">
        <v>1.1900000000000001E-4</v>
      </c>
      <c r="I265">
        <v>6</v>
      </c>
      <c r="J265">
        <v>35.799999999999997</v>
      </c>
      <c r="K265" t="s">
        <v>0</v>
      </c>
      <c r="L265" s="6">
        <v>0.28000000000000003</v>
      </c>
      <c r="M265" s="6">
        <v>3.62</v>
      </c>
      <c r="N265">
        <v>294</v>
      </c>
      <c r="O265" t="s">
        <v>418</v>
      </c>
      <c r="P265" s="7" t="s">
        <v>1630</v>
      </c>
      <c r="Q265" s="7" t="s">
        <v>1630</v>
      </c>
      <c r="R265" s="7" t="s">
        <v>1630</v>
      </c>
      <c r="S265" s="7">
        <v>0.30508474576271188</v>
      </c>
      <c r="T265" s="7">
        <v>0.39597315436241609</v>
      </c>
      <c r="U265" s="7">
        <v>0.21204410517387617</v>
      </c>
      <c r="V265" s="7">
        <v>0.1617161716171617</v>
      </c>
      <c r="W265" s="7">
        <v>0</v>
      </c>
      <c r="X265" s="7">
        <v>1.3529411764705883</v>
      </c>
      <c r="Y265" s="7">
        <v>0</v>
      </c>
      <c r="Z265" s="7">
        <v>0.46739130434782611</v>
      </c>
      <c r="AA265" s="7">
        <v>0.72727272727272718</v>
      </c>
      <c r="AB265" s="7">
        <v>1.1882352941176471</v>
      </c>
      <c r="AC265" s="7">
        <v>0</v>
      </c>
      <c r="AD265">
        <v>1</v>
      </c>
      <c r="AE265">
        <v>0</v>
      </c>
      <c r="AF265">
        <f t="shared" si="12"/>
        <v>0</v>
      </c>
      <c r="AG265">
        <f t="shared" si="13"/>
        <v>0</v>
      </c>
      <c r="AH265" t="s">
        <v>1899</v>
      </c>
      <c r="AI265" t="str">
        <f t="shared" si="14"/>
        <v>#saarc</v>
      </c>
    </row>
    <row r="266" spans="1:36" x14ac:dyDescent="0.45">
      <c r="A266">
        <v>1234</v>
      </c>
      <c r="B266" t="s">
        <v>440</v>
      </c>
      <c r="C266">
        <v>843</v>
      </c>
      <c r="D266">
        <v>159</v>
      </c>
      <c r="E266">
        <v>2.2800000000000001E-4</v>
      </c>
      <c r="F266">
        <v>202</v>
      </c>
      <c r="G266">
        <v>4.0900000000000002E-4</v>
      </c>
      <c r="H266">
        <v>-1.8100000000000001E-4</v>
      </c>
      <c r="I266">
        <v>-5.6</v>
      </c>
      <c r="J266">
        <v>31.4</v>
      </c>
      <c r="K266" t="s">
        <v>0</v>
      </c>
      <c r="L266" s="6">
        <v>1.79</v>
      </c>
      <c r="M266" s="6">
        <v>0.56000000000000005</v>
      </c>
      <c r="N266">
        <v>313</v>
      </c>
      <c r="O266" t="s">
        <v>440</v>
      </c>
      <c r="P266" s="7">
        <v>0</v>
      </c>
      <c r="Q266" s="7">
        <v>5.8260869565217392</v>
      </c>
      <c r="R266" s="7">
        <v>1.959677419354839</v>
      </c>
      <c r="S266" s="7">
        <v>2.5612104539202201</v>
      </c>
      <c r="T266" s="7">
        <v>1.9202898550724639</v>
      </c>
      <c r="U266" s="7">
        <v>1.8293413173652695</v>
      </c>
      <c r="V266" s="7">
        <v>1.1888111888111887</v>
      </c>
      <c r="W266" s="7">
        <v>0.62121212121212133</v>
      </c>
      <c r="X266" s="7">
        <v>1.1623931623931625</v>
      </c>
      <c r="Y266" s="7">
        <v>0.96428571428571441</v>
      </c>
      <c r="Z266" s="7">
        <v>1.3983739837398375</v>
      </c>
      <c r="AA266" s="7">
        <v>0.74489795918367352</v>
      </c>
      <c r="AB266" s="7">
        <v>0.87958115183246066</v>
      </c>
      <c r="AC266" s="7">
        <v>4.2295081967213113</v>
      </c>
      <c r="AD266">
        <v>1</v>
      </c>
      <c r="AE266">
        <v>1</v>
      </c>
      <c r="AF266">
        <f t="shared" si="12"/>
        <v>1</v>
      </c>
      <c r="AG266">
        <f t="shared" si="13"/>
        <v>0</v>
      </c>
      <c r="AH266" t="s">
        <v>1899</v>
      </c>
      <c r="AI266" t="str">
        <f t="shared" si="14"/>
        <v>katie</v>
      </c>
      <c r="AJ266" t="s">
        <v>1939</v>
      </c>
    </row>
    <row r="267" spans="1:36" x14ac:dyDescent="0.45">
      <c r="A267">
        <v>84</v>
      </c>
      <c r="B267" t="s">
        <v>78</v>
      </c>
      <c r="C267">
        <v>1512</v>
      </c>
      <c r="D267">
        <v>575</v>
      </c>
      <c r="E267">
        <v>8.2399999999999997E-4</v>
      </c>
      <c r="F267">
        <v>77</v>
      </c>
      <c r="G267">
        <v>1.56E-4</v>
      </c>
      <c r="H267">
        <v>6.6799999999999997E-4</v>
      </c>
      <c r="I267">
        <v>15.4</v>
      </c>
      <c r="J267">
        <v>235.9</v>
      </c>
      <c r="K267" t="s">
        <v>0</v>
      </c>
      <c r="L267" s="6">
        <v>0.19</v>
      </c>
      <c r="M267" s="6">
        <v>5.28</v>
      </c>
      <c r="N267">
        <v>108</v>
      </c>
      <c r="O267" t="s">
        <v>78</v>
      </c>
      <c r="P267" s="7" t="s">
        <v>1630</v>
      </c>
      <c r="Q267" s="7">
        <v>0.1564945226917058</v>
      </c>
      <c r="R267" s="7">
        <v>6.1776061776061771E-2</v>
      </c>
      <c r="S267" s="7">
        <v>0.13473053892215567</v>
      </c>
      <c r="T267" s="7">
        <v>0.21084953940634596</v>
      </c>
      <c r="U267" s="7">
        <v>0.11770943796394485</v>
      </c>
      <c r="V267" s="7">
        <v>0.1574973031283711</v>
      </c>
      <c r="W267" s="7">
        <v>0.10292072322670374</v>
      </c>
      <c r="X267" s="7">
        <v>6.1391541609822645E-2</v>
      </c>
      <c r="Y267" s="7">
        <v>0.19518072289156627</v>
      </c>
      <c r="Z267" s="7">
        <v>0.19457013574660634</v>
      </c>
      <c r="AA267" s="7">
        <v>0.34566145092460882</v>
      </c>
      <c r="AB267" s="7">
        <v>0.3293539325842697</v>
      </c>
      <c r="AC267" s="7">
        <v>0.3191940615058324</v>
      </c>
      <c r="AD267">
        <v>6</v>
      </c>
      <c r="AE267">
        <v>0</v>
      </c>
      <c r="AF267">
        <f t="shared" si="12"/>
        <v>0</v>
      </c>
      <c r="AG267">
        <f t="shared" si="13"/>
        <v>0</v>
      </c>
      <c r="AH267" t="s">
        <v>1907</v>
      </c>
      <c r="AI267" t="str">
        <f t="shared" si="14"/>
        <v>@timesofindia</v>
      </c>
      <c r="AJ267" t="s">
        <v>1932</v>
      </c>
    </row>
    <row r="268" spans="1:36" x14ac:dyDescent="0.45">
      <c r="A268">
        <v>116</v>
      </c>
      <c r="B268" t="s">
        <v>198</v>
      </c>
      <c r="C268">
        <v>1268</v>
      </c>
      <c r="D268">
        <v>387</v>
      </c>
      <c r="E268">
        <v>5.5400000000000002E-4</v>
      </c>
      <c r="F268">
        <v>42</v>
      </c>
      <c r="G268">
        <v>8.5000000000000006E-5</v>
      </c>
      <c r="H268">
        <v>4.6900000000000002E-4</v>
      </c>
      <c r="I268">
        <v>13.3</v>
      </c>
      <c r="J268">
        <v>177.1</v>
      </c>
      <c r="K268" t="s">
        <v>0</v>
      </c>
      <c r="L268" s="6">
        <v>0.15</v>
      </c>
      <c r="M268" s="6">
        <v>6.52</v>
      </c>
      <c r="N268">
        <v>186</v>
      </c>
      <c r="O268" t="s">
        <v>198</v>
      </c>
      <c r="P268" s="7" t="s">
        <v>1630</v>
      </c>
      <c r="Q268" s="7">
        <v>0.13147410358565739</v>
      </c>
      <c r="R268" s="7">
        <v>0.3911290322580645</v>
      </c>
      <c r="S268" s="7">
        <v>6.8702290076335867E-2</v>
      </c>
      <c r="T268" s="7">
        <v>0.18495297805642633</v>
      </c>
      <c r="U268" s="7">
        <v>0.19212962962962962</v>
      </c>
      <c r="V268" s="7">
        <v>0</v>
      </c>
      <c r="W268" s="7">
        <v>0.31691648822269802</v>
      </c>
      <c r="X268" s="7">
        <v>0.17408123791102517</v>
      </c>
      <c r="Y268" s="7">
        <v>0.2531380753138075</v>
      </c>
      <c r="Z268" s="7">
        <v>3.7837837837837833E-2</v>
      </c>
      <c r="AA268" s="7">
        <v>0.12630208333333334</v>
      </c>
      <c r="AB268" s="7">
        <v>0.11290322580645161</v>
      </c>
      <c r="AC268" s="7">
        <v>0.25697211155378485</v>
      </c>
      <c r="AD268">
        <v>4</v>
      </c>
      <c r="AE268">
        <v>0</v>
      </c>
      <c r="AF268">
        <f t="shared" si="12"/>
        <v>0</v>
      </c>
      <c r="AG268">
        <f t="shared" si="13"/>
        <v>0</v>
      </c>
      <c r="AH268" t="s">
        <v>1907</v>
      </c>
      <c r="AI268" t="str">
        <f t="shared" si="14"/>
        <v>@ndtv</v>
      </c>
    </row>
    <row r="269" spans="1:36" x14ac:dyDescent="0.45">
      <c r="A269">
        <v>180</v>
      </c>
      <c r="B269" t="s">
        <v>338</v>
      </c>
      <c r="C269">
        <v>912</v>
      </c>
      <c r="D269">
        <v>315</v>
      </c>
      <c r="E269">
        <v>4.5100000000000001E-4</v>
      </c>
      <c r="F269">
        <v>42</v>
      </c>
      <c r="G269">
        <v>8.5000000000000006E-5</v>
      </c>
      <c r="H269">
        <v>3.6600000000000001E-4</v>
      </c>
      <c r="I269">
        <v>11.4</v>
      </c>
      <c r="J269">
        <v>129.5</v>
      </c>
      <c r="K269" t="s">
        <v>0</v>
      </c>
      <c r="L269" s="6">
        <v>0.19</v>
      </c>
      <c r="M269" s="6">
        <v>5.31</v>
      </c>
      <c r="N269">
        <v>145</v>
      </c>
      <c r="O269" t="s">
        <v>338</v>
      </c>
      <c r="P269" s="7">
        <v>0</v>
      </c>
      <c r="Q269" s="7">
        <v>0.28161888701517707</v>
      </c>
      <c r="R269" s="7">
        <v>0.5752212389380531</v>
      </c>
      <c r="S269" s="7">
        <v>0.18305084745762709</v>
      </c>
      <c r="T269" s="7">
        <v>0.17352941176470588</v>
      </c>
      <c r="U269" s="7">
        <v>0.33656174334140432</v>
      </c>
      <c r="V269" s="7">
        <v>0.11214953271028037</v>
      </c>
      <c r="W269" s="7">
        <v>8.1699346405228759E-2</v>
      </c>
      <c r="X269" s="7">
        <v>0.27027027027027029</v>
      </c>
      <c r="Y269" s="7">
        <v>0.19115323854660349</v>
      </c>
      <c r="Z269" s="7">
        <v>0.39814814814814808</v>
      </c>
      <c r="AA269" s="7">
        <v>0.13972286374133949</v>
      </c>
      <c r="AB269" s="7">
        <v>7.3304157549234139E-2</v>
      </c>
      <c r="AC269" s="7">
        <v>7.0723684210526314E-2</v>
      </c>
      <c r="AD269">
        <v>1</v>
      </c>
      <c r="AE269">
        <v>0</v>
      </c>
      <c r="AF269">
        <f t="shared" si="12"/>
        <v>0</v>
      </c>
      <c r="AG269">
        <f t="shared" si="13"/>
        <v>0</v>
      </c>
      <c r="AH269" t="s">
        <v>1907</v>
      </c>
      <c r="AI269" t="str">
        <f t="shared" si="14"/>
        <v>@httweet</v>
      </c>
    </row>
    <row r="270" spans="1:36" x14ac:dyDescent="0.45">
      <c r="A270">
        <v>738</v>
      </c>
      <c r="B270" t="s">
        <v>1613</v>
      </c>
      <c r="C270">
        <v>35</v>
      </c>
      <c r="D270">
        <v>0</v>
      </c>
      <c r="E270">
        <v>0</v>
      </c>
      <c r="F270">
        <v>32</v>
      </c>
      <c r="G270">
        <v>6.4999999999999994E-5</v>
      </c>
      <c r="H270">
        <v>-6.4999999999999994E-5</v>
      </c>
      <c r="I270">
        <v>-6.7</v>
      </c>
      <c r="J270">
        <v>45.2</v>
      </c>
      <c r="K270" t="s">
        <v>0</v>
      </c>
      <c r="L270" s="6" t="e">
        <v>#DIV/0!</v>
      </c>
      <c r="M270" s="6">
        <v>0</v>
      </c>
      <c r="N270">
        <v>332</v>
      </c>
      <c r="O270" t="s">
        <v>1613</v>
      </c>
      <c r="P270" s="7" t="s">
        <v>1630</v>
      </c>
      <c r="Q270" s="7" t="s">
        <v>1630</v>
      </c>
      <c r="R270" s="7" t="s">
        <v>1630</v>
      </c>
      <c r="S270" s="7" t="s">
        <v>1630</v>
      </c>
      <c r="T270" s="7" t="s">
        <v>1630</v>
      </c>
      <c r="U270" s="7" t="s">
        <v>1630</v>
      </c>
      <c r="V270" s="7" t="s">
        <v>1630</v>
      </c>
      <c r="W270" s="7" t="s">
        <v>1630</v>
      </c>
      <c r="X270" s="7" t="s">
        <v>1630</v>
      </c>
      <c r="Y270" s="7" t="s">
        <v>1630</v>
      </c>
      <c r="Z270" s="7" t="s">
        <v>1630</v>
      </c>
      <c r="AA270" s="7" t="s">
        <v>1630</v>
      </c>
      <c r="AB270" s="7" t="s">
        <v>1630</v>
      </c>
      <c r="AC270" s="7" t="s">
        <v>1630</v>
      </c>
      <c r="AD270">
        <v>1</v>
      </c>
      <c r="AE270">
        <v>0</v>
      </c>
      <c r="AF270">
        <f t="shared" si="12"/>
        <v>1</v>
      </c>
      <c r="AG270">
        <f t="shared" si="13"/>
        <v>0</v>
      </c>
      <c r="AH270" t="s">
        <v>1907</v>
      </c>
      <c r="AI270" t="str">
        <f t="shared" si="14"/>
        <v>@emilyjodell</v>
      </c>
      <c r="AJ270" t="s">
        <v>1942</v>
      </c>
    </row>
    <row r="271" spans="1:36" x14ac:dyDescent="0.45">
      <c r="A271">
        <v>248</v>
      </c>
      <c r="B271" t="s">
        <v>118</v>
      </c>
      <c r="C271">
        <v>7592</v>
      </c>
      <c r="D271">
        <v>1054</v>
      </c>
      <c r="E271">
        <v>1.5100000000000001E-3</v>
      </c>
      <c r="F271">
        <v>1142</v>
      </c>
      <c r="G271">
        <v>2.3119999999999998E-3</v>
      </c>
      <c r="H271">
        <v>-8.0199999999999998E-4</v>
      </c>
      <c r="I271">
        <v>-10.1</v>
      </c>
      <c r="J271">
        <v>101.3</v>
      </c>
      <c r="K271" t="s">
        <v>0</v>
      </c>
      <c r="L271" s="6">
        <v>1.53</v>
      </c>
      <c r="M271" s="6">
        <v>0.65</v>
      </c>
      <c r="N271">
        <v>307</v>
      </c>
      <c r="O271" t="s">
        <v>118</v>
      </c>
      <c r="P271" s="7">
        <v>1.779063042220937</v>
      </c>
      <c r="Q271" s="7">
        <v>2.0986601705237513</v>
      </c>
      <c r="R271" s="7">
        <v>1.5590845399346098</v>
      </c>
      <c r="S271" s="7">
        <v>2.0597345132743361</v>
      </c>
      <c r="T271" s="7">
        <v>1.2964547677261613</v>
      </c>
      <c r="U271" s="7">
        <v>1.5321888412017166</v>
      </c>
      <c r="V271" s="7">
        <v>1.4632009345794392</v>
      </c>
      <c r="W271" s="7">
        <v>1.8642433234421365</v>
      </c>
      <c r="X271" s="7">
        <v>1.3558967201674808</v>
      </c>
      <c r="Y271" s="7">
        <v>1.0632551528073915</v>
      </c>
      <c r="Z271" s="7">
        <v>1.5029888983774553</v>
      </c>
      <c r="AA271" s="7">
        <v>1.1417525773195876</v>
      </c>
      <c r="AB271" s="7">
        <v>1.6320132013201323</v>
      </c>
      <c r="AC271" s="7">
        <v>1.3151927437641724</v>
      </c>
      <c r="AD271">
        <v>3</v>
      </c>
      <c r="AE271">
        <v>1</v>
      </c>
      <c r="AF271">
        <f t="shared" si="12"/>
        <v>1</v>
      </c>
      <c r="AG271">
        <f t="shared" si="13"/>
        <v>0</v>
      </c>
      <c r="AH271" t="s">
        <v>1634</v>
      </c>
      <c r="AI271" t="str">
        <f t="shared" si="14"/>
        <v>im</v>
      </c>
    </row>
    <row r="272" spans="1:36" x14ac:dyDescent="0.45">
      <c r="A272">
        <v>93</v>
      </c>
      <c r="B272" t="s">
        <v>100</v>
      </c>
      <c r="C272">
        <v>176190</v>
      </c>
      <c r="D272">
        <v>37790</v>
      </c>
      <c r="E272">
        <v>5.4139E-2</v>
      </c>
      <c r="F272">
        <v>29828</v>
      </c>
      <c r="G272">
        <v>6.0400000000000002E-2</v>
      </c>
      <c r="H272">
        <v>-6.2610000000000001E-3</v>
      </c>
      <c r="I272">
        <v>-14.6</v>
      </c>
      <c r="J272">
        <v>211.8</v>
      </c>
      <c r="K272" t="s">
        <v>0</v>
      </c>
      <c r="L272" s="6">
        <v>1.1200000000000001</v>
      </c>
      <c r="M272" s="6">
        <v>0.9</v>
      </c>
      <c r="N272">
        <v>140</v>
      </c>
      <c r="O272" t="s">
        <v>100</v>
      </c>
      <c r="P272" s="7">
        <v>1.2362550233517977</v>
      </c>
      <c r="Q272" s="7">
        <v>1.1251856693006952</v>
      </c>
      <c r="R272" s="7">
        <v>1.1381766674193747</v>
      </c>
      <c r="S272" s="7">
        <v>1.0795250224752773</v>
      </c>
      <c r="T272" s="7">
        <v>1.0743827273058828</v>
      </c>
      <c r="U272" s="7">
        <v>1.1165640738668159</v>
      </c>
      <c r="V272" s="7">
        <v>1.1487151954976302</v>
      </c>
      <c r="W272" s="7">
        <v>1.1497598872675356</v>
      </c>
      <c r="X272" s="7">
        <v>1.1170266836086404</v>
      </c>
      <c r="Y272" s="7">
        <v>1.1080627402848222</v>
      </c>
      <c r="Z272" s="7">
        <v>1.1154562383612663</v>
      </c>
      <c r="AA272" s="7">
        <v>1.1040466488689054</v>
      </c>
      <c r="AB272" s="7">
        <v>1.0941180637962487</v>
      </c>
      <c r="AC272" s="7">
        <v>1.111090718887074</v>
      </c>
      <c r="AD272">
        <v>4</v>
      </c>
      <c r="AE272">
        <v>1</v>
      </c>
      <c r="AF272">
        <f t="shared" si="12"/>
        <v>1</v>
      </c>
      <c r="AG272">
        <f t="shared" si="13"/>
        <v>0</v>
      </c>
      <c r="AH272" t="s">
        <v>1895</v>
      </c>
      <c r="AI272" t="str">
        <f t="shared" si="14"/>
        <v>your</v>
      </c>
    </row>
    <row r="273" spans="1:36" x14ac:dyDescent="0.45">
      <c r="A273">
        <v>422</v>
      </c>
      <c r="B273" t="s">
        <v>180</v>
      </c>
      <c r="C273">
        <v>317456</v>
      </c>
      <c r="D273">
        <v>73021</v>
      </c>
      <c r="E273">
        <v>0.104613</v>
      </c>
      <c r="F273">
        <v>53984</v>
      </c>
      <c r="G273">
        <v>0.109315</v>
      </c>
      <c r="H273">
        <v>-4.7019999999999996E-3</v>
      </c>
      <c r="I273">
        <v>-8.1999999999999993</v>
      </c>
      <c r="J273">
        <v>67.2</v>
      </c>
      <c r="K273" t="s">
        <v>0</v>
      </c>
      <c r="L273" s="6">
        <v>1.04</v>
      </c>
      <c r="M273" s="6">
        <v>0.96</v>
      </c>
      <c r="N273">
        <v>251</v>
      </c>
      <c r="O273" t="s">
        <v>180</v>
      </c>
      <c r="P273" s="7">
        <v>1.0478533585043541</v>
      </c>
      <c r="Q273" s="7">
        <v>1.1195808458999046</v>
      </c>
      <c r="R273" s="7">
        <v>1.1406376611169333</v>
      </c>
      <c r="S273" s="7">
        <v>1.023851520852932</v>
      </c>
      <c r="T273" s="7">
        <v>1.0858750889056106</v>
      </c>
      <c r="U273" s="7">
        <v>1.0625037460292091</v>
      </c>
      <c r="V273" s="7">
        <v>1.0277835391722447</v>
      </c>
      <c r="W273" s="7">
        <v>1.0474614883922759</v>
      </c>
      <c r="X273" s="7">
        <v>1.0501172841196391</v>
      </c>
      <c r="Y273" s="7">
        <v>1.032159991074417</v>
      </c>
      <c r="Z273" s="7">
        <v>1.0295936315665404</v>
      </c>
      <c r="AA273" s="7">
        <v>1.0172317213049162</v>
      </c>
      <c r="AB273" s="7">
        <v>0.99425071756977212</v>
      </c>
      <c r="AC273" s="7">
        <v>1.0205566364943746</v>
      </c>
      <c r="AD273">
        <v>4</v>
      </c>
      <c r="AE273">
        <v>1</v>
      </c>
      <c r="AF273">
        <f t="shared" si="12"/>
        <v>1</v>
      </c>
      <c r="AG273">
        <f t="shared" si="13"/>
        <v>0</v>
      </c>
      <c r="AH273" t="s">
        <v>1895</v>
      </c>
      <c r="AI273" t="str">
        <f t="shared" si="14"/>
        <v>we</v>
      </c>
    </row>
    <row r="274" spans="1:36" x14ac:dyDescent="0.45">
      <c r="A274">
        <v>283</v>
      </c>
      <c r="B274" t="s">
        <v>382</v>
      </c>
      <c r="C274">
        <v>6887</v>
      </c>
      <c r="D274">
        <v>1424</v>
      </c>
      <c r="E274">
        <v>2.0400000000000001E-3</v>
      </c>
      <c r="F274">
        <v>1440</v>
      </c>
      <c r="G274">
        <v>2.9160000000000002E-3</v>
      </c>
      <c r="H274">
        <v>-8.7600000000000004E-4</v>
      </c>
      <c r="I274">
        <v>-9.6</v>
      </c>
      <c r="J274">
        <v>92.5</v>
      </c>
      <c r="K274" t="s">
        <v>0</v>
      </c>
      <c r="L274" s="6">
        <v>1.43</v>
      </c>
      <c r="M274" s="6">
        <v>0.7</v>
      </c>
      <c r="N274">
        <v>243</v>
      </c>
      <c r="O274" t="s">
        <v>382</v>
      </c>
      <c r="P274" s="7">
        <v>1.1245593419506461</v>
      </c>
      <c r="Q274" s="7">
        <v>1.5537403267411867</v>
      </c>
      <c r="R274" s="7">
        <v>1.6853646098929118</v>
      </c>
      <c r="S274" s="7">
        <v>1.3478260869565217</v>
      </c>
      <c r="T274" s="7">
        <v>1.0694755714926043</v>
      </c>
      <c r="U274" s="7">
        <v>1.497944501541624</v>
      </c>
      <c r="V274" s="7">
        <v>1.3894080996884735</v>
      </c>
      <c r="W274" s="7">
        <v>1.5187969924812033</v>
      </c>
      <c r="X274" s="7">
        <v>1.8289920724801811</v>
      </c>
      <c r="Y274" s="7">
        <v>1.2874942316566682</v>
      </c>
      <c r="Z274" s="7">
        <v>1.3710086163203243</v>
      </c>
      <c r="AA274" s="7">
        <v>1.3531292827775239</v>
      </c>
      <c r="AB274" s="7">
        <v>1.5593047034764829</v>
      </c>
      <c r="AC274" s="7">
        <v>1.3627450980392157</v>
      </c>
      <c r="AD274">
        <v>1</v>
      </c>
      <c r="AE274">
        <v>1</v>
      </c>
      <c r="AF274">
        <f t="shared" si="12"/>
        <v>1</v>
      </c>
      <c r="AG274">
        <f t="shared" si="13"/>
        <v>0</v>
      </c>
      <c r="AH274" t="s">
        <v>1895</v>
      </c>
      <c r="AI274" t="str">
        <f t="shared" si="14"/>
        <v>myself</v>
      </c>
    </row>
    <row r="275" spans="1:36" x14ac:dyDescent="0.45">
      <c r="A275">
        <v>152</v>
      </c>
      <c r="B275" t="s">
        <v>104</v>
      </c>
      <c r="C275">
        <v>38299</v>
      </c>
      <c r="D275">
        <v>8581</v>
      </c>
      <c r="E275">
        <v>1.2293E-2</v>
      </c>
      <c r="F275">
        <v>7363</v>
      </c>
      <c r="G275">
        <v>1.491E-2</v>
      </c>
      <c r="H275">
        <v>-2.6159999999999998E-3</v>
      </c>
      <c r="I275">
        <v>-12.2</v>
      </c>
      <c r="J275">
        <v>150</v>
      </c>
      <c r="K275" t="s">
        <v>0</v>
      </c>
      <c r="L275" s="6">
        <v>1.21</v>
      </c>
      <c r="M275" s="6">
        <v>0.82</v>
      </c>
      <c r="N275">
        <v>273</v>
      </c>
      <c r="O275" t="s">
        <v>104</v>
      </c>
      <c r="P275" s="7">
        <v>1.2863020572002006</v>
      </c>
      <c r="Q275" s="7">
        <v>1.2546765059207139</v>
      </c>
      <c r="R275" s="7">
        <v>1.3225452087206355</v>
      </c>
      <c r="S275" s="7">
        <v>1.2511509371917133</v>
      </c>
      <c r="T275" s="7">
        <v>1.150283768444949</v>
      </c>
      <c r="U275" s="7">
        <v>1.2240220048899755</v>
      </c>
      <c r="V275" s="7">
        <v>1.3533541341653668</v>
      </c>
      <c r="W275" s="7">
        <v>1.29392890314954</v>
      </c>
      <c r="X275" s="7">
        <v>1.3537198835054276</v>
      </c>
      <c r="Y275" s="7">
        <v>1.0717010509926042</v>
      </c>
      <c r="Z275" s="7">
        <v>1.2310000811095789</v>
      </c>
      <c r="AA275" s="7">
        <v>1.0895196506550218</v>
      </c>
      <c r="AB275" s="7">
        <v>1.0545318352059925</v>
      </c>
      <c r="AC275" s="7">
        <v>1.1763013340308657</v>
      </c>
      <c r="AD275">
        <v>5</v>
      </c>
      <c r="AE275">
        <v>1</v>
      </c>
      <c r="AF275">
        <f t="shared" si="12"/>
        <v>1</v>
      </c>
      <c r="AG275">
        <f t="shared" si="13"/>
        <v>0</v>
      </c>
      <c r="AH275" t="s">
        <v>1926</v>
      </c>
      <c r="AI275" t="str">
        <f t="shared" si="14"/>
        <v>am</v>
      </c>
    </row>
    <row r="276" spans="1:36" x14ac:dyDescent="0.45">
      <c r="A276">
        <v>1422</v>
      </c>
      <c r="B276" t="s">
        <v>1564</v>
      </c>
      <c r="C276">
        <v>23434</v>
      </c>
      <c r="D276">
        <v>4831</v>
      </c>
      <c r="E276">
        <v>6.9210000000000001E-3</v>
      </c>
      <c r="F276">
        <v>3830</v>
      </c>
      <c r="G276">
        <v>7.7559999999999999E-3</v>
      </c>
      <c r="H276">
        <v>-8.34E-4</v>
      </c>
      <c r="I276">
        <v>-5.3</v>
      </c>
      <c r="J276">
        <v>27.9</v>
      </c>
      <c r="K276" t="s">
        <v>4</v>
      </c>
      <c r="L276" s="6">
        <v>1.1200000000000001</v>
      </c>
      <c r="M276" s="6">
        <v>0.89</v>
      </c>
      <c r="N276">
        <v>176</v>
      </c>
      <c r="O276" t="s">
        <v>1564</v>
      </c>
      <c r="P276" s="7">
        <v>1.2450962077339809</v>
      </c>
      <c r="Q276" s="7">
        <v>0.87945413191811994</v>
      </c>
      <c r="R276" s="7">
        <v>1.1546666666666665</v>
      </c>
      <c r="S276" s="7">
        <v>0.8311561707935271</v>
      </c>
      <c r="T276" s="7">
        <v>0.87765451664025362</v>
      </c>
      <c r="U276" s="7">
        <v>0.98285398230088494</v>
      </c>
      <c r="V276" s="7">
        <v>0.91532927504150541</v>
      </c>
      <c r="W276" s="7">
        <v>0.99317008162585385</v>
      </c>
      <c r="X276" s="7">
        <v>1.0096890139084231</v>
      </c>
      <c r="Y276" s="7">
        <v>1.2646497283007785</v>
      </c>
      <c r="Z276" s="7">
        <v>1.2950570342205323</v>
      </c>
      <c r="AA276" s="7">
        <v>1.413143658585454</v>
      </c>
      <c r="AB276" s="7">
        <v>1.2646889400921659</v>
      </c>
      <c r="AC276" s="7">
        <v>1.3174216027874566</v>
      </c>
      <c r="AD276">
        <v>3</v>
      </c>
      <c r="AE276">
        <v>1</v>
      </c>
      <c r="AF276">
        <f t="shared" si="12"/>
        <v>1</v>
      </c>
      <c r="AG276">
        <f t="shared" si="13"/>
        <v>0</v>
      </c>
      <c r="AH276" t="s">
        <v>1908</v>
      </c>
      <c r="AI276" t="str">
        <f t="shared" si="14"/>
        <v>mask</v>
      </c>
    </row>
    <row r="277" spans="1:36" x14ac:dyDescent="0.45">
      <c r="A277">
        <v>127</v>
      </c>
      <c r="B277" t="s">
        <v>234</v>
      </c>
      <c r="C277">
        <v>6236</v>
      </c>
      <c r="D277">
        <v>1288</v>
      </c>
      <c r="E277">
        <v>1.8450000000000001E-3</v>
      </c>
      <c r="F277">
        <v>460</v>
      </c>
      <c r="G277">
        <v>9.3099999999999997E-4</v>
      </c>
      <c r="H277">
        <v>9.1399999999999999E-4</v>
      </c>
      <c r="I277">
        <v>12.8</v>
      </c>
      <c r="J277">
        <v>164.9</v>
      </c>
      <c r="K277" t="s">
        <v>0</v>
      </c>
      <c r="L277" s="6">
        <v>0.5</v>
      </c>
      <c r="M277" s="6">
        <v>1.98</v>
      </c>
      <c r="N277">
        <v>109</v>
      </c>
      <c r="O277" t="s">
        <v>234</v>
      </c>
      <c r="P277" s="7">
        <v>1.4534412955465588</v>
      </c>
      <c r="Q277" s="7">
        <v>0.63596491228070173</v>
      </c>
      <c r="R277" s="7">
        <v>0.41702432045779686</v>
      </c>
      <c r="S277" s="7">
        <v>0.47152619589977224</v>
      </c>
      <c r="T277" s="7">
        <v>0.33373063170440997</v>
      </c>
      <c r="U277" s="7">
        <v>0.9185750636132316</v>
      </c>
      <c r="V277" s="7">
        <v>0.49631728045325779</v>
      </c>
      <c r="W277" s="7">
        <v>0.52869565217391312</v>
      </c>
      <c r="X277" s="7">
        <v>0.79802259887005644</v>
      </c>
      <c r="Y277" s="7">
        <v>0.48444070647603032</v>
      </c>
      <c r="Z277" s="7">
        <v>0.54384186517992905</v>
      </c>
      <c r="AA277" s="7">
        <v>0.30880330123796423</v>
      </c>
      <c r="AB277" s="7">
        <v>0.3878312803284808</v>
      </c>
      <c r="AC277" s="7">
        <v>0.58036920306168394</v>
      </c>
      <c r="AD277">
        <v>4</v>
      </c>
      <c r="AE277">
        <v>0</v>
      </c>
      <c r="AF277">
        <f t="shared" si="12"/>
        <v>0</v>
      </c>
      <c r="AG277">
        <f t="shared" si="13"/>
        <v>0</v>
      </c>
      <c r="AH277" t="s">
        <v>1929</v>
      </c>
      <c r="AI277" t="str">
        <f t="shared" si="14"/>
        <v>awareness</v>
      </c>
    </row>
    <row r="278" spans="1:36" x14ac:dyDescent="0.45">
      <c r="A278">
        <v>235</v>
      </c>
      <c r="B278" t="s">
        <v>296</v>
      </c>
      <c r="C278">
        <v>4892</v>
      </c>
      <c r="D278">
        <v>966</v>
      </c>
      <c r="E278">
        <v>1.384E-3</v>
      </c>
      <c r="F278">
        <v>1073</v>
      </c>
      <c r="G278">
        <v>2.173E-3</v>
      </c>
      <c r="H278">
        <v>-7.8899999999999999E-4</v>
      </c>
      <c r="I278">
        <v>-10.3</v>
      </c>
      <c r="J278">
        <v>105.4</v>
      </c>
      <c r="K278" t="s">
        <v>0</v>
      </c>
      <c r="L278" s="6">
        <v>1.57</v>
      </c>
      <c r="M278" s="6">
        <v>0.64</v>
      </c>
      <c r="N278">
        <v>30</v>
      </c>
      <c r="O278" t="s">
        <v>296</v>
      </c>
      <c r="P278" s="7">
        <v>1.2465277777777777</v>
      </c>
      <c r="Q278" s="7">
        <v>2.6900584795321638</v>
      </c>
      <c r="R278" s="7">
        <v>1.2465483234714003</v>
      </c>
      <c r="S278" s="7">
        <v>2.1396449704142011</v>
      </c>
      <c r="T278" s="7">
        <v>1.29798356982823</v>
      </c>
      <c r="U278" s="7">
        <v>1.6651480637813212</v>
      </c>
      <c r="V278" s="7">
        <v>1.4102079395085065</v>
      </c>
      <c r="W278" s="7">
        <v>1.3571834185122091</v>
      </c>
      <c r="X278" s="7">
        <v>1.6841440303221731</v>
      </c>
      <c r="Y278" s="7">
        <v>2.5561983471074381</v>
      </c>
      <c r="Z278" s="7">
        <v>1.219839142091153</v>
      </c>
      <c r="AA278" s="7">
        <v>1.3578575632725132</v>
      </c>
      <c r="AB278" s="7">
        <v>1.2980636237897649</v>
      </c>
      <c r="AC278" s="7">
        <v>1.4122287968441816</v>
      </c>
      <c r="AD278">
        <v>3</v>
      </c>
      <c r="AE278">
        <v>1</v>
      </c>
      <c r="AF278">
        <f t="shared" si="12"/>
        <v>1</v>
      </c>
      <c r="AG278">
        <f t="shared" si="13"/>
        <v>0</v>
      </c>
      <c r="AH278" t="s">
        <v>1902</v>
      </c>
      <c r="AI278" t="str">
        <f t="shared" si="14"/>
        <v>stress</v>
      </c>
    </row>
    <row r="279" spans="1:36" x14ac:dyDescent="0.45">
      <c r="A279">
        <v>314</v>
      </c>
      <c r="B279" t="s">
        <v>949</v>
      </c>
      <c r="C279">
        <v>2381</v>
      </c>
      <c r="D279">
        <v>673</v>
      </c>
      <c r="E279">
        <v>9.6400000000000001E-4</v>
      </c>
      <c r="F279">
        <v>241</v>
      </c>
      <c r="G279">
        <v>4.8799999999999999E-4</v>
      </c>
      <c r="H279">
        <v>4.7600000000000002E-4</v>
      </c>
      <c r="I279">
        <v>9.3000000000000007</v>
      </c>
      <c r="J279">
        <v>85.6</v>
      </c>
      <c r="K279" t="s">
        <v>0</v>
      </c>
      <c r="L279" s="6">
        <v>0.51</v>
      </c>
      <c r="M279" s="6">
        <v>1.98</v>
      </c>
      <c r="N279">
        <v>250</v>
      </c>
      <c r="O279" t="s">
        <v>949</v>
      </c>
      <c r="P279" s="7">
        <v>0</v>
      </c>
      <c r="Q279" s="7">
        <v>0.81508515815085159</v>
      </c>
      <c r="R279" s="7">
        <v>0.92950391644908614</v>
      </c>
      <c r="S279" s="7">
        <v>0.44181818181818178</v>
      </c>
      <c r="T279" s="7">
        <v>0.21933085501858735</v>
      </c>
      <c r="U279" s="7">
        <v>0.59277504105090317</v>
      </c>
      <c r="V279" s="7">
        <v>0.56775700934579443</v>
      </c>
      <c r="W279" s="7">
        <v>0.946257197696737</v>
      </c>
      <c r="X279" s="7">
        <v>0.87124463519313311</v>
      </c>
      <c r="Y279" s="7">
        <v>0.62967581047381549</v>
      </c>
      <c r="Z279" s="7">
        <v>0.82451923076923084</v>
      </c>
      <c r="AA279" s="7">
        <v>0.43367346938775514</v>
      </c>
      <c r="AB279" s="7">
        <v>0.43793167817808476</v>
      </c>
      <c r="AC279" s="7">
        <v>0.44536570920935742</v>
      </c>
      <c r="AD279">
        <v>3</v>
      </c>
      <c r="AE279">
        <v>0</v>
      </c>
      <c r="AF279">
        <f t="shared" si="12"/>
        <v>0</v>
      </c>
      <c r="AG279">
        <f t="shared" si="13"/>
        <v>0</v>
      </c>
      <c r="AH279" t="s">
        <v>1920</v>
      </c>
      <c r="AI279" t="str">
        <f t="shared" si="14"/>
        <v>saint</v>
      </c>
      <c r="AJ279" t="s">
        <v>1949</v>
      </c>
    </row>
    <row r="280" spans="1:36" x14ac:dyDescent="0.45">
      <c r="A280">
        <v>289</v>
      </c>
      <c r="B280" t="s">
        <v>705</v>
      </c>
      <c r="C280">
        <v>1396</v>
      </c>
      <c r="D280">
        <v>405</v>
      </c>
      <c r="E280">
        <v>5.8E-4</v>
      </c>
      <c r="F280">
        <v>105</v>
      </c>
      <c r="G280">
        <v>2.13E-4</v>
      </c>
      <c r="H280">
        <v>3.68E-4</v>
      </c>
      <c r="I280">
        <v>9.6</v>
      </c>
      <c r="J280">
        <v>91.4</v>
      </c>
      <c r="K280" t="s">
        <v>0</v>
      </c>
      <c r="L280" s="6">
        <v>0.37</v>
      </c>
      <c r="M280" s="6">
        <v>2.72</v>
      </c>
      <c r="N280">
        <v>308</v>
      </c>
      <c r="O280" t="s">
        <v>705</v>
      </c>
      <c r="P280" s="7" t="s">
        <v>1630</v>
      </c>
      <c r="Q280" s="7">
        <v>0.36263736263736268</v>
      </c>
      <c r="R280" s="7">
        <v>0.71111111111111103</v>
      </c>
      <c r="S280" s="7">
        <v>0</v>
      </c>
      <c r="T280" s="7">
        <v>0.12633832976445394</v>
      </c>
      <c r="U280" s="7">
        <v>0</v>
      </c>
      <c r="V280" s="7">
        <v>0</v>
      </c>
      <c r="W280" s="7">
        <v>0.69444444444444442</v>
      </c>
      <c r="X280" s="7">
        <v>0</v>
      </c>
      <c r="Y280" s="7">
        <v>0.62244897959183676</v>
      </c>
      <c r="Z280" s="7">
        <v>0.46043165467625902</v>
      </c>
      <c r="AA280" s="7">
        <v>0.74489795918367352</v>
      </c>
      <c r="AB280" s="7">
        <v>0.41747380905317261</v>
      </c>
      <c r="AC280" s="7">
        <v>0.41626297577854671</v>
      </c>
      <c r="AD280">
        <v>3</v>
      </c>
      <c r="AE280">
        <v>0</v>
      </c>
      <c r="AF280">
        <f t="shared" si="12"/>
        <v>0</v>
      </c>
      <c r="AG280">
        <f t="shared" si="13"/>
        <v>0</v>
      </c>
      <c r="AH280" t="s">
        <v>1920</v>
      </c>
      <c r="AI280" t="str">
        <f t="shared" si="14"/>
        <v>rampal</v>
      </c>
      <c r="AJ280" t="s">
        <v>1968</v>
      </c>
    </row>
    <row r="281" spans="1:36" x14ac:dyDescent="0.45">
      <c r="A281">
        <v>408</v>
      </c>
      <c r="B281" t="s">
        <v>1654</v>
      </c>
      <c r="C281">
        <v>1290</v>
      </c>
      <c r="D281">
        <v>369</v>
      </c>
      <c r="E281">
        <v>5.2899999999999996E-4</v>
      </c>
      <c r="F281">
        <v>108</v>
      </c>
      <c r="G281">
        <v>2.1900000000000001E-4</v>
      </c>
      <c r="H281">
        <v>3.1E-4</v>
      </c>
      <c r="I281">
        <v>8.3000000000000007</v>
      </c>
      <c r="J281">
        <v>69.5</v>
      </c>
      <c r="K281" t="s">
        <v>0</v>
      </c>
      <c r="L281" s="6">
        <v>0.41</v>
      </c>
      <c r="M281" s="6">
        <v>2.42</v>
      </c>
      <c r="N281">
        <v>336</v>
      </c>
      <c r="O281" t="s">
        <v>1654</v>
      </c>
      <c r="P281" s="7" t="s">
        <v>1630</v>
      </c>
      <c r="Q281" s="7" t="s">
        <v>1630</v>
      </c>
      <c r="R281" s="7" t="s">
        <v>1630</v>
      </c>
      <c r="S281" s="7" t="s">
        <v>1630</v>
      </c>
      <c r="T281" s="7" t="s">
        <v>1630</v>
      </c>
      <c r="U281" s="7" t="s">
        <v>1630</v>
      </c>
      <c r="V281" s="7" t="s">
        <v>1630</v>
      </c>
      <c r="W281" s="7" t="s">
        <v>1630</v>
      </c>
      <c r="X281" s="7" t="s">
        <v>1630</v>
      </c>
      <c r="Y281" s="7" t="s">
        <v>1630</v>
      </c>
      <c r="Z281" s="7" t="s">
        <v>1630</v>
      </c>
      <c r="AA281" s="7" t="s">
        <v>1630</v>
      </c>
      <c r="AB281" s="7">
        <v>0.44847565181404331</v>
      </c>
      <c r="AC281" s="7">
        <v>0.55516431924882625</v>
      </c>
      <c r="AD281">
        <v>3</v>
      </c>
      <c r="AE281">
        <v>0</v>
      </c>
      <c r="AF281">
        <f t="shared" si="12"/>
        <v>0</v>
      </c>
      <c r="AG281">
        <f t="shared" si="13"/>
        <v>0</v>
      </c>
      <c r="AH281" t="s">
        <v>1920</v>
      </c>
      <c r="AI281" t="str">
        <f t="shared" si="14"/>
        <v>#santrampalji_canendcorona</v>
      </c>
      <c r="AJ281" t="s">
        <v>1932</v>
      </c>
    </row>
    <row r="282" spans="1:36" x14ac:dyDescent="0.45">
      <c r="A282">
        <v>1663</v>
      </c>
      <c r="B282" t="s">
        <v>1788</v>
      </c>
      <c r="C282">
        <v>384</v>
      </c>
      <c r="D282">
        <v>119</v>
      </c>
      <c r="E282">
        <v>1.7000000000000001E-4</v>
      </c>
      <c r="F282">
        <v>33</v>
      </c>
      <c r="G282">
        <v>6.7000000000000002E-5</v>
      </c>
      <c r="H282">
        <v>1.0399999999999999E-4</v>
      </c>
      <c r="I282">
        <v>4.9000000000000004</v>
      </c>
      <c r="J282">
        <v>24.4</v>
      </c>
      <c r="K282" t="s">
        <v>5</v>
      </c>
      <c r="L282" s="6">
        <v>0.39</v>
      </c>
      <c r="M282" s="6">
        <v>2.54</v>
      </c>
      <c r="N282">
        <v>338</v>
      </c>
      <c r="O282" t="s">
        <v>1788</v>
      </c>
      <c r="P282" s="7" t="s">
        <v>1630</v>
      </c>
      <c r="Q282" s="7" t="s">
        <v>1630</v>
      </c>
      <c r="R282" s="7" t="s">
        <v>1630</v>
      </c>
      <c r="S282" s="7" t="s">
        <v>1630</v>
      </c>
      <c r="T282" s="7" t="s">
        <v>1630</v>
      </c>
      <c r="U282" s="7" t="s">
        <v>1630</v>
      </c>
      <c r="V282" s="7" t="s">
        <v>1630</v>
      </c>
      <c r="W282" s="7" t="s">
        <v>1630</v>
      </c>
      <c r="X282" s="7" t="s">
        <v>1630</v>
      </c>
      <c r="Y282" s="7" t="s">
        <v>1630</v>
      </c>
      <c r="Z282" s="7" t="s">
        <v>1630</v>
      </c>
      <c r="AA282" s="7" t="s">
        <v>1630</v>
      </c>
      <c r="AB282" s="7" t="s">
        <v>1630</v>
      </c>
      <c r="AC282" s="7">
        <v>0.39171270718232043</v>
      </c>
      <c r="AD282">
        <v>1</v>
      </c>
      <c r="AE282">
        <v>0</v>
      </c>
      <c r="AF282">
        <f t="shared" si="12"/>
        <v>0</v>
      </c>
      <c r="AG282">
        <f t="shared" si="13"/>
        <v>0</v>
      </c>
      <c r="AH282" t="s">
        <v>1920</v>
      </c>
      <c r="AI282" t="str">
        <f t="shared" si="14"/>
        <v>#howtoend_coronapandemic</v>
      </c>
    </row>
    <row r="283" spans="1:36" x14ac:dyDescent="0.45">
      <c r="A283">
        <v>83</v>
      </c>
      <c r="B283" t="s">
        <v>82</v>
      </c>
      <c r="C283">
        <v>6218</v>
      </c>
      <c r="D283">
        <v>1208</v>
      </c>
      <c r="E283">
        <v>1.7309999999999999E-3</v>
      </c>
      <c r="F283">
        <v>1531</v>
      </c>
      <c r="G283">
        <v>3.0999999999999999E-3</v>
      </c>
      <c r="H283">
        <v>-1.3699999999999999E-3</v>
      </c>
      <c r="I283">
        <v>-15.4</v>
      </c>
      <c r="J283">
        <v>236.6</v>
      </c>
      <c r="K283" t="s">
        <v>0</v>
      </c>
      <c r="L283" s="6">
        <v>1.79</v>
      </c>
      <c r="M283" s="6">
        <v>0.56000000000000005</v>
      </c>
      <c r="N283">
        <v>159</v>
      </c>
      <c r="O283" t="s">
        <v>82</v>
      </c>
      <c r="P283" s="7">
        <v>2.2564491654021244</v>
      </c>
      <c r="Q283" s="7">
        <v>1.7796052631578947</v>
      </c>
      <c r="R283" s="7">
        <v>1.4599427753934191</v>
      </c>
      <c r="S283" s="7">
        <v>1.7376788553259142</v>
      </c>
      <c r="T283" s="7">
        <v>2.5142231947483591</v>
      </c>
      <c r="U283" s="7">
        <v>2.023538344722855</v>
      </c>
      <c r="V283" s="7">
        <v>1.9341590612777053</v>
      </c>
      <c r="W283" s="7">
        <v>1.9772001823985406</v>
      </c>
      <c r="X283" s="7">
        <v>1.7934782608695654</v>
      </c>
      <c r="Y283" s="7">
        <v>1.5734302023871303</v>
      </c>
      <c r="Z283" s="7">
        <v>1.6541135573580532</v>
      </c>
      <c r="AA283" s="7">
        <v>1.5513851653261841</v>
      </c>
      <c r="AB283" s="7">
        <v>1.8365296803652968</v>
      </c>
      <c r="AC283" s="7">
        <v>2.0366624525916559</v>
      </c>
      <c r="AD283">
        <v>6</v>
      </c>
      <c r="AE283">
        <v>1</v>
      </c>
      <c r="AF283">
        <f t="shared" si="12"/>
        <v>1</v>
      </c>
      <c r="AG283">
        <f t="shared" si="13"/>
        <v>0</v>
      </c>
      <c r="AH283" t="s">
        <v>1636</v>
      </c>
      <c r="AI283" t="str">
        <f t="shared" si="14"/>
        <v>petition</v>
      </c>
    </row>
    <row r="284" spans="1:36" x14ac:dyDescent="0.45">
      <c r="A284">
        <v>1226</v>
      </c>
      <c r="B284" t="s">
        <v>1582</v>
      </c>
      <c r="C284">
        <v>2101</v>
      </c>
      <c r="D284">
        <v>508</v>
      </c>
      <c r="E284">
        <v>7.2800000000000002E-4</v>
      </c>
      <c r="F284">
        <v>231</v>
      </c>
      <c r="G284">
        <v>4.6799999999999999E-4</v>
      </c>
      <c r="H284">
        <v>2.5999999999999998E-4</v>
      </c>
      <c r="I284">
        <v>5.6</v>
      </c>
      <c r="J284">
        <v>31.6</v>
      </c>
      <c r="K284" t="s">
        <v>0</v>
      </c>
      <c r="L284" s="6">
        <v>0.64</v>
      </c>
      <c r="M284" s="6">
        <v>1.56</v>
      </c>
      <c r="N284">
        <v>225</v>
      </c>
      <c r="O284" t="s">
        <v>1582</v>
      </c>
      <c r="P284" s="7">
        <v>2.4848484848484849</v>
      </c>
      <c r="Q284" s="7">
        <v>1.2355658198614319</v>
      </c>
      <c r="R284" s="7">
        <v>2.1023890784982933</v>
      </c>
      <c r="S284" s="7">
        <v>1.1095890410958906</v>
      </c>
      <c r="T284" s="7">
        <v>0.66143497757847536</v>
      </c>
      <c r="U284" s="7">
        <v>0.57963446475195823</v>
      </c>
      <c r="V284" s="7">
        <v>1.2463414634146341</v>
      </c>
      <c r="W284" s="7">
        <v>0.53459972862957938</v>
      </c>
      <c r="X284" s="7">
        <v>0.6952998379254457</v>
      </c>
      <c r="Y284" s="7">
        <v>0.49922720247295205</v>
      </c>
      <c r="Z284" s="7">
        <v>0.86049723756906071</v>
      </c>
      <c r="AA284" s="7">
        <v>0.22623906705539359</v>
      </c>
      <c r="AB284" s="7">
        <v>0.42743221690590116</v>
      </c>
      <c r="AC284" s="7">
        <v>0.56516976998904711</v>
      </c>
      <c r="AD284">
        <v>3</v>
      </c>
      <c r="AE284">
        <v>0</v>
      </c>
      <c r="AF284">
        <f t="shared" si="12"/>
        <v>0</v>
      </c>
      <c r="AG284">
        <f t="shared" si="13"/>
        <v>0</v>
      </c>
      <c r="AH284" t="s">
        <v>1636</v>
      </c>
      <c r="AI284" t="str">
        <f t="shared" si="14"/>
        <v>plz</v>
      </c>
    </row>
    <row r="285" spans="1:36" x14ac:dyDescent="0.45">
      <c r="A285">
        <v>1209</v>
      </c>
      <c r="B285" t="s">
        <v>1601</v>
      </c>
      <c r="C285">
        <v>57</v>
      </c>
      <c r="D285">
        <v>2</v>
      </c>
      <c r="E285">
        <v>3.0000000000000001E-6</v>
      </c>
      <c r="F285">
        <v>27</v>
      </c>
      <c r="G285">
        <v>5.5000000000000002E-5</v>
      </c>
      <c r="H285">
        <v>-5.1999999999999997E-5</v>
      </c>
      <c r="I285">
        <v>-5.6</v>
      </c>
      <c r="J285">
        <v>31.9</v>
      </c>
      <c r="K285" t="s">
        <v>0</v>
      </c>
      <c r="L285" s="6">
        <v>18.329999999999998</v>
      </c>
      <c r="M285" s="6">
        <v>0.05</v>
      </c>
      <c r="N285">
        <v>83</v>
      </c>
      <c r="O285" t="s">
        <v>1601</v>
      </c>
      <c r="P285" s="7" t="s">
        <v>1630</v>
      </c>
      <c r="Q285" s="7" t="s">
        <v>1630</v>
      </c>
      <c r="R285" s="7" t="s">
        <v>1630</v>
      </c>
      <c r="S285" s="7" t="s">
        <v>1630</v>
      </c>
      <c r="T285" s="7" t="s">
        <v>1630</v>
      </c>
      <c r="U285" s="7" t="s">
        <v>1630</v>
      </c>
      <c r="V285" s="7" t="s">
        <v>1630</v>
      </c>
      <c r="W285" s="7" t="s">
        <v>1630</v>
      </c>
      <c r="X285" s="7" t="s">
        <v>1630</v>
      </c>
      <c r="Y285" s="7">
        <v>18.035714285714288</v>
      </c>
      <c r="Z285" s="7" t="s">
        <v>1630</v>
      </c>
      <c r="AA285" s="7" t="s">
        <v>1630</v>
      </c>
      <c r="AB285" s="7" t="s">
        <v>1630</v>
      </c>
      <c r="AC285" s="7" t="s">
        <v>1630</v>
      </c>
      <c r="AD285">
        <v>2</v>
      </c>
      <c r="AE285">
        <v>1</v>
      </c>
      <c r="AF285">
        <f t="shared" si="12"/>
        <v>1</v>
      </c>
      <c r="AG285">
        <f t="shared" si="13"/>
        <v>0</v>
      </c>
      <c r="AH285" t="s">
        <v>1636</v>
      </c>
      <c r="AI285" t="str">
        <f t="shared" si="14"/>
        <v>@umarkamani</v>
      </c>
    </row>
    <row r="286" spans="1:36" x14ac:dyDescent="0.45">
      <c r="A286">
        <v>709</v>
      </c>
      <c r="B286" t="s">
        <v>1574</v>
      </c>
      <c r="C286">
        <v>3157</v>
      </c>
      <c r="D286">
        <v>795</v>
      </c>
      <c r="E286">
        <v>1.139E-3</v>
      </c>
      <c r="F286">
        <v>367</v>
      </c>
      <c r="G286">
        <v>7.4299999999999995E-4</v>
      </c>
      <c r="H286">
        <v>3.9599999999999998E-4</v>
      </c>
      <c r="I286">
        <v>6.8</v>
      </c>
      <c r="J286">
        <v>46.5</v>
      </c>
      <c r="K286" t="s">
        <v>0</v>
      </c>
      <c r="L286" s="6">
        <v>0.65</v>
      </c>
      <c r="M286" s="6">
        <v>1.53</v>
      </c>
      <c r="N286">
        <v>242</v>
      </c>
      <c r="O286" t="s">
        <v>1574</v>
      </c>
      <c r="P286" s="7">
        <v>0.62310030395136784</v>
      </c>
      <c r="Q286" s="7">
        <v>1.0168918918918919</v>
      </c>
      <c r="R286" s="7">
        <v>1.7288888888888891</v>
      </c>
      <c r="S286" s="7">
        <v>0.80838323353293418</v>
      </c>
      <c r="T286" s="7">
        <v>0.90117647058823536</v>
      </c>
      <c r="U286" s="7">
        <v>0.84738372093023251</v>
      </c>
      <c r="V286" s="7">
        <v>0.69928057553956835</v>
      </c>
      <c r="W286" s="7">
        <v>0.71463119709794443</v>
      </c>
      <c r="X286" s="7">
        <v>0.68857142857142861</v>
      </c>
      <c r="Y286" s="7">
        <v>0.68261787473610136</v>
      </c>
      <c r="Z286" s="7">
        <v>0.6812411847672778</v>
      </c>
      <c r="AA286" s="7">
        <v>0.56761268781302177</v>
      </c>
      <c r="AB286" s="7">
        <v>0.44412681912681917</v>
      </c>
      <c r="AC286" s="7">
        <v>0.83872624550590646</v>
      </c>
      <c r="AD286">
        <v>2</v>
      </c>
      <c r="AE286">
        <v>0</v>
      </c>
      <c r="AF286">
        <f t="shared" si="12"/>
        <v>0</v>
      </c>
      <c r="AG286">
        <f t="shared" si="13"/>
        <v>0</v>
      </c>
      <c r="AH286" t="s">
        <v>1636</v>
      </c>
      <c r="AI286" t="str">
        <f t="shared" si="14"/>
        <v>appeal</v>
      </c>
    </row>
    <row r="287" spans="1:36" x14ac:dyDescent="0.45">
      <c r="A287">
        <v>122</v>
      </c>
      <c r="B287" t="s">
        <v>199</v>
      </c>
      <c r="C287">
        <v>2733</v>
      </c>
      <c r="D287">
        <v>699</v>
      </c>
      <c r="E287">
        <v>1.0009999999999999E-3</v>
      </c>
      <c r="F287">
        <v>170</v>
      </c>
      <c r="G287">
        <v>3.4400000000000001E-4</v>
      </c>
      <c r="H287">
        <v>6.5700000000000003E-4</v>
      </c>
      <c r="I287">
        <v>13.1</v>
      </c>
      <c r="J287">
        <v>171.4</v>
      </c>
      <c r="K287" t="s">
        <v>0</v>
      </c>
      <c r="L287" s="6">
        <v>0.34</v>
      </c>
      <c r="M287" s="6">
        <v>2.91</v>
      </c>
      <c r="N287">
        <v>175</v>
      </c>
      <c r="O287" t="s">
        <v>199</v>
      </c>
      <c r="P287" s="7">
        <v>0</v>
      </c>
      <c r="Q287" s="7">
        <v>0.57333333333333336</v>
      </c>
      <c r="R287" s="7">
        <v>0.44197952218430031</v>
      </c>
      <c r="S287" s="7">
        <v>0.2290909090909091</v>
      </c>
      <c r="T287" s="7">
        <v>0.23094170403587444</v>
      </c>
      <c r="U287" s="7">
        <v>0.44578313253012047</v>
      </c>
      <c r="V287" s="7">
        <v>0.24551569506726459</v>
      </c>
      <c r="W287" s="7">
        <v>0.34260429835651068</v>
      </c>
      <c r="X287" s="7">
        <v>0.29771908763505406</v>
      </c>
      <c r="Y287" s="7">
        <v>0.46192893401015228</v>
      </c>
      <c r="Z287" s="7">
        <v>0.24473684210526317</v>
      </c>
      <c r="AA287" s="7">
        <v>0.39380530973451328</v>
      </c>
      <c r="AB287" s="7">
        <v>0.3851203501094092</v>
      </c>
      <c r="AC287" s="7">
        <v>0.3402312842361534</v>
      </c>
      <c r="AD287">
        <v>1</v>
      </c>
      <c r="AE287">
        <v>0</v>
      </c>
      <c r="AF287">
        <f t="shared" si="12"/>
        <v>0</v>
      </c>
      <c r="AG287">
        <f t="shared" si="13"/>
        <v>0</v>
      </c>
      <c r="AH287" t="s">
        <v>1636</v>
      </c>
      <c r="AI287" t="str">
        <f t="shared" si="14"/>
        <v>kindly</v>
      </c>
    </row>
    <row r="288" spans="1:36" x14ac:dyDescent="0.45">
      <c r="A288">
        <v>181</v>
      </c>
      <c r="B288" t="s">
        <v>235</v>
      </c>
      <c r="C288">
        <v>25289</v>
      </c>
      <c r="D288">
        <v>5229</v>
      </c>
      <c r="E288">
        <v>7.4910000000000003E-3</v>
      </c>
      <c r="F288">
        <v>4639</v>
      </c>
      <c r="G288">
        <v>9.3939999999999996E-3</v>
      </c>
      <c r="H288">
        <v>-1.902E-3</v>
      </c>
      <c r="I288">
        <v>-11.3</v>
      </c>
      <c r="J288">
        <v>127.5</v>
      </c>
      <c r="K288" t="s">
        <v>0</v>
      </c>
      <c r="L288" s="6">
        <v>1.25</v>
      </c>
      <c r="M288" s="6">
        <v>0.8</v>
      </c>
      <c r="N288">
        <v>183</v>
      </c>
      <c r="O288" t="s">
        <v>235</v>
      </c>
      <c r="P288" s="7">
        <v>1.0459844559585492</v>
      </c>
      <c r="Q288" s="7">
        <v>1.3274169972854457</v>
      </c>
      <c r="R288" s="7">
        <v>1.3297597042513862</v>
      </c>
      <c r="S288" s="7">
        <v>1.2927473979844706</v>
      </c>
      <c r="T288" s="7">
        <v>1.3592740695170717</v>
      </c>
      <c r="U288" s="7">
        <v>1.2448377581120944</v>
      </c>
      <c r="V288" s="7">
        <v>1.1990433165027905</v>
      </c>
      <c r="W288" s="7">
        <v>1.1813483956255257</v>
      </c>
      <c r="X288" s="7">
        <v>1.2916820702402956</v>
      </c>
      <c r="Y288" s="7">
        <v>1.2287478808428192</v>
      </c>
      <c r="Z288" s="7">
        <v>1.1595824814376414</v>
      </c>
      <c r="AA288" s="7">
        <v>1.2636278195488722</v>
      </c>
      <c r="AB288" s="7">
        <v>1.4789109031238605</v>
      </c>
      <c r="AC288" s="7">
        <v>1.1606502510160173</v>
      </c>
      <c r="AD288">
        <v>2</v>
      </c>
      <c r="AE288">
        <v>1</v>
      </c>
      <c r="AF288">
        <f t="shared" si="12"/>
        <v>1</v>
      </c>
      <c r="AG288">
        <f t="shared" si="13"/>
        <v>0</v>
      </c>
      <c r="AH288" t="s">
        <v>1951</v>
      </c>
      <c r="AI288" t="str">
        <f t="shared" si="14"/>
        <v>share</v>
      </c>
      <c r="AJ288" t="s">
        <v>1952</v>
      </c>
    </row>
    <row r="289" spans="1:36" x14ac:dyDescent="0.45">
      <c r="A289">
        <v>67</v>
      </c>
      <c r="B289" t="s">
        <v>113</v>
      </c>
      <c r="C289">
        <v>9617</v>
      </c>
      <c r="D289">
        <v>2178</v>
      </c>
      <c r="E289">
        <v>3.1199999999999999E-3</v>
      </c>
      <c r="F289">
        <v>772</v>
      </c>
      <c r="G289">
        <v>1.5629999999999999E-3</v>
      </c>
      <c r="H289">
        <v>1.557E-3</v>
      </c>
      <c r="I289">
        <v>16.899999999999999</v>
      </c>
      <c r="J289">
        <v>284</v>
      </c>
      <c r="K289" t="s">
        <v>0</v>
      </c>
      <c r="L289" s="6">
        <v>0.5</v>
      </c>
      <c r="M289" s="6">
        <v>2</v>
      </c>
      <c r="N289">
        <v>150</v>
      </c>
      <c r="O289" t="s">
        <v>113</v>
      </c>
      <c r="P289" s="7">
        <v>0.41565452091767879</v>
      </c>
      <c r="Q289" s="7">
        <v>0.47083160943318164</v>
      </c>
      <c r="R289" s="7">
        <v>0.77507716049382713</v>
      </c>
      <c r="S289" s="7">
        <v>0.52942979767014098</v>
      </c>
      <c r="T289" s="7">
        <v>0.47809152872444011</v>
      </c>
      <c r="U289" s="7">
        <v>0.42877192982456136</v>
      </c>
      <c r="V289" s="7">
        <v>0.68207654414550967</v>
      </c>
      <c r="W289" s="7">
        <v>0.52954719877206446</v>
      </c>
      <c r="X289" s="7">
        <v>0.48917584504367645</v>
      </c>
      <c r="Y289" s="7">
        <v>0.58758076094759515</v>
      </c>
      <c r="Z289" s="7">
        <v>0.51908396946564894</v>
      </c>
      <c r="AA289" s="7">
        <v>0.58795829128826105</v>
      </c>
      <c r="AB289" s="7">
        <v>0.33201287447387967</v>
      </c>
      <c r="AC289" s="7">
        <v>0.41936312275295323</v>
      </c>
      <c r="AD289">
        <v>5</v>
      </c>
      <c r="AE289">
        <v>0</v>
      </c>
      <c r="AF289">
        <f t="shared" si="12"/>
        <v>0</v>
      </c>
      <c r="AG289">
        <f t="shared" si="13"/>
        <v>0</v>
      </c>
      <c r="AH289" t="s">
        <v>1914</v>
      </c>
      <c r="AI289" t="str">
        <f t="shared" si="14"/>
        <v>till</v>
      </c>
    </row>
    <row r="290" spans="1:36" x14ac:dyDescent="0.45">
      <c r="A290">
        <v>863</v>
      </c>
      <c r="B290" t="s">
        <v>1548</v>
      </c>
      <c r="C290">
        <v>13521</v>
      </c>
      <c r="D290">
        <v>2864</v>
      </c>
      <c r="E290">
        <v>4.1029999999999999E-3</v>
      </c>
      <c r="F290">
        <v>1666</v>
      </c>
      <c r="G290">
        <v>3.3739999999999998E-3</v>
      </c>
      <c r="H290">
        <v>7.2999999999999996E-4</v>
      </c>
      <c r="I290">
        <v>6.4</v>
      </c>
      <c r="J290">
        <v>40.700000000000003</v>
      </c>
      <c r="K290" t="s">
        <v>0</v>
      </c>
      <c r="L290" s="6">
        <v>0.82</v>
      </c>
      <c r="M290" s="6">
        <v>1.22</v>
      </c>
      <c r="N290">
        <v>203</v>
      </c>
      <c r="O290" t="s">
        <v>1548</v>
      </c>
      <c r="P290" s="7">
        <v>0.94333026678932841</v>
      </c>
      <c r="Q290" s="7">
        <v>1.0333651096282175</v>
      </c>
      <c r="R290" s="7">
        <v>1.0258116555757211</v>
      </c>
      <c r="S290" s="7">
        <v>1.0194680030840402</v>
      </c>
      <c r="T290" s="7">
        <v>0.79542471404462778</v>
      </c>
      <c r="U290" s="7">
        <v>0.97807933194154495</v>
      </c>
      <c r="V290" s="7">
        <v>0.86744230402441347</v>
      </c>
      <c r="W290" s="7">
        <v>0.70891795481569553</v>
      </c>
      <c r="X290" s="7">
        <v>0.82302510716472754</v>
      </c>
      <c r="Y290" s="7">
        <v>0.71851009382996878</v>
      </c>
      <c r="Z290" s="7">
        <v>0.64022140221402213</v>
      </c>
      <c r="AA290" s="7">
        <v>0.51712051765974654</v>
      </c>
      <c r="AB290" s="7">
        <v>0.5799696509863429</v>
      </c>
      <c r="AC290" s="7">
        <v>0.73611111111111116</v>
      </c>
      <c r="AD290">
        <v>2</v>
      </c>
      <c r="AE290">
        <v>0</v>
      </c>
      <c r="AF290">
        <f t="shared" si="12"/>
        <v>0</v>
      </c>
      <c r="AG290">
        <f t="shared" si="13"/>
        <v>0</v>
      </c>
      <c r="AH290" t="s">
        <v>1946</v>
      </c>
      <c r="AI290" t="str">
        <f t="shared" si="14"/>
        <v>precaution</v>
      </c>
    </row>
    <row r="291" spans="1:36" x14ac:dyDescent="0.45">
      <c r="A291">
        <v>186</v>
      </c>
      <c r="B291" t="s">
        <v>219</v>
      </c>
      <c r="C291">
        <v>22792</v>
      </c>
      <c r="D291">
        <v>4876</v>
      </c>
      <c r="E291">
        <v>6.986E-3</v>
      </c>
      <c r="F291">
        <v>4349</v>
      </c>
      <c r="G291">
        <v>8.8059999999999996E-3</v>
      </c>
      <c r="H291">
        <v>-1.8209999999999999E-3</v>
      </c>
      <c r="I291">
        <v>-11.2</v>
      </c>
      <c r="J291">
        <v>124.9</v>
      </c>
      <c r="K291" t="s">
        <v>0</v>
      </c>
      <c r="L291" s="6">
        <v>1.26</v>
      </c>
      <c r="M291" s="6">
        <v>0.79</v>
      </c>
      <c r="N291">
        <v>214</v>
      </c>
      <c r="O291" t="s">
        <v>219</v>
      </c>
      <c r="P291" s="7">
        <v>1.3244639628003099</v>
      </c>
      <c r="Q291" s="7">
        <v>1.155241935483871</v>
      </c>
      <c r="R291" s="7">
        <v>1.4215613382899626</v>
      </c>
      <c r="S291" s="7">
        <v>1.3949919224555736</v>
      </c>
      <c r="T291" s="7">
        <v>1.4640088593576965</v>
      </c>
      <c r="U291" s="7">
        <v>1.0818615082702552</v>
      </c>
      <c r="V291" s="7">
        <v>1.1686295503211992</v>
      </c>
      <c r="W291" s="7">
        <v>1.350460228053304</v>
      </c>
      <c r="X291" s="7">
        <v>1.4101808439383789</v>
      </c>
      <c r="Y291" s="7">
        <v>1.178106095858539</v>
      </c>
      <c r="Z291" s="7">
        <v>1.2415268941584729</v>
      </c>
      <c r="AA291" s="7">
        <v>1.3099068585944116</v>
      </c>
      <c r="AB291" s="7">
        <v>1.1233279435543144</v>
      </c>
      <c r="AC291" s="7">
        <v>1.0860398114195913</v>
      </c>
      <c r="AD291">
        <v>4</v>
      </c>
      <c r="AE291">
        <v>1</v>
      </c>
      <c r="AF291">
        <f t="shared" si="12"/>
        <v>1</v>
      </c>
      <c r="AG291">
        <f t="shared" si="13"/>
        <v>0</v>
      </c>
      <c r="AH291" t="s">
        <v>1905</v>
      </c>
      <c r="AI291" t="str">
        <f t="shared" si="14"/>
        <v>food</v>
      </c>
    </row>
    <row r="292" spans="1:36" x14ac:dyDescent="0.45">
      <c r="A292">
        <v>622</v>
      </c>
      <c r="B292" t="s">
        <v>914</v>
      </c>
      <c r="C292">
        <v>5247</v>
      </c>
      <c r="D292">
        <v>1098</v>
      </c>
      <c r="E292">
        <v>1.573E-3</v>
      </c>
      <c r="F292">
        <v>1057</v>
      </c>
      <c r="G292">
        <v>2.14E-3</v>
      </c>
      <c r="H292">
        <v>-5.6700000000000001E-4</v>
      </c>
      <c r="I292">
        <v>-7.2</v>
      </c>
      <c r="J292">
        <v>51.6</v>
      </c>
      <c r="K292" t="s">
        <v>0</v>
      </c>
      <c r="L292" s="6">
        <v>1.36</v>
      </c>
      <c r="M292" s="6">
        <v>0.74</v>
      </c>
      <c r="N292">
        <v>256</v>
      </c>
      <c r="O292" t="s">
        <v>914</v>
      </c>
      <c r="P292" s="7">
        <v>0.99514563106796117</v>
      </c>
      <c r="Q292" s="7">
        <v>1.1101895734597156</v>
      </c>
      <c r="R292" s="7">
        <v>1.5335305719921106</v>
      </c>
      <c r="S292" s="7">
        <v>1.2926646706586826</v>
      </c>
      <c r="T292" s="7">
        <v>1.7236045729657028</v>
      </c>
      <c r="U292" s="7">
        <v>1.1272015655577301</v>
      </c>
      <c r="V292" s="7">
        <v>1.2567344694887299</v>
      </c>
      <c r="W292" s="7">
        <v>1.2760330578512395</v>
      </c>
      <c r="X292" s="7">
        <v>1.3554999999999999</v>
      </c>
      <c r="Y292" s="7">
        <v>1.2604895104895104</v>
      </c>
      <c r="Z292" s="7">
        <v>1.2205628948879956</v>
      </c>
      <c r="AA292" s="7">
        <v>2.1430604982206405</v>
      </c>
      <c r="AB292" s="7">
        <v>1.7316885119506555</v>
      </c>
      <c r="AC292" s="7">
        <v>0.81392757660167137</v>
      </c>
      <c r="AD292">
        <v>3</v>
      </c>
      <c r="AE292">
        <v>1</v>
      </c>
      <c r="AF292">
        <f t="shared" si="12"/>
        <v>1</v>
      </c>
      <c r="AG292">
        <f t="shared" si="13"/>
        <v>0</v>
      </c>
      <c r="AH292" t="s">
        <v>1905</v>
      </c>
      <c r="AI292" t="str">
        <f t="shared" si="14"/>
        <v>shopping</v>
      </c>
    </row>
    <row r="293" spans="1:36" x14ac:dyDescent="0.45">
      <c r="A293">
        <v>413</v>
      </c>
      <c r="B293" t="s">
        <v>706</v>
      </c>
      <c r="C293">
        <v>6134</v>
      </c>
      <c r="D293">
        <v>1431</v>
      </c>
      <c r="E293">
        <v>2.0500000000000002E-3</v>
      </c>
      <c r="F293">
        <v>1382</v>
      </c>
      <c r="G293">
        <v>2.7980000000000001E-3</v>
      </c>
      <c r="H293">
        <v>-7.4799999999999997E-4</v>
      </c>
      <c r="I293">
        <v>-8.3000000000000007</v>
      </c>
      <c r="J293">
        <v>68.8</v>
      </c>
      <c r="K293" t="s">
        <v>0</v>
      </c>
      <c r="L293" s="6">
        <v>1.36</v>
      </c>
      <c r="M293" s="6">
        <v>0.73</v>
      </c>
      <c r="N293">
        <v>227</v>
      </c>
      <c r="O293" t="s">
        <v>706</v>
      </c>
      <c r="P293" s="7">
        <v>0.62257281553398058</v>
      </c>
      <c r="Q293" s="7">
        <v>1.3947368421052631</v>
      </c>
      <c r="R293" s="7">
        <v>1.6318944844124701</v>
      </c>
      <c r="S293" s="7">
        <v>1.306751467710372</v>
      </c>
      <c r="T293" s="7">
        <v>1.7401536983669548</v>
      </c>
      <c r="U293" s="7">
        <v>1.1388560157790926</v>
      </c>
      <c r="V293" s="7">
        <v>1.2415528396836808</v>
      </c>
      <c r="W293" s="7">
        <v>1.3292268479184366</v>
      </c>
      <c r="X293" s="7">
        <v>1.3757277205553067</v>
      </c>
      <c r="Y293" s="7">
        <v>1.3311068702290074</v>
      </c>
      <c r="Z293" s="7">
        <v>1.2634751773049646</v>
      </c>
      <c r="AA293" s="7">
        <v>1.8386929460580912</v>
      </c>
      <c r="AB293" s="7">
        <v>1.2678936605316975</v>
      </c>
      <c r="AC293" s="7">
        <v>1.2305164319248827</v>
      </c>
      <c r="AD293">
        <v>1</v>
      </c>
      <c r="AE293">
        <v>1</v>
      </c>
      <c r="AF293">
        <f t="shared" si="12"/>
        <v>1</v>
      </c>
      <c r="AG293">
        <f t="shared" si="13"/>
        <v>0</v>
      </c>
      <c r="AH293" t="s">
        <v>1905</v>
      </c>
      <c r="AI293" t="str">
        <f t="shared" si="14"/>
        <v>grocery</v>
      </c>
    </row>
    <row r="294" spans="1:36" x14ac:dyDescent="0.45">
      <c r="A294">
        <v>227</v>
      </c>
      <c r="B294" t="s">
        <v>443</v>
      </c>
      <c r="C294">
        <v>8214</v>
      </c>
      <c r="D294">
        <v>1596</v>
      </c>
      <c r="E294">
        <v>2.2859999999999998E-3</v>
      </c>
      <c r="F294">
        <v>1630</v>
      </c>
      <c r="G294">
        <v>3.3010000000000001E-3</v>
      </c>
      <c r="H294">
        <v>-1.0139999999999999E-3</v>
      </c>
      <c r="I294">
        <v>-10.5</v>
      </c>
      <c r="J294">
        <v>110.2</v>
      </c>
      <c r="K294" t="s">
        <v>0</v>
      </c>
      <c r="L294" s="6">
        <v>1.44</v>
      </c>
      <c r="M294" s="6">
        <v>0.69</v>
      </c>
      <c r="N294">
        <v>89</v>
      </c>
      <c r="O294" t="s">
        <v>443</v>
      </c>
      <c r="P294" s="7" t="s">
        <v>1630</v>
      </c>
      <c r="Q294" s="7">
        <v>5.8260869565217392</v>
      </c>
      <c r="R294" s="7">
        <v>6.488888888888888</v>
      </c>
      <c r="S294" s="7">
        <v>3.7834394904458599</v>
      </c>
      <c r="T294" s="7">
        <v>1.2126050420168066</v>
      </c>
      <c r="U294" s="7">
        <v>1.1586699397455924</v>
      </c>
      <c r="V294" s="7">
        <v>1.9965317919075145</v>
      </c>
      <c r="W294" s="7">
        <v>1.5537890832008481</v>
      </c>
      <c r="X294" s="7">
        <v>1.5561111111111112</v>
      </c>
      <c r="Y294" s="7">
        <v>1.7843511450381677</v>
      </c>
      <c r="Z294" s="7">
        <v>1.1979234263465282</v>
      </c>
      <c r="AA294" s="7">
        <v>1.4499850701702002</v>
      </c>
      <c r="AB294" s="7">
        <v>1.5682174594877156</v>
      </c>
      <c r="AC294" s="7">
        <v>1.2909604519774012</v>
      </c>
      <c r="AD294">
        <v>4</v>
      </c>
      <c r="AE294">
        <v>1</v>
      </c>
      <c r="AF294">
        <f t="shared" si="12"/>
        <v>1</v>
      </c>
      <c r="AG294">
        <f t="shared" si="13"/>
        <v>0</v>
      </c>
      <c r="AH294" t="s">
        <v>1646</v>
      </c>
      <c r="AI294" t="str">
        <f t="shared" si="14"/>
        <v>#stayhome</v>
      </c>
    </row>
    <row r="295" spans="1:36" x14ac:dyDescent="0.45">
      <c r="A295">
        <v>455</v>
      </c>
      <c r="B295" t="s">
        <v>1550</v>
      </c>
      <c r="C295">
        <v>25479</v>
      </c>
      <c r="D295">
        <v>5994</v>
      </c>
      <c r="E295">
        <v>8.5869999999999991E-3</v>
      </c>
      <c r="F295">
        <v>3584</v>
      </c>
      <c r="G295">
        <v>7.2570000000000004E-3</v>
      </c>
      <c r="H295">
        <v>1.33E-3</v>
      </c>
      <c r="I295">
        <v>8</v>
      </c>
      <c r="J295">
        <v>64.2</v>
      </c>
      <c r="K295" t="s">
        <v>0</v>
      </c>
      <c r="L295" s="6">
        <v>0.85</v>
      </c>
      <c r="M295" s="6">
        <v>1.18</v>
      </c>
      <c r="N295">
        <v>255</v>
      </c>
      <c r="O295" t="s">
        <v>1550</v>
      </c>
      <c r="P295" s="7">
        <v>0.95332953898690953</v>
      </c>
      <c r="Q295" s="7">
        <v>0.87198450431413976</v>
      </c>
      <c r="R295" s="7">
        <v>0.79791976225854389</v>
      </c>
      <c r="S295" s="7">
        <v>1.2528856243441764</v>
      </c>
      <c r="T295" s="7">
        <v>0.89001248439450686</v>
      </c>
      <c r="U295" s="7">
        <v>1.0264267641270735</v>
      </c>
      <c r="V295" s="7">
        <v>0.89905684425184806</v>
      </c>
      <c r="W295" s="7">
        <v>0.93753409710856517</v>
      </c>
      <c r="X295" s="7">
        <v>0.89306029579067125</v>
      </c>
      <c r="Y295" s="7">
        <v>0.88094583447896613</v>
      </c>
      <c r="Z295" s="7">
        <v>0.91355555555555568</v>
      </c>
      <c r="AA295" s="7">
        <v>0.76790697674418618</v>
      </c>
      <c r="AB295" s="7">
        <v>0.66234041426074053</v>
      </c>
      <c r="AC295" s="7">
        <v>0.74702742694075996</v>
      </c>
      <c r="AD295">
        <v>3</v>
      </c>
      <c r="AE295">
        <v>0</v>
      </c>
      <c r="AF295">
        <f t="shared" si="12"/>
        <v>0</v>
      </c>
      <c r="AG295">
        <f t="shared" si="13"/>
        <v>0</v>
      </c>
      <c r="AH295" t="s">
        <v>1646</v>
      </c>
      <c r="AI295" t="str">
        <f t="shared" si="14"/>
        <v>lockdown</v>
      </c>
    </row>
    <row r="296" spans="1:36" x14ac:dyDescent="0.45">
      <c r="L296" s="6"/>
      <c r="M296" s="6"/>
      <c r="N296">
        <v>315</v>
      </c>
      <c r="O296" t="s">
        <v>767</v>
      </c>
      <c r="P296" s="7">
        <v>1.0672159583694711</v>
      </c>
      <c r="Q296" s="7">
        <v>0.79605710401087693</v>
      </c>
      <c r="R296" s="7">
        <v>0.64038683906233573</v>
      </c>
      <c r="S296" s="7">
        <v>0.84462958793064635</v>
      </c>
      <c r="T296" s="7">
        <v>1.1716937354988399</v>
      </c>
      <c r="U296" s="7">
        <v>0.79039145907473307</v>
      </c>
      <c r="V296" s="7">
        <v>0.94154818325434442</v>
      </c>
      <c r="W296" s="7">
        <v>0.99828767123287665</v>
      </c>
      <c r="X296" s="7">
        <v>1.0132300742174893</v>
      </c>
      <c r="Y296" s="7">
        <v>0.97325181505540692</v>
      </c>
      <c r="Z296" s="7">
        <v>0.86584831214379665</v>
      </c>
      <c r="AA296" s="7">
        <v>0.77516629711751661</v>
      </c>
      <c r="AB296" s="7">
        <v>1.0276868115510569</v>
      </c>
      <c r="AC296" s="7">
        <v>0.55017301038062283</v>
      </c>
      <c r="AD296">
        <v>2</v>
      </c>
      <c r="AE296">
        <v>0</v>
      </c>
      <c r="AF296">
        <f t="shared" si="12"/>
        <v>0</v>
      </c>
      <c r="AG296">
        <f t="shared" si="13"/>
        <v>0</v>
      </c>
      <c r="AH296" t="s">
        <v>1646</v>
      </c>
      <c r="AI296" t="str">
        <f t="shared" si="14"/>
        <v>suspend</v>
      </c>
    </row>
    <row r="297" spans="1:36" x14ac:dyDescent="0.45">
      <c r="A297">
        <v>512</v>
      </c>
      <c r="B297" t="s">
        <v>1656</v>
      </c>
      <c r="C297">
        <v>2929</v>
      </c>
      <c r="D297">
        <v>724</v>
      </c>
      <c r="E297">
        <v>1.0369999999999999E-3</v>
      </c>
      <c r="F297">
        <v>304</v>
      </c>
      <c r="G297">
        <v>6.1600000000000001E-4</v>
      </c>
      <c r="H297">
        <v>4.2200000000000001E-4</v>
      </c>
      <c r="I297">
        <v>7.7</v>
      </c>
      <c r="J297">
        <v>59.7</v>
      </c>
      <c r="K297" t="s">
        <v>0</v>
      </c>
      <c r="L297" s="6">
        <v>0.59</v>
      </c>
      <c r="M297" s="6">
        <v>1.68</v>
      </c>
      <c r="N297">
        <v>334</v>
      </c>
      <c r="O297" t="s">
        <v>1656</v>
      </c>
      <c r="P297" s="7" t="s">
        <v>1630</v>
      </c>
      <c r="Q297" s="7">
        <v>0</v>
      </c>
      <c r="R297" s="7" t="s">
        <v>1630</v>
      </c>
      <c r="S297" s="7" t="s">
        <v>1630</v>
      </c>
      <c r="T297" s="7" t="s">
        <v>1630</v>
      </c>
      <c r="U297" s="7" t="s">
        <v>1630</v>
      </c>
      <c r="V297" s="7" t="s">
        <v>1630</v>
      </c>
      <c r="W297" s="7" t="s">
        <v>1630</v>
      </c>
      <c r="X297" s="7" t="s">
        <v>1630</v>
      </c>
      <c r="Y297" s="7" t="s">
        <v>1630</v>
      </c>
      <c r="Z297" s="7" t="s">
        <v>1630</v>
      </c>
      <c r="AA297" s="7">
        <v>0.74362244897959184</v>
      </c>
      <c r="AB297" s="7">
        <v>0.66670836982359571</v>
      </c>
      <c r="AC297" s="7">
        <v>0.56684256816182943</v>
      </c>
      <c r="AD297">
        <v>2</v>
      </c>
      <c r="AE297">
        <v>0</v>
      </c>
      <c r="AF297">
        <f t="shared" si="12"/>
        <v>0</v>
      </c>
      <c r="AG297">
        <f t="shared" si="13"/>
        <v>0</v>
      </c>
      <c r="AH297" t="s">
        <v>1646</v>
      </c>
      <c r="AI297" t="str">
        <f t="shared" si="14"/>
        <v>#covidiot</v>
      </c>
      <c r="AJ297" t="s">
        <v>1955</v>
      </c>
    </row>
    <row r="298" spans="1:36" x14ac:dyDescent="0.45">
      <c r="A298">
        <v>453</v>
      </c>
      <c r="B298" t="s">
        <v>216</v>
      </c>
      <c r="C298">
        <v>51402</v>
      </c>
      <c r="D298">
        <v>12087</v>
      </c>
      <c r="E298">
        <v>1.7316000000000002E-2</v>
      </c>
      <c r="F298">
        <v>9538</v>
      </c>
      <c r="G298">
        <v>1.9314000000000001E-2</v>
      </c>
      <c r="H298">
        <v>-1.9980000000000002E-3</v>
      </c>
      <c r="I298">
        <v>-8</v>
      </c>
      <c r="J298">
        <v>64.8</v>
      </c>
      <c r="K298" t="s">
        <v>0</v>
      </c>
      <c r="L298" s="6">
        <v>1.1200000000000001</v>
      </c>
      <c r="M298" s="6">
        <v>0.9</v>
      </c>
      <c r="N298">
        <v>200</v>
      </c>
      <c r="O298" t="s">
        <v>216</v>
      </c>
      <c r="P298" s="7">
        <v>0.96526404970347346</v>
      </c>
      <c r="Q298" s="7">
        <v>1.1330931549150798</v>
      </c>
      <c r="R298" s="7">
        <v>1.2064271161326172</v>
      </c>
      <c r="S298" s="7">
        <v>1.1790408525754885</v>
      </c>
      <c r="T298" s="7">
        <v>1.0626215219577606</v>
      </c>
      <c r="U298" s="7">
        <v>1.2452033956523871</v>
      </c>
      <c r="V298" s="7">
        <v>1.2014352882949766</v>
      </c>
      <c r="W298" s="7">
        <v>1.2082541102784925</v>
      </c>
      <c r="X298" s="7">
        <v>1.0907889665804107</v>
      </c>
      <c r="Y298" s="7">
        <v>1.1386262672286136</v>
      </c>
      <c r="Z298" s="7">
        <v>1.0204225352112677</v>
      </c>
      <c r="AA298" s="7">
        <v>0.9403373962197491</v>
      </c>
      <c r="AB298" s="7">
        <v>1.1506780763649103</v>
      </c>
      <c r="AC298" s="7">
        <v>1.1015511995610754</v>
      </c>
      <c r="AD298">
        <v>1</v>
      </c>
      <c r="AE298">
        <v>1</v>
      </c>
      <c r="AF298">
        <f t="shared" si="12"/>
        <v>1</v>
      </c>
      <c r="AG298">
        <f t="shared" si="13"/>
        <v>0</v>
      </c>
      <c r="AH298" t="s">
        <v>1646</v>
      </c>
      <c r="AI298" t="str">
        <f t="shared" si="14"/>
        <v>social</v>
      </c>
    </row>
    <row r="299" spans="1:36" x14ac:dyDescent="0.45">
      <c r="A299">
        <v>337</v>
      </c>
      <c r="B299" t="s">
        <v>161</v>
      </c>
      <c r="C299">
        <v>29552</v>
      </c>
      <c r="D299">
        <v>6906</v>
      </c>
      <c r="E299">
        <v>9.894E-3</v>
      </c>
      <c r="F299">
        <v>5730</v>
      </c>
      <c r="G299">
        <v>1.1603E-2</v>
      </c>
      <c r="H299">
        <v>-1.709E-3</v>
      </c>
      <c r="I299">
        <v>-9</v>
      </c>
      <c r="J299">
        <v>80.5</v>
      </c>
      <c r="K299" t="s">
        <v>0</v>
      </c>
      <c r="L299" s="6">
        <v>1.17</v>
      </c>
      <c r="M299" s="6">
        <v>0.85</v>
      </c>
      <c r="N299">
        <v>218</v>
      </c>
      <c r="O299" t="s">
        <v>161</v>
      </c>
      <c r="P299" s="7">
        <v>1.0674101610904585</v>
      </c>
      <c r="Q299" s="7">
        <v>1.2197297986235023</v>
      </c>
      <c r="R299" s="7">
        <v>1.23736428304006</v>
      </c>
      <c r="S299" s="7">
        <v>1.2083641746854183</v>
      </c>
      <c r="T299" s="7">
        <v>1.2430023673583066</v>
      </c>
      <c r="U299" s="7">
        <v>1.3115607796458859</v>
      </c>
      <c r="V299" s="7">
        <v>1.278060125764493</v>
      </c>
      <c r="W299" s="7">
        <v>1.2954110898661566</v>
      </c>
      <c r="X299" s="7">
        <v>1.1991849210392256</v>
      </c>
      <c r="Y299" s="7">
        <v>1.1548368354798104</v>
      </c>
      <c r="Z299" s="7">
        <v>1.0701332187365709</v>
      </c>
      <c r="AA299" s="7">
        <v>0.98765245057192641</v>
      </c>
      <c r="AB299" s="7">
        <v>1.1411201459077438</v>
      </c>
      <c r="AC299" s="7">
        <v>1.111341026661361</v>
      </c>
      <c r="AD299">
        <v>1</v>
      </c>
      <c r="AE299">
        <v>1</v>
      </c>
      <c r="AF299">
        <f t="shared" si="12"/>
        <v>1</v>
      </c>
      <c r="AG299">
        <f t="shared" si="13"/>
        <v>0</v>
      </c>
      <c r="AH299" t="s">
        <v>1646</v>
      </c>
      <c r="AI299" t="str">
        <f t="shared" si="14"/>
        <v>distancing</v>
      </c>
    </row>
    <row r="300" spans="1:36" x14ac:dyDescent="0.45">
      <c r="A300">
        <v>589</v>
      </c>
      <c r="B300" t="s">
        <v>1429</v>
      </c>
      <c r="C300">
        <v>4740</v>
      </c>
      <c r="D300">
        <v>1215</v>
      </c>
      <c r="E300">
        <v>1.7409999999999999E-3</v>
      </c>
      <c r="F300">
        <v>597</v>
      </c>
      <c r="G300">
        <v>1.209E-3</v>
      </c>
      <c r="H300">
        <v>5.3200000000000003E-4</v>
      </c>
      <c r="I300">
        <v>7.3</v>
      </c>
      <c r="J300">
        <v>53.9</v>
      </c>
      <c r="K300" t="s">
        <v>0</v>
      </c>
      <c r="L300" s="6">
        <v>0.69</v>
      </c>
      <c r="M300" s="6">
        <v>1.44</v>
      </c>
      <c r="N300">
        <v>298</v>
      </c>
      <c r="O300" t="s">
        <v>1429</v>
      </c>
      <c r="P300" s="7">
        <v>0.82995951417004044</v>
      </c>
      <c r="Q300" s="7">
        <v>0.66208082545141878</v>
      </c>
      <c r="R300" s="7">
        <v>0.90299277605779149</v>
      </c>
      <c r="S300" s="7">
        <v>1.077028885832187</v>
      </c>
      <c r="T300" s="7">
        <v>0.74660633484162886</v>
      </c>
      <c r="U300" s="7">
        <v>0.53445065176908757</v>
      </c>
      <c r="V300" s="7">
        <v>0.94068343004513211</v>
      </c>
      <c r="W300" s="7">
        <v>0.82621951219512191</v>
      </c>
      <c r="X300" s="7">
        <v>0.69467366841710421</v>
      </c>
      <c r="Y300" s="7">
        <v>0.86859504132231413</v>
      </c>
      <c r="Z300" s="7">
        <v>0.73124712379199264</v>
      </c>
      <c r="AA300" s="7">
        <v>0.47615826851538723</v>
      </c>
      <c r="AB300" s="7">
        <v>0.74784946236559136</v>
      </c>
      <c r="AC300" s="7">
        <v>0.49080779944289693</v>
      </c>
      <c r="AD300">
        <v>1</v>
      </c>
      <c r="AE300">
        <v>0</v>
      </c>
      <c r="AF300">
        <f t="shared" si="12"/>
        <v>0</v>
      </c>
      <c r="AG300">
        <f t="shared" si="13"/>
        <v>0</v>
      </c>
      <c r="AH300" t="s">
        <v>1646</v>
      </c>
      <c r="AI300" t="str">
        <f t="shared" si="14"/>
        <v>lock</v>
      </c>
    </row>
    <row r="301" spans="1:36" x14ac:dyDescent="0.45">
      <c r="A301">
        <v>733</v>
      </c>
      <c r="B301" t="s">
        <v>1594</v>
      </c>
      <c r="C301">
        <v>1252</v>
      </c>
      <c r="D301">
        <v>308</v>
      </c>
      <c r="E301">
        <v>4.4099999999999999E-4</v>
      </c>
      <c r="F301">
        <v>103</v>
      </c>
      <c r="G301">
        <v>2.0900000000000001E-4</v>
      </c>
      <c r="H301">
        <v>2.33E-4</v>
      </c>
      <c r="I301">
        <v>6.7</v>
      </c>
      <c r="J301">
        <v>45.4</v>
      </c>
      <c r="K301" t="s">
        <v>0</v>
      </c>
      <c r="L301" s="6">
        <v>0.47</v>
      </c>
      <c r="M301" s="6">
        <v>2.11</v>
      </c>
      <c r="N301">
        <v>320</v>
      </c>
      <c r="O301" t="s">
        <v>1594</v>
      </c>
      <c r="P301" s="7" t="s">
        <v>1630</v>
      </c>
      <c r="Q301" s="7" t="s">
        <v>1630</v>
      </c>
      <c r="R301" s="7" t="s">
        <v>1630</v>
      </c>
      <c r="S301" s="7" t="s">
        <v>1630</v>
      </c>
      <c r="T301" s="7" t="s">
        <v>1630</v>
      </c>
      <c r="U301" s="7" t="s">
        <v>1630</v>
      </c>
      <c r="V301" s="7" t="s">
        <v>1630</v>
      </c>
      <c r="W301" s="7">
        <v>0</v>
      </c>
      <c r="X301" s="7">
        <v>0.9</v>
      </c>
      <c r="Y301" s="7">
        <v>0.72619047619047616</v>
      </c>
      <c r="Z301" s="7">
        <v>2.4471544715447151</v>
      </c>
      <c r="AA301" s="7">
        <v>0.35114079020589878</v>
      </c>
      <c r="AB301" s="7">
        <v>0.4740131578947368</v>
      </c>
      <c r="AC301" s="7">
        <v>0.53463587921847244</v>
      </c>
      <c r="AD301">
        <v>1</v>
      </c>
      <c r="AE301">
        <v>0</v>
      </c>
      <c r="AF301">
        <f t="shared" si="12"/>
        <v>0</v>
      </c>
      <c r="AG301">
        <f t="shared" si="13"/>
        <v>0</v>
      </c>
      <c r="AH301" t="s">
        <v>1646</v>
      </c>
      <c r="AI301" t="str">
        <f t="shared" si="14"/>
        <v>#stayhomestaysafe</v>
      </c>
    </row>
    <row r="302" spans="1:36" x14ac:dyDescent="0.45">
      <c r="A302">
        <v>148</v>
      </c>
      <c r="B302" t="s">
        <v>101</v>
      </c>
      <c r="C302">
        <v>7738</v>
      </c>
      <c r="D302">
        <v>1774</v>
      </c>
      <c r="E302">
        <v>2.542E-3</v>
      </c>
      <c r="F302">
        <v>1885</v>
      </c>
      <c r="G302">
        <v>3.8170000000000001E-3</v>
      </c>
      <c r="H302">
        <v>-1.276E-3</v>
      </c>
      <c r="I302">
        <v>-12.4</v>
      </c>
      <c r="J302">
        <v>153.69999999999999</v>
      </c>
      <c r="K302" t="s">
        <v>0</v>
      </c>
      <c r="L302" s="6">
        <v>1.5</v>
      </c>
      <c r="M302" s="6">
        <v>0.67</v>
      </c>
      <c r="N302">
        <v>237</v>
      </c>
      <c r="O302" t="s">
        <v>101</v>
      </c>
      <c r="P302" s="7">
        <v>1.7300944669365721</v>
      </c>
      <c r="Q302" s="7">
        <v>1.5582191780821919</v>
      </c>
      <c r="R302" s="7">
        <v>1.9168791432942376</v>
      </c>
      <c r="S302" s="7">
        <v>1.5206055508830951</v>
      </c>
      <c r="T302" s="7">
        <v>1.3313410534180052</v>
      </c>
      <c r="U302" s="7">
        <v>1.4461056185194117</v>
      </c>
      <c r="V302" s="7">
        <v>1.8953374633192044</v>
      </c>
      <c r="W302" s="7">
        <v>1.3393028461784457</v>
      </c>
      <c r="X302" s="7">
        <v>1.6048967834853576</v>
      </c>
      <c r="Y302" s="7">
        <v>1.2707142857142857</v>
      </c>
      <c r="Z302" s="7">
        <v>1.303605313092979</v>
      </c>
      <c r="AA302" s="7">
        <v>1.363942145980491</v>
      </c>
      <c r="AB302" s="7">
        <v>1.6345381526104417</v>
      </c>
      <c r="AC302" s="7">
        <v>2.0172143974960877</v>
      </c>
      <c r="AD302">
        <v>3</v>
      </c>
      <c r="AE302">
        <v>1</v>
      </c>
      <c r="AF302">
        <f t="shared" si="12"/>
        <v>1</v>
      </c>
      <c r="AG302">
        <f t="shared" si="13"/>
        <v>0</v>
      </c>
      <c r="AH302" s="2" t="s">
        <v>1923</v>
      </c>
      <c r="AI302" t="str">
        <f t="shared" si="14"/>
        <v>#flattenthecurve</v>
      </c>
    </row>
    <row r="303" spans="1:36" x14ac:dyDescent="0.45">
      <c r="A303">
        <v>594</v>
      </c>
      <c r="B303" t="s">
        <v>9</v>
      </c>
      <c r="C303">
        <v>280</v>
      </c>
      <c r="D303">
        <v>106</v>
      </c>
      <c r="E303">
        <v>1.5200000000000001E-4</v>
      </c>
      <c r="F303">
        <v>9</v>
      </c>
      <c r="G303">
        <v>1.8E-5</v>
      </c>
      <c r="H303">
        <v>1.34E-4</v>
      </c>
      <c r="I303">
        <v>7.3</v>
      </c>
      <c r="J303">
        <v>53.5</v>
      </c>
      <c r="K303" t="s">
        <v>0</v>
      </c>
      <c r="L303" s="6">
        <v>0.12</v>
      </c>
      <c r="M303" s="6">
        <v>8.44</v>
      </c>
      <c r="N303">
        <v>310</v>
      </c>
      <c r="O303" t="s">
        <v>9</v>
      </c>
      <c r="P303" s="7" t="s">
        <v>1630</v>
      </c>
      <c r="Q303" s="7" t="s">
        <v>1630</v>
      </c>
      <c r="R303" s="7" t="s">
        <v>1630</v>
      </c>
      <c r="S303" s="7" t="s">
        <v>1630</v>
      </c>
      <c r="T303" s="7" t="s">
        <v>1630</v>
      </c>
      <c r="U303" s="7">
        <v>0.10391001606855919</v>
      </c>
      <c r="V303" s="7">
        <v>1.3333333333333333</v>
      </c>
      <c r="W303" s="7" t="s">
        <v>1630</v>
      </c>
      <c r="X303" s="7" t="s">
        <v>1630</v>
      </c>
      <c r="Y303" s="7">
        <v>0.7142857142857143</v>
      </c>
      <c r="Z303" s="7">
        <v>0</v>
      </c>
      <c r="AA303" s="7">
        <v>0</v>
      </c>
      <c r="AB303" s="7" t="s">
        <v>1630</v>
      </c>
      <c r="AC303" s="7" t="s">
        <v>1630</v>
      </c>
      <c r="AD303">
        <v>3</v>
      </c>
      <c r="AE303">
        <v>0</v>
      </c>
      <c r="AF303">
        <f t="shared" si="12"/>
        <v>0</v>
      </c>
      <c r="AG303">
        <f t="shared" si="13"/>
        <v>0</v>
      </c>
      <c r="AH303" t="s">
        <v>1956</v>
      </c>
      <c r="AI303" t="str">
        <f t="shared" si="14"/>
        <v>#awarenesstocombatcorona</v>
      </c>
    </row>
    <row r="304" spans="1:36" x14ac:dyDescent="0.45">
      <c r="A304">
        <v>1176</v>
      </c>
      <c r="B304" t="s">
        <v>1549</v>
      </c>
      <c r="C304">
        <v>17280</v>
      </c>
      <c r="D304">
        <v>4195</v>
      </c>
      <c r="E304">
        <v>6.0099999999999997E-3</v>
      </c>
      <c r="F304">
        <v>2573</v>
      </c>
      <c r="G304">
        <v>5.2100000000000002E-3</v>
      </c>
      <c r="H304">
        <v>8.0000000000000004E-4</v>
      </c>
      <c r="I304">
        <v>5.7</v>
      </c>
      <c r="J304">
        <v>32.799999999999997</v>
      </c>
      <c r="K304" t="s">
        <v>0</v>
      </c>
      <c r="L304" s="6">
        <v>0.87</v>
      </c>
      <c r="M304" s="6">
        <v>1.1499999999999999</v>
      </c>
      <c r="N304">
        <v>81</v>
      </c>
      <c r="O304" t="s">
        <v>1549</v>
      </c>
      <c r="P304" s="7">
        <v>0.94535642005846632</v>
      </c>
      <c r="Q304" s="7">
        <v>1.0731646203958909</v>
      </c>
      <c r="R304" s="7">
        <v>0.91401971522453451</v>
      </c>
      <c r="S304" s="7">
        <v>0.91713596138374898</v>
      </c>
      <c r="T304" s="7">
        <v>0.97914946325350938</v>
      </c>
      <c r="U304" s="7">
        <v>0.86314692601597764</v>
      </c>
      <c r="V304" s="7">
        <v>0.90795977501278347</v>
      </c>
      <c r="W304" s="7">
        <v>0.94934396279687749</v>
      </c>
      <c r="X304" s="7">
        <v>0.87735435830048181</v>
      </c>
      <c r="Y304" s="7">
        <v>0.65735017468422463</v>
      </c>
      <c r="Z304" s="7">
        <v>0.91212602977308854</v>
      </c>
      <c r="AA304" s="7">
        <v>0.77859130180114211</v>
      </c>
      <c r="AB304" s="7">
        <v>0.80220082530949111</v>
      </c>
      <c r="AC304" s="7">
        <v>0.950166616176916</v>
      </c>
      <c r="AD304">
        <v>2</v>
      </c>
      <c r="AE304">
        <v>0</v>
      </c>
      <c r="AF304">
        <f t="shared" si="12"/>
        <v>0</v>
      </c>
      <c r="AG304">
        <f t="shared" si="13"/>
        <v>0</v>
      </c>
      <c r="AH304" t="s">
        <v>1936</v>
      </c>
      <c r="AI304" t="str">
        <f t="shared" si="14"/>
        <v>effort</v>
      </c>
    </row>
    <row r="305" spans="1:36" x14ac:dyDescent="0.45">
      <c r="A305">
        <v>240</v>
      </c>
      <c r="B305" t="s">
        <v>184</v>
      </c>
      <c r="C305">
        <v>4337</v>
      </c>
      <c r="D305">
        <v>886</v>
      </c>
      <c r="E305">
        <v>1.2689999999999999E-3</v>
      </c>
      <c r="F305">
        <v>1001</v>
      </c>
      <c r="G305">
        <v>2.0270000000000002E-3</v>
      </c>
      <c r="H305">
        <v>-7.5799999999999999E-4</v>
      </c>
      <c r="I305">
        <v>-10.199999999999999</v>
      </c>
      <c r="J305">
        <v>105</v>
      </c>
      <c r="K305" t="s">
        <v>0</v>
      </c>
      <c r="L305" s="6">
        <v>1.6</v>
      </c>
      <c r="M305" s="6">
        <v>0.63</v>
      </c>
      <c r="N305">
        <v>299</v>
      </c>
      <c r="O305" t="s">
        <v>184</v>
      </c>
      <c r="P305" s="7">
        <v>1.4415335463258787</v>
      </c>
      <c r="Q305" s="7">
        <v>2.3641900121802681</v>
      </c>
      <c r="R305" s="7">
        <v>1.9950738916256157</v>
      </c>
      <c r="S305" s="7">
        <v>1.6789250353606788</v>
      </c>
      <c r="T305" s="7">
        <v>1.4716618635926992</v>
      </c>
      <c r="U305" s="7">
        <v>1.2642857142857142</v>
      </c>
      <c r="V305" s="7">
        <v>2.3817381738173817</v>
      </c>
      <c r="W305" s="7">
        <v>2.1706864564007424</v>
      </c>
      <c r="X305" s="7">
        <v>1.3974280465401103</v>
      </c>
      <c r="Y305" s="7">
        <v>1.1145833333333335</v>
      </c>
      <c r="Z305" s="7">
        <v>1.4284928492849285</v>
      </c>
      <c r="AA305" s="7">
        <v>1.6423969072164948</v>
      </c>
      <c r="AB305" s="7">
        <v>1.7549317147192716</v>
      </c>
      <c r="AC305" s="7">
        <v>1.4392059553349876</v>
      </c>
      <c r="AD305">
        <v>3</v>
      </c>
      <c r="AE305">
        <v>1</v>
      </c>
      <c r="AF305">
        <f t="shared" si="12"/>
        <v>1</v>
      </c>
      <c r="AG305">
        <f t="shared" si="13"/>
        <v>0</v>
      </c>
      <c r="AH305" t="s">
        <v>1904</v>
      </c>
      <c r="AI305" t="str">
        <f t="shared" si="14"/>
        <v>homeless</v>
      </c>
    </row>
    <row r="306" spans="1:36" x14ac:dyDescent="0.45">
      <c r="A306">
        <v>123</v>
      </c>
      <c r="B306" t="s">
        <v>75</v>
      </c>
      <c r="C306">
        <v>2421</v>
      </c>
      <c r="D306">
        <v>809</v>
      </c>
      <c r="E306">
        <v>1.1590000000000001E-3</v>
      </c>
      <c r="F306">
        <v>220</v>
      </c>
      <c r="G306">
        <v>4.4499999999999997E-4</v>
      </c>
      <c r="H306">
        <v>7.1400000000000001E-4</v>
      </c>
      <c r="I306">
        <v>13.1</v>
      </c>
      <c r="J306">
        <v>170.7</v>
      </c>
      <c r="K306" t="s">
        <v>0</v>
      </c>
      <c r="L306" s="6">
        <v>0.38</v>
      </c>
      <c r="M306" s="6">
        <v>2.6</v>
      </c>
      <c r="N306">
        <v>230</v>
      </c>
      <c r="O306" t="s">
        <v>75</v>
      </c>
      <c r="P306" s="7">
        <v>0.14642857142857144</v>
      </c>
      <c r="Q306" s="7">
        <v>0.39382866423061313</v>
      </c>
      <c r="R306" s="7">
        <v>0.4791568349850559</v>
      </c>
      <c r="S306" s="7">
        <v>0.48621420996818659</v>
      </c>
      <c r="T306" s="7">
        <v>0.52</v>
      </c>
      <c r="U306" s="7">
        <v>0.26550079491255962</v>
      </c>
      <c r="V306" s="7">
        <v>0.2507374631268437</v>
      </c>
      <c r="W306" s="7">
        <v>0.20130932896890344</v>
      </c>
      <c r="X306" s="7">
        <v>0.30790190735694822</v>
      </c>
      <c r="Y306" s="7">
        <v>0.37105263157894736</v>
      </c>
      <c r="Z306" s="7">
        <v>8.7221095334685611E-2</v>
      </c>
      <c r="AA306" s="7">
        <v>0.46360153256704983</v>
      </c>
      <c r="AB306" s="7">
        <v>0.31455399061032863</v>
      </c>
      <c r="AC306" s="7">
        <v>0.35245901639344263</v>
      </c>
      <c r="AD306">
        <v>6</v>
      </c>
      <c r="AE306">
        <v>0</v>
      </c>
      <c r="AF306">
        <f t="shared" si="12"/>
        <v>0</v>
      </c>
      <c r="AG306">
        <f t="shared" si="13"/>
        <v>0</v>
      </c>
      <c r="AH306" t="s">
        <v>1638</v>
      </c>
      <c r="AI306" t="str">
        <f t="shared" si="14"/>
        <v>tournament</v>
      </c>
    </row>
    <row r="307" spans="1:36" x14ac:dyDescent="0.45">
      <c r="A307">
        <v>120</v>
      </c>
      <c r="B307" t="s">
        <v>79</v>
      </c>
      <c r="C307">
        <v>4652</v>
      </c>
      <c r="D307">
        <v>1319</v>
      </c>
      <c r="E307">
        <v>1.89E-3</v>
      </c>
      <c r="F307">
        <v>466</v>
      </c>
      <c r="G307">
        <v>9.4399999999999996E-4</v>
      </c>
      <c r="H307">
        <v>9.4600000000000001E-4</v>
      </c>
      <c r="I307">
        <v>13.2</v>
      </c>
      <c r="J307">
        <v>173.1</v>
      </c>
      <c r="K307" t="s">
        <v>0</v>
      </c>
      <c r="L307" s="6">
        <v>0.5</v>
      </c>
      <c r="M307" s="6">
        <v>2</v>
      </c>
      <c r="N307">
        <v>146</v>
      </c>
      <c r="O307" t="s">
        <v>79</v>
      </c>
      <c r="P307" s="7">
        <v>0.19140989729225025</v>
      </c>
      <c r="Q307" s="7">
        <v>0.24888558692421991</v>
      </c>
      <c r="R307" s="7">
        <v>0.58363858363858367</v>
      </c>
      <c r="S307" s="7">
        <v>0.46072404371584696</v>
      </c>
      <c r="T307" s="7">
        <v>0.79754996776273368</v>
      </c>
      <c r="U307" s="7">
        <v>0.30696902654867259</v>
      </c>
      <c r="V307" s="7">
        <v>0.3029595015576324</v>
      </c>
      <c r="W307" s="7">
        <v>0.51206434316353888</v>
      </c>
      <c r="X307" s="7">
        <v>0.51244509516837478</v>
      </c>
      <c r="Y307" s="7">
        <v>0.42646023926812104</v>
      </c>
      <c r="Z307" s="7">
        <v>0.61939102564102566</v>
      </c>
      <c r="AA307" s="7">
        <v>0.25260416666666669</v>
      </c>
      <c r="AB307" s="7">
        <v>0.5911764705882353</v>
      </c>
      <c r="AC307" s="7">
        <v>0.66008771929824561</v>
      </c>
      <c r="AD307">
        <v>5</v>
      </c>
      <c r="AE307">
        <v>0</v>
      </c>
      <c r="AF307">
        <f t="shared" si="12"/>
        <v>0</v>
      </c>
      <c r="AG307">
        <f t="shared" si="13"/>
        <v>0</v>
      </c>
      <c r="AH307" t="s">
        <v>1638</v>
      </c>
      <c r="AI307" t="str">
        <f t="shared" si="14"/>
        <v>nba</v>
      </c>
    </row>
    <row r="308" spans="1:36" x14ac:dyDescent="0.45">
      <c r="A308">
        <v>597</v>
      </c>
      <c r="B308" t="s">
        <v>136</v>
      </c>
      <c r="C308">
        <v>3035</v>
      </c>
      <c r="D308">
        <v>856</v>
      </c>
      <c r="E308">
        <v>1.2260000000000001E-3</v>
      </c>
      <c r="F308">
        <v>389</v>
      </c>
      <c r="G308">
        <v>7.8799999999999996E-4</v>
      </c>
      <c r="H308">
        <v>4.3899999999999999E-4</v>
      </c>
      <c r="I308">
        <v>7.3</v>
      </c>
      <c r="J308">
        <v>53.3</v>
      </c>
      <c r="K308" t="s">
        <v>0</v>
      </c>
      <c r="L308" s="6">
        <v>0.64</v>
      </c>
      <c r="M308" s="6">
        <v>1.56</v>
      </c>
      <c r="N308">
        <v>279</v>
      </c>
      <c r="O308" t="s">
        <v>136</v>
      </c>
      <c r="P308" s="7">
        <v>0.45649534601375963</v>
      </c>
      <c r="Q308" s="7">
        <v>0.28860569715142431</v>
      </c>
      <c r="R308" s="7">
        <v>0.40921501706484642</v>
      </c>
      <c r="S308" s="7">
        <v>0.48827863362357671</v>
      </c>
      <c r="T308" s="7">
        <v>0.6791546589817482</v>
      </c>
      <c r="U308" s="7">
        <v>0.67398843930635832</v>
      </c>
      <c r="V308" s="7">
        <v>0.63263263263263259</v>
      </c>
      <c r="W308" s="7">
        <v>0.66233766233766234</v>
      </c>
      <c r="X308" s="7">
        <v>0.81392557022809131</v>
      </c>
      <c r="Y308" s="7">
        <v>0.76333333333333331</v>
      </c>
      <c r="Z308" s="7">
        <v>1.1981776765375853</v>
      </c>
      <c r="AA308" s="7">
        <v>0.82779720279720281</v>
      </c>
      <c r="AB308" s="7">
        <v>0.92532467532467522</v>
      </c>
      <c r="AC308" s="7">
        <v>1.2945205479452055</v>
      </c>
      <c r="AD308">
        <v>4</v>
      </c>
      <c r="AE308">
        <v>0</v>
      </c>
      <c r="AF308">
        <f t="shared" si="12"/>
        <v>0</v>
      </c>
      <c r="AG308">
        <f t="shared" si="13"/>
        <v>0</v>
      </c>
      <c r="AH308" t="s">
        <v>1638</v>
      </c>
      <c r="AI308" t="str">
        <f t="shared" si="14"/>
        <v>played</v>
      </c>
    </row>
    <row r="309" spans="1:36" x14ac:dyDescent="0.45">
      <c r="A309">
        <v>209</v>
      </c>
      <c r="B309" t="s">
        <v>115</v>
      </c>
      <c r="C309">
        <v>1247</v>
      </c>
      <c r="D309">
        <v>484</v>
      </c>
      <c r="E309">
        <v>6.9300000000000004E-4</v>
      </c>
      <c r="F309">
        <v>120</v>
      </c>
      <c r="G309">
        <v>2.43E-4</v>
      </c>
      <c r="H309">
        <v>4.4999999999999999E-4</v>
      </c>
      <c r="I309">
        <v>10.8</v>
      </c>
      <c r="J309">
        <v>115.8</v>
      </c>
      <c r="K309" t="s">
        <v>0</v>
      </c>
      <c r="L309" s="6">
        <v>0.35</v>
      </c>
      <c r="M309" s="6">
        <v>2.85</v>
      </c>
      <c r="N309">
        <v>234</v>
      </c>
      <c r="O309" t="s">
        <v>115</v>
      </c>
      <c r="P309" s="7">
        <v>6.2537947783849426E-2</v>
      </c>
      <c r="Q309" s="7">
        <v>0.2304385210662081</v>
      </c>
      <c r="R309" s="7">
        <v>0.44517000675523533</v>
      </c>
      <c r="S309" s="7">
        <v>0.34356287425149701</v>
      </c>
      <c r="T309" s="7">
        <v>0.54770755885997524</v>
      </c>
      <c r="U309" s="7">
        <v>0.24850299401197606</v>
      </c>
      <c r="V309" s="7">
        <v>0.10344827586206896</v>
      </c>
      <c r="W309" s="7">
        <v>0.30246913580246909</v>
      </c>
      <c r="X309" s="7">
        <v>0.16853932584269665</v>
      </c>
      <c r="Y309" s="7">
        <v>0.25523012552301255</v>
      </c>
      <c r="Z309" s="7">
        <v>0.25368731563421831</v>
      </c>
      <c r="AA309" s="7">
        <v>0.33333333333333331</v>
      </c>
      <c r="AB309" s="7">
        <v>0.39999999999999997</v>
      </c>
      <c r="AC309" s="7">
        <v>0</v>
      </c>
      <c r="AD309">
        <v>3</v>
      </c>
      <c r="AE309">
        <v>0</v>
      </c>
      <c r="AF309">
        <f t="shared" si="12"/>
        <v>0</v>
      </c>
      <c r="AG309">
        <f t="shared" si="13"/>
        <v>0</v>
      </c>
      <c r="AH309" t="s">
        <v>1638</v>
      </c>
      <c r="AI309" t="str">
        <f t="shared" si="14"/>
        <v>ncaa</v>
      </c>
    </row>
    <row r="310" spans="1:36" x14ac:dyDescent="0.45">
      <c r="A310">
        <v>372</v>
      </c>
      <c r="B310" t="s">
        <v>1406</v>
      </c>
      <c r="C310">
        <v>4935</v>
      </c>
      <c r="D310">
        <v>1270</v>
      </c>
      <c r="E310">
        <v>1.8190000000000001E-3</v>
      </c>
      <c r="F310">
        <v>584</v>
      </c>
      <c r="G310">
        <v>1.183E-3</v>
      </c>
      <c r="H310">
        <v>6.3699999999999998E-4</v>
      </c>
      <c r="I310">
        <v>8.6999999999999993</v>
      </c>
      <c r="J310">
        <v>75.5</v>
      </c>
      <c r="K310" t="s">
        <v>0</v>
      </c>
      <c r="L310" s="6">
        <v>0.65</v>
      </c>
      <c r="M310" s="6">
        <v>1.54</v>
      </c>
      <c r="N310">
        <v>264</v>
      </c>
      <c r="O310" t="s">
        <v>1406</v>
      </c>
      <c r="P310" s="7">
        <v>1.4534412955465588</v>
      </c>
      <c r="Q310" s="7">
        <v>0.88048245614035081</v>
      </c>
      <c r="R310" s="7">
        <v>0.87096774193548399</v>
      </c>
      <c r="S310" s="7">
        <v>0.74079035498995316</v>
      </c>
      <c r="T310" s="7">
        <v>0.74508426966292141</v>
      </c>
      <c r="U310" s="7">
        <v>1.094417077175698</v>
      </c>
      <c r="V310" s="7">
        <v>0.69965870307167244</v>
      </c>
      <c r="W310" s="7">
        <v>0.72942569567791593</v>
      </c>
      <c r="X310" s="7">
        <v>0.44274341702388248</v>
      </c>
      <c r="Y310" s="7">
        <v>0.76967005076142148</v>
      </c>
      <c r="Z310" s="7">
        <v>0.58715012722646309</v>
      </c>
      <c r="AA310" s="7">
        <v>0.4144505770195685</v>
      </c>
      <c r="AB310" s="7">
        <v>0.38386546429441876</v>
      </c>
      <c r="AC310" s="7">
        <v>0.63657407407407407</v>
      </c>
      <c r="AD310">
        <v>3</v>
      </c>
      <c r="AE310">
        <v>0</v>
      </c>
      <c r="AF310">
        <f t="shared" si="12"/>
        <v>0</v>
      </c>
      <c r="AG310">
        <f t="shared" si="13"/>
        <v>0</v>
      </c>
      <c r="AH310" t="s">
        <v>1638</v>
      </c>
      <c r="AI310" t="str">
        <f t="shared" si="14"/>
        <v>train</v>
      </c>
    </row>
    <row r="311" spans="1:36" x14ac:dyDescent="0.45">
      <c r="A311">
        <v>469</v>
      </c>
      <c r="B311" t="s">
        <v>242</v>
      </c>
      <c r="C311">
        <v>654</v>
      </c>
      <c r="D311">
        <v>162</v>
      </c>
      <c r="E311">
        <v>2.32E-4</v>
      </c>
      <c r="F311">
        <v>24</v>
      </c>
      <c r="G311">
        <v>4.8999999999999998E-5</v>
      </c>
      <c r="H311">
        <v>1.83E-4</v>
      </c>
      <c r="I311">
        <v>7.9</v>
      </c>
      <c r="J311">
        <v>62.4</v>
      </c>
      <c r="K311" t="s">
        <v>0</v>
      </c>
      <c r="L311" s="6">
        <v>0.21</v>
      </c>
      <c r="M311" s="6">
        <v>4.7300000000000004</v>
      </c>
      <c r="N311">
        <v>271</v>
      </c>
      <c r="O311" t="s">
        <v>242</v>
      </c>
      <c r="P311" s="7" t="s">
        <v>1630</v>
      </c>
      <c r="Q311" s="7">
        <v>0.16233766233766234</v>
      </c>
      <c r="R311" s="7">
        <v>0.12548262548262548</v>
      </c>
      <c r="S311" s="7">
        <v>0.14146706586826349</v>
      </c>
      <c r="T311" s="7">
        <v>0.83490566037735847</v>
      </c>
      <c r="U311" s="7">
        <v>0.2857142857142857</v>
      </c>
      <c r="V311" s="7">
        <v>0.92452830188679236</v>
      </c>
      <c r="W311" s="7">
        <v>0.34722222222222221</v>
      </c>
      <c r="X311" s="7">
        <v>0.1377245508982036</v>
      </c>
      <c r="Y311" s="7">
        <v>0</v>
      </c>
      <c r="Z311" s="7">
        <v>0</v>
      </c>
      <c r="AA311" s="7">
        <v>0</v>
      </c>
      <c r="AB311" s="7">
        <v>0.79069767441860461</v>
      </c>
      <c r="AC311" s="7" t="s">
        <v>1630</v>
      </c>
      <c r="AD311">
        <v>3</v>
      </c>
      <c r="AE311">
        <v>0</v>
      </c>
      <c r="AF311">
        <f t="shared" si="12"/>
        <v>0</v>
      </c>
      <c r="AG311">
        <f t="shared" si="13"/>
        <v>0</v>
      </c>
      <c r="AH311" t="s">
        <v>1638</v>
      </c>
      <c r="AI311" t="str">
        <f t="shared" si="14"/>
        <v>ipl</v>
      </c>
      <c r="AJ311" t="s">
        <v>1932</v>
      </c>
    </row>
    <row r="312" spans="1:36" x14ac:dyDescent="0.45">
      <c r="A312">
        <v>596</v>
      </c>
      <c r="B312" t="s">
        <v>243</v>
      </c>
      <c r="C312">
        <v>14206</v>
      </c>
      <c r="D312">
        <v>2937</v>
      </c>
      <c r="E312">
        <v>4.2079999999999999E-3</v>
      </c>
      <c r="F312">
        <v>1662</v>
      </c>
      <c r="G312">
        <v>3.3649999999999999E-3</v>
      </c>
      <c r="H312">
        <v>8.4199999999999998E-4</v>
      </c>
      <c r="I312">
        <v>7.3</v>
      </c>
      <c r="J312">
        <v>53.4</v>
      </c>
      <c r="K312" t="s">
        <v>0</v>
      </c>
      <c r="L312" s="6">
        <v>0.8</v>
      </c>
      <c r="M312" s="6">
        <v>1.25</v>
      </c>
      <c r="N312">
        <v>281</v>
      </c>
      <c r="O312" t="s">
        <v>243</v>
      </c>
      <c r="P312" s="7">
        <v>0.71410714285714283</v>
      </c>
      <c r="Q312" s="7">
        <v>0.6440879382055853</v>
      </c>
      <c r="R312" s="7">
        <v>0.92555454269219084</v>
      </c>
      <c r="S312" s="7">
        <v>0.6360992834146848</v>
      </c>
      <c r="T312" s="7">
        <v>0.69655818309529394</v>
      </c>
      <c r="U312" s="7">
        <v>0.80611926319075866</v>
      </c>
      <c r="V312" s="7">
        <v>0.90041134444685011</v>
      </c>
      <c r="W312" s="7">
        <v>0.86253915607149434</v>
      </c>
      <c r="X312" s="7">
        <v>0.77356354373054059</v>
      </c>
      <c r="Y312" s="7">
        <v>0.87020353687020358</v>
      </c>
      <c r="Z312" s="7">
        <v>0.72909407665505233</v>
      </c>
      <c r="AA312" s="7">
        <v>1.0835133189344852</v>
      </c>
      <c r="AB312" s="7">
        <v>1.153669724770642</v>
      </c>
      <c r="AC312" s="7">
        <v>1.0784729586426298</v>
      </c>
      <c r="AD312">
        <v>3</v>
      </c>
      <c r="AE312">
        <v>0</v>
      </c>
      <c r="AF312">
        <f t="shared" si="12"/>
        <v>0</v>
      </c>
      <c r="AG312">
        <f t="shared" si="13"/>
        <v>0</v>
      </c>
      <c r="AH312" t="s">
        <v>1638</v>
      </c>
      <c r="AI312" t="str">
        <f t="shared" si="14"/>
        <v>postponed</v>
      </c>
    </row>
    <row r="313" spans="1:36" x14ac:dyDescent="0.45">
      <c r="A313">
        <v>260</v>
      </c>
      <c r="B313" t="s">
        <v>138</v>
      </c>
      <c r="C313">
        <v>1990</v>
      </c>
      <c r="D313">
        <v>666</v>
      </c>
      <c r="E313">
        <v>9.5399999999999999E-4</v>
      </c>
      <c r="F313">
        <v>225</v>
      </c>
      <c r="G313">
        <v>4.5600000000000003E-4</v>
      </c>
      <c r="H313">
        <v>4.9899999999999999E-4</v>
      </c>
      <c r="I313">
        <v>9.8000000000000007</v>
      </c>
      <c r="J313">
        <v>96.2</v>
      </c>
      <c r="K313" t="s">
        <v>0</v>
      </c>
      <c r="L313" s="6">
        <v>0.48</v>
      </c>
      <c r="M313" s="6">
        <v>2.09</v>
      </c>
      <c r="N313">
        <v>321</v>
      </c>
      <c r="O313" t="s">
        <v>138</v>
      </c>
      <c r="P313" s="7">
        <v>0.38043844856661047</v>
      </c>
      <c r="Q313" s="7">
        <v>0.4400584795321637</v>
      </c>
      <c r="R313" s="7">
        <v>0.45183776932826358</v>
      </c>
      <c r="S313" s="7">
        <v>0.52837573385518588</v>
      </c>
      <c r="T313" s="7">
        <v>0.61568627450980395</v>
      </c>
      <c r="U313" s="7">
        <v>0.47100424328147106</v>
      </c>
      <c r="V313" s="7">
        <v>0.25363825363825365</v>
      </c>
      <c r="W313" s="7">
        <v>0.33383458646616543</v>
      </c>
      <c r="X313" s="7">
        <v>0.52417794970986453</v>
      </c>
      <c r="Y313" s="7">
        <v>0.97461928934010156</v>
      </c>
      <c r="Z313" s="7">
        <v>0.33791748526522591</v>
      </c>
      <c r="AA313" s="7">
        <v>0.51265822784810133</v>
      </c>
      <c r="AB313" s="7">
        <v>0.46537396121883656</v>
      </c>
      <c r="AC313" s="7">
        <v>0.70781893004115226</v>
      </c>
      <c r="AD313">
        <v>3</v>
      </c>
      <c r="AE313">
        <v>0</v>
      </c>
      <c r="AF313">
        <f t="shared" si="12"/>
        <v>0</v>
      </c>
      <c r="AG313">
        <f t="shared" si="13"/>
        <v>0</v>
      </c>
      <c r="AH313" t="s">
        <v>1638</v>
      </c>
      <c r="AI313" t="str">
        <f t="shared" si="14"/>
        <v>basketball</v>
      </c>
      <c r="AJ313" t="s">
        <v>1942</v>
      </c>
    </row>
    <row r="314" spans="1:36" x14ac:dyDescent="0.45">
      <c r="A314">
        <v>496</v>
      </c>
      <c r="B314" t="s">
        <v>229</v>
      </c>
      <c r="C314">
        <v>6977</v>
      </c>
      <c r="D314">
        <v>1854</v>
      </c>
      <c r="E314">
        <v>2.6559999999999999E-3</v>
      </c>
      <c r="F314">
        <v>965</v>
      </c>
      <c r="G314">
        <v>1.954E-3</v>
      </c>
      <c r="H314">
        <v>7.0200000000000004E-4</v>
      </c>
      <c r="I314">
        <v>7.8</v>
      </c>
      <c r="J314">
        <v>60.4</v>
      </c>
      <c r="K314" t="s">
        <v>0</v>
      </c>
      <c r="L314" s="6">
        <v>0.74</v>
      </c>
      <c r="M314" s="6">
        <v>1.36</v>
      </c>
      <c r="N314">
        <v>270</v>
      </c>
      <c r="O314" t="s">
        <v>229</v>
      </c>
      <c r="P314" s="7">
        <v>0.62272333044232442</v>
      </c>
      <c r="Q314" s="7">
        <v>0.42063724057293189</v>
      </c>
      <c r="R314" s="7">
        <v>0.66094559585492219</v>
      </c>
      <c r="S314" s="7">
        <v>0.80361854504334729</v>
      </c>
      <c r="T314" s="7">
        <v>0.75352112676056349</v>
      </c>
      <c r="U314" s="7">
        <v>0.64384586606808836</v>
      </c>
      <c r="V314" s="7">
        <v>0.62404942965779464</v>
      </c>
      <c r="W314" s="7">
        <v>0.74045491470349301</v>
      </c>
      <c r="X314" s="7">
        <v>0.80311111111111122</v>
      </c>
      <c r="Y314" s="7">
        <v>0.82629942247889832</v>
      </c>
      <c r="Z314" s="7">
        <v>0.79355092410538719</v>
      </c>
      <c r="AA314" s="7">
        <v>0.80344142951687625</v>
      </c>
      <c r="AB314" s="7">
        <v>0.91878172588832485</v>
      </c>
      <c r="AC314" s="7">
        <v>0.83080889461811158</v>
      </c>
      <c r="AD314">
        <v>2</v>
      </c>
      <c r="AE314">
        <v>0</v>
      </c>
      <c r="AF314">
        <f t="shared" si="12"/>
        <v>0</v>
      </c>
      <c r="AG314">
        <f t="shared" si="13"/>
        <v>0</v>
      </c>
      <c r="AH314" t="s">
        <v>1638</v>
      </c>
      <c r="AI314" t="str">
        <f t="shared" si="14"/>
        <v>playing</v>
      </c>
    </row>
    <row r="315" spans="1:36" x14ac:dyDescent="0.45">
      <c r="A315">
        <v>792</v>
      </c>
      <c r="B315" t="s">
        <v>355</v>
      </c>
      <c r="C315">
        <v>1046</v>
      </c>
      <c r="D315">
        <v>342</v>
      </c>
      <c r="E315">
        <v>4.8999999999999998E-4</v>
      </c>
      <c r="F315">
        <v>123</v>
      </c>
      <c r="G315">
        <v>2.4899999999999998E-4</v>
      </c>
      <c r="H315">
        <v>2.41E-4</v>
      </c>
      <c r="I315">
        <v>6.6</v>
      </c>
      <c r="J315">
        <v>43</v>
      </c>
      <c r="K315" t="s">
        <v>0</v>
      </c>
      <c r="L315" s="6">
        <v>0.51</v>
      </c>
      <c r="M315" s="6">
        <v>1.97</v>
      </c>
      <c r="N315">
        <v>284</v>
      </c>
      <c r="O315" t="s">
        <v>355</v>
      </c>
      <c r="P315" s="7">
        <v>0</v>
      </c>
      <c r="Q315" s="7">
        <v>0.12043795620437958</v>
      </c>
      <c r="R315" s="7">
        <v>0.63656527249683137</v>
      </c>
      <c r="S315" s="7">
        <v>9.9907493061979658E-2</v>
      </c>
      <c r="T315" s="7">
        <v>0.89750692520775632</v>
      </c>
      <c r="U315" s="7">
        <v>0.4426751592356688</v>
      </c>
      <c r="V315" s="7">
        <v>0.51168224299065423</v>
      </c>
      <c r="W315" s="7">
        <v>0.68518518518518523</v>
      </c>
      <c r="X315" s="7">
        <v>0.82226980728051391</v>
      </c>
      <c r="Y315" s="7">
        <v>0.52258064516129032</v>
      </c>
      <c r="Z315" s="7">
        <v>0</v>
      </c>
      <c r="AA315" s="7">
        <v>0</v>
      </c>
      <c r="AB315" s="7">
        <v>1.046875</v>
      </c>
      <c r="AC315" s="7">
        <v>4.3</v>
      </c>
      <c r="AD315">
        <v>2</v>
      </c>
      <c r="AE315">
        <v>0</v>
      </c>
      <c r="AF315">
        <f t="shared" si="12"/>
        <v>0</v>
      </c>
      <c r="AG315">
        <f t="shared" si="13"/>
        <v>0</v>
      </c>
      <c r="AH315" t="s">
        <v>1638</v>
      </c>
      <c r="AI315" t="str">
        <f t="shared" si="14"/>
        <v>nhl</v>
      </c>
      <c r="AJ315" t="s">
        <v>1942</v>
      </c>
    </row>
    <row r="316" spans="1:36" x14ac:dyDescent="0.45">
      <c r="A316">
        <v>308</v>
      </c>
      <c r="B316" t="s">
        <v>131</v>
      </c>
      <c r="C316">
        <v>491</v>
      </c>
      <c r="D316">
        <v>180</v>
      </c>
      <c r="E316">
        <v>2.5799999999999998E-4</v>
      </c>
      <c r="F316">
        <v>17</v>
      </c>
      <c r="G316">
        <v>3.4E-5</v>
      </c>
      <c r="H316">
        <v>2.23E-4</v>
      </c>
      <c r="I316">
        <v>9.3000000000000007</v>
      </c>
      <c r="J316">
        <v>87.4</v>
      </c>
      <c r="K316" t="s">
        <v>0</v>
      </c>
      <c r="L316" s="6">
        <v>0.13</v>
      </c>
      <c r="M316" s="6">
        <v>7.59</v>
      </c>
      <c r="N316">
        <v>286</v>
      </c>
      <c r="O316" t="s">
        <v>131</v>
      </c>
      <c r="P316" s="7" t="s">
        <v>1630</v>
      </c>
      <c r="Q316" s="7">
        <v>9.7953216374269E-2</v>
      </c>
      <c r="R316" s="7">
        <v>0.1303763440860215</v>
      </c>
      <c r="S316" s="7">
        <v>0.13511259382819016</v>
      </c>
      <c r="T316" s="7">
        <v>0</v>
      </c>
      <c r="U316" s="7">
        <v>0</v>
      </c>
      <c r="V316" s="7">
        <v>0</v>
      </c>
      <c r="W316" s="7">
        <v>0</v>
      </c>
      <c r="X316" s="7">
        <v>0.34328358208955223</v>
      </c>
      <c r="Y316" s="7">
        <v>0.3539823008849558</v>
      </c>
      <c r="Z316" s="7">
        <v>0</v>
      </c>
      <c r="AA316" s="7">
        <v>0.5</v>
      </c>
      <c r="AB316" s="7">
        <v>0</v>
      </c>
      <c r="AC316" s="7">
        <v>0.70491803278688525</v>
      </c>
      <c r="AD316">
        <v>2</v>
      </c>
      <c r="AE316">
        <v>0</v>
      </c>
      <c r="AF316">
        <f t="shared" si="12"/>
        <v>0</v>
      </c>
      <c r="AG316">
        <f t="shared" si="13"/>
        <v>0</v>
      </c>
      <c r="AH316" t="s">
        <v>1638</v>
      </c>
      <c r="AI316" t="str">
        <f t="shared" si="14"/>
        <v>@premierleague</v>
      </c>
      <c r="AJ316" t="s">
        <v>1958</v>
      </c>
    </row>
    <row r="317" spans="1:36" x14ac:dyDescent="0.45">
      <c r="A317">
        <v>474</v>
      </c>
      <c r="B317" t="s">
        <v>289</v>
      </c>
      <c r="C317">
        <v>1022</v>
      </c>
      <c r="D317">
        <v>261</v>
      </c>
      <c r="E317">
        <v>3.7399999999999998E-4</v>
      </c>
      <c r="F317">
        <v>65</v>
      </c>
      <c r="G317">
        <v>1.3200000000000001E-4</v>
      </c>
      <c r="H317">
        <v>2.42E-4</v>
      </c>
      <c r="I317">
        <v>7.9</v>
      </c>
      <c r="J317">
        <v>62.1</v>
      </c>
      <c r="K317" t="s">
        <v>0</v>
      </c>
      <c r="L317" s="6">
        <v>0.35</v>
      </c>
      <c r="M317" s="6">
        <v>2.83</v>
      </c>
      <c r="N317">
        <v>228</v>
      </c>
      <c r="O317" t="s">
        <v>289</v>
      </c>
      <c r="P317" s="7">
        <v>1.2560975609756098</v>
      </c>
      <c r="Q317" s="7">
        <v>2.9450549450549453</v>
      </c>
      <c r="R317" s="7">
        <v>0.18725868725868725</v>
      </c>
      <c r="S317" s="7">
        <v>9.1628959276018107E-2</v>
      </c>
      <c r="T317" s="7">
        <v>0.25267665952890789</v>
      </c>
      <c r="U317" s="7">
        <v>0.40363636363636363</v>
      </c>
      <c r="V317" s="7">
        <v>0.14454277286135692</v>
      </c>
      <c r="W317" s="7">
        <v>0.28538283062645015</v>
      </c>
      <c r="X317" s="7">
        <v>0.70757180156657962</v>
      </c>
      <c r="Y317" s="7">
        <v>0.28825622775800713</v>
      </c>
      <c r="Z317" s="7">
        <v>0.20673076923076925</v>
      </c>
      <c r="AA317" s="7">
        <v>0.52838427947598254</v>
      </c>
      <c r="AB317" s="7">
        <v>0.60869565217391308</v>
      </c>
      <c r="AC317" s="7">
        <v>0.58904109589041098</v>
      </c>
      <c r="AD317">
        <v>1</v>
      </c>
      <c r="AE317">
        <v>0</v>
      </c>
      <c r="AF317">
        <f t="shared" si="12"/>
        <v>0</v>
      </c>
      <c r="AG317">
        <f t="shared" si="13"/>
        <v>0</v>
      </c>
      <c r="AH317" t="s">
        <v>1638</v>
      </c>
      <c r="AI317" t="str">
        <f t="shared" si="14"/>
        <v>cricket</v>
      </c>
    </row>
    <row r="318" spans="1:36" x14ac:dyDescent="0.45">
      <c r="A318">
        <v>1572</v>
      </c>
      <c r="B318" t="s">
        <v>611</v>
      </c>
      <c r="C318">
        <v>273</v>
      </c>
      <c r="D318">
        <v>67</v>
      </c>
      <c r="E318">
        <v>9.6000000000000002E-5</v>
      </c>
      <c r="F318">
        <v>10</v>
      </c>
      <c r="G318">
        <v>2.0000000000000002E-5</v>
      </c>
      <c r="H318">
        <v>7.6000000000000004E-5</v>
      </c>
      <c r="I318">
        <v>5.0999999999999996</v>
      </c>
      <c r="J318">
        <v>25.7</v>
      </c>
      <c r="K318" t="s">
        <v>5</v>
      </c>
      <c r="L318" s="6">
        <v>0.21</v>
      </c>
      <c r="M318" s="6">
        <v>4.8</v>
      </c>
      <c r="N318">
        <v>339</v>
      </c>
      <c r="O318" t="s">
        <v>611</v>
      </c>
      <c r="P318" s="7">
        <v>0</v>
      </c>
      <c r="Q318" s="7">
        <v>0.195906432748538</v>
      </c>
      <c r="R318" s="7">
        <v>0.7222222222222221</v>
      </c>
      <c r="S318" s="7">
        <v>0</v>
      </c>
      <c r="T318" s="7" t="s">
        <v>1630</v>
      </c>
      <c r="U318" s="7" t="s">
        <v>1630</v>
      </c>
      <c r="V318" s="7" t="s">
        <v>1630</v>
      </c>
      <c r="W318" s="7" t="s">
        <v>1630</v>
      </c>
      <c r="X318" s="7" t="s">
        <v>1630</v>
      </c>
      <c r="Y318" s="7" t="s">
        <v>1630</v>
      </c>
      <c r="Z318" s="7" t="s">
        <v>1630</v>
      </c>
      <c r="AA318" s="7" t="s">
        <v>1630</v>
      </c>
      <c r="AB318" s="7" t="s">
        <v>1630</v>
      </c>
      <c r="AC318" s="7" t="s">
        <v>1630</v>
      </c>
      <c r="AD318">
        <v>1</v>
      </c>
      <c r="AE318">
        <v>0</v>
      </c>
      <c r="AF318">
        <f t="shared" si="12"/>
        <v>0</v>
      </c>
      <c r="AG318">
        <f t="shared" si="13"/>
        <v>0</v>
      </c>
      <c r="AH318" t="s">
        <v>1638</v>
      </c>
      <c r="AI318" t="str">
        <f t="shared" si="14"/>
        <v>olympiaco</v>
      </c>
      <c r="AJ318" t="s">
        <v>1969</v>
      </c>
    </row>
    <row r="319" spans="1:36" x14ac:dyDescent="0.45">
      <c r="A319">
        <v>1178</v>
      </c>
      <c r="B319" t="s">
        <v>451</v>
      </c>
      <c r="C319">
        <v>10200</v>
      </c>
      <c r="D319">
        <v>2145</v>
      </c>
      <c r="E319">
        <v>3.0730000000000002E-3</v>
      </c>
      <c r="F319">
        <v>1238</v>
      </c>
      <c r="G319">
        <v>2.5070000000000001E-3</v>
      </c>
      <c r="H319">
        <v>5.6599999999999999E-4</v>
      </c>
      <c r="I319">
        <v>5.7</v>
      </c>
      <c r="J319">
        <v>32.799999999999997</v>
      </c>
      <c r="K319" t="s">
        <v>0</v>
      </c>
      <c r="L319" s="6">
        <v>0.82</v>
      </c>
      <c r="M319" s="6">
        <v>1.23</v>
      </c>
      <c r="N319">
        <v>231</v>
      </c>
      <c r="O319" t="s">
        <v>451</v>
      </c>
      <c r="P319" s="7">
        <v>0.90985520784680052</v>
      </c>
      <c r="Q319" s="7">
        <v>1.0781827786582143</v>
      </c>
      <c r="R319" s="7">
        <v>0.6947627849661121</v>
      </c>
      <c r="S319" s="7">
        <v>0.603001141738705</v>
      </c>
      <c r="T319" s="7">
        <v>0.75963839404413724</v>
      </c>
      <c r="U319" s="7">
        <v>0.75832398054620287</v>
      </c>
      <c r="V319" s="7">
        <v>0.89824945295404812</v>
      </c>
      <c r="W319" s="7">
        <v>1.178825924669155</v>
      </c>
      <c r="X319" s="7">
        <v>1.0993511759935117</v>
      </c>
      <c r="Y319" s="7">
        <v>0.72673434856175967</v>
      </c>
      <c r="Z319" s="7">
        <v>0.77498691784406071</v>
      </c>
      <c r="AA319" s="7">
        <v>0.96939454424484361</v>
      </c>
      <c r="AB319" s="7">
        <v>0.83859440142942232</v>
      </c>
      <c r="AC319" s="7">
        <v>0.49722222222222223</v>
      </c>
      <c r="AD319">
        <v>1</v>
      </c>
      <c r="AE319">
        <v>0</v>
      </c>
      <c r="AF319">
        <f t="shared" si="12"/>
        <v>0</v>
      </c>
      <c r="AG319">
        <f t="shared" si="13"/>
        <v>0</v>
      </c>
      <c r="AH319" t="s">
        <v>1913</v>
      </c>
      <c r="AI319" t="str">
        <f t="shared" si="14"/>
        <v>suspended</v>
      </c>
    </row>
    <row r="320" spans="1:36" x14ac:dyDescent="0.45">
      <c r="A320">
        <v>431</v>
      </c>
      <c r="B320" t="s">
        <v>228</v>
      </c>
      <c r="C320">
        <v>781</v>
      </c>
      <c r="D320">
        <v>289</v>
      </c>
      <c r="E320">
        <v>4.1399999999999998E-4</v>
      </c>
      <c r="F320">
        <v>74</v>
      </c>
      <c r="G320">
        <v>1.4999999999999999E-4</v>
      </c>
      <c r="H320">
        <v>2.6400000000000002E-4</v>
      </c>
      <c r="I320">
        <v>8.1</v>
      </c>
      <c r="J320">
        <v>66.3</v>
      </c>
      <c r="K320" t="s">
        <v>0</v>
      </c>
      <c r="L320" s="6">
        <v>0.36</v>
      </c>
      <c r="M320" s="6">
        <v>2.76</v>
      </c>
      <c r="N320">
        <v>278</v>
      </c>
      <c r="O320" t="s">
        <v>228</v>
      </c>
      <c r="P320" s="7">
        <v>0</v>
      </c>
      <c r="Q320" s="7">
        <v>0.51804123711340211</v>
      </c>
      <c r="R320" s="7">
        <v>0.51851851851851849</v>
      </c>
      <c r="S320" s="7">
        <v>0.12217194570135746</v>
      </c>
      <c r="T320" s="7">
        <v>0.39730639730639727</v>
      </c>
      <c r="U320" s="7">
        <v>0.21722113502935422</v>
      </c>
      <c r="V320" s="7">
        <v>0.34112149532710279</v>
      </c>
      <c r="W320" s="7">
        <v>0.37373737373737376</v>
      </c>
      <c r="X320" s="7">
        <v>0.58369098712446355</v>
      </c>
      <c r="Y320" s="7">
        <v>0.47928994082840243</v>
      </c>
      <c r="Z320" s="7">
        <v>0.27272727272727271</v>
      </c>
      <c r="AA320" s="7">
        <v>0</v>
      </c>
      <c r="AB320" s="7">
        <v>0.53125</v>
      </c>
      <c r="AC320" s="7">
        <v>0</v>
      </c>
      <c r="AD320">
        <v>1</v>
      </c>
      <c r="AE320">
        <v>0</v>
      </c>
      <c r="AF320">
        <f t="shared" si="12"/>
        <v>0</v>
      </c>
      <c r="AG320">
        <f t="shared" si="13"/>
        <v>0</v>
      </c>
      <c r="AH320" t="s">
        <v>1901</v>
      </c>
      <c r="AI320" t="str">
        <f t="shared" si="14"/>
        <v>mlb</v>
      </c>
      <c r="AJ320" t="s">
        <v>1941</v>
      </c>
    </row>
    <row r="321" spans="1:36" x14ac:dyDescent="0.45">
      <c r="A321">
        <v>373</v>
      </c>
      <c r="B321" t="s">
        <v>417</v>
      </c>
      <c r="C321">
        <v>4104</v>
      </c>
      <c r="D321">
        <v>758</v>
      </c>
      <c r="E321">
        <v>1.0859999999999999E-3</v>
      </c>
      <c r="F321">
        <v>827</v>
      </c>
      <c r="G321">
        <v>1.6750000000000001E-3</v>
      </c>
      <c r="H321">
        <v>-5.8900000000000001E-4</v>
      </c>
      <c r="I321">
        <v>-8.6999999999999993</v>
      </c>
      <c r="J321">
        <v>75.5</v>
      </c>
      <c r="K321" t="s">
        <v>0</v>
      </c>
      <c r="L321" s="6">
        <v>1.54</v>
      </c>
      <c r="M321" s="6">
        <v>0.65</v>
      </c>
      <c r="N321">
        <v>224</v>
      </c>
      <c r="O321" t="s">
        <v>417</v>
      </c>
      <c r="P321" s="7">
        <v>0.80571428571428583</v>
      </c>
      <c r="Q321" s="7">
        <v>1.5801011804384486</v>
      </c>
      <c r="R321" s="7">
        <v>1.3640500568828213</v>
      </c>
      <c r="S321" s="7">
        <v>1.9504685408299864</v>
      </c>
      <c r="T321" s="7">
        <v>1.5711297071129708</v>
      </c>
      <c r="U321" s="7">
        <v>1.6347305389221556</v>
      </c>
      <c r="V321" s="7">
        <v>1.4634146341463414</v>
      </c>
      <c r="W321" s="7">
        <v>2.3684210526315792</v>
      </c>
      <c r="X321" s="7">
        <v>1.1699305116866707</v>
      </c>
      <c r="Y321" s="7">
        <v>1.4220449601160261</v>
      </c>
      <c r="Z321" s="7">
        <v>1.5898502495840265</v>
      </c>
      <c r="AA321" s="7">
        <v>1.4627151051625238</v>
      </c>
      <c r="AB321" s="7">
        <v>1.6136618141097423</v>
      </c>
      <c r="AC321" s="7">
        <v>1.516439454691259</v>
      </c>
      <c r="AD321">
        <v>2</v>
      </c>
      <c r="AE321">
        <v>1</v>
      </c>
      <c r="AF321">
        <f t="shared" si="12"/>
        <v>1</v>
      </c>
      <c r="AG321">
        <f t="shared" si="13"/>
        <v>0</v>
      </c>
      <c r="AH321" t="s">
        <v>1642</v>
      </c>
      <c r="AI321" t="str">
        <f t="shared" si="14"/>
        <v>experiencing</v>
      </c>
    </row>
    <row r="322" spans="1:36" x14ac:dyDescent="0.45">
      <c r="A322">
        <v>205</v>
      </c>
      <c r="B322" t="s">
        <v>310</v>
      </c>
      <c r="C322">
        <v>35304</v>
      </c>
      <c r="D322">
        <v>7587</v>
      </c>
      <c r="E322">
        <v>1.0869E-2</v>
      </c>
      <c r="F322">
        <v>6444</v>
      </c>
      <c r="G322">
        <v>1.3049E-2</v>
      </c>
      <c r="H322">
        <v>-2.1789999999999999E-3</v>
      </c>
      <c r="I322">
        <v>-10.9</v>
      </c>
      <c r="J322">
        <v>118.1</v>
      </c>
      <c r="K322" t="s">
        <v>0</v>
      </c>
      <c r="L322" s="6">
        <v>1.2</v>
      </c>
      <c r="M322" s="6">
        <v>0.83</v>
      </c>
      <c r="N322">
        <v>119</v>
      </c>
      <c r="O322" t="s">
        <v>310</v>
      </c>
      <c r="P322" s="7">
        <v>1.2452066467831273</v>
      </c>
      <c r="Q322" s="7">
        <v>1.2363447363447364</v>
      </c>
      <c r="R322" s="7">
        <v>1.1487876561351946</v>
      </c>
      <c r="S322" s="7">
        <v>1.0698532566721017</v>
      </c>
      <c r="T322" s="7">
        <v>1.2450172096373968</v>
      </c>
      <c r="U322" s="7">
        <v>1.0286146749315268</v>
      </c>
      <c r="V322" s="7">
        <v>1.2929777930206636</v>
      </c>
      <c r="W322" s="7">
        <v>1.2306040519092523</v>
      </c>
      <c r="X322" s="7">
        <v>1.1367417817623779</v>
      </c>
      <c r="Y322" s="7">
        <v>1.3065278076014601</v>
      </c>
      <c r="Z322" s="7">
        <v>1.2825016782277914</v>
      </c>
      <c r="AA322" s="7">
        <v>1.1550557324840764</v>
      </c>
      <c r="AB322" s="7">
        <v>1.1961192617132042</v>
      </c>
      <c r="AC322" s="7">
        <v>1.3543847799166948</v>
      </c>
      <c r="AD322">
        <v>1</v>
      </c>
      <c r="AE322">
        <v>1</v>
      </c>
      <c r="AF322">
        <f t="shared" ref="AF322:AF385" si="15">IF(H322&lt;0,1,0)</f>
        <v>1</v>
      </c>
      <c r="AG322">
        <f t="shared" ref="AG322:AG385" si="16">IF(AD322&gt;6,1,0)</f>
        <v>0</v>
      </c>
      <c r="AH322" t="s">
        <v>1642</v>
      </c>
      <c r="AI322" t="str">
        <f t="shared" ref="AI322:AI340" si="17">O322</f>
        <v>symptom</v>
      </c>
    </row>
    <row r="323" spans="1:36" x14ac:dyDescent="0.45">
      <c r="L323" s="6"/>
      <c r="M323" s="6"/>
      <c r="N323">
        <v>322</v>
      </c>
      <c r="O323" t="s">
        <v>1029</v>
      </c>
      <c r="P323" s="7">
        <v>0.85584218512898347</v>
      </c>
      <c r="Q323" s="7">
        <v>2.2241867043847243</v>
      </c>
      <c r="R323" s="7">
        <v>1.1652639632746749</v>
      </c>
      <c r="S323" s="7">
        <v>1.4168012924071083</v>
      </c>
      <c r="T323" s="7">
        <v>0.87243735763097952</v>
      </c>
      <c r="U323" s="7">
        <v>1.2619047619047619</v>
      </c>
      <c r="V323" s="7">
        <v>1.2004487658937921</v>
      </c>
      <c r="W323" s="7">
        <v>1.1988873435326843</v>
      </c>
      <c r="X323" s="7">
        <v>1.0852340936374549</v>
      </c>
      <c r="Y323" s="7">
        <v>0.99562363238512042</v>
      </c>
      <c r="Z323" s="7">
        <v>1.140117994100295</v>
      </c>
      <c r="AA323" s="7">
        <v>1.2244897959183674</v>
      </c>
      <c r="AB323" s="7">
        <v>1.1964285714285714</v>
      </c>
      <c r="AC323" s="7">
        <v>1.200657894736842</v>
      </c>
      <c r="AD323">
        <v>1</v>
      </c>
      <c r="AE323">
        <v>1</v>
      </c>
      <c r="AF323">
        <f t="shared" si="15"/>
        <v>0</v>
      </c>
      <c r="AG323">
        <f t="shared" si="16"/>
        <v>0</v>
      </c>
      <c r="AH323" t="s">
        <v>1642</v>
      </c>
      <c r="AI323" t="str">
        <f t="shared" si="17"/>
        <v>coughing</v>
      </c>
    </row>
    <row r="324" spans="1:36" x14ac:dyDescent="0.45">
      <c r="A324">
        <v>259</v>
      </c>
      <c r="B324" t="s">
        <v>379</v>
      </c>
      <c r="C324">
        <v>37675</v>
      </c>
      <c r="D324">
        <v>9723</v>
      </c>
      <c r="E324">
        <v>1.393E-2</v>
      </c>
      <c r="F324">
        <v>5853</v>
      </c>
      <c r="G324">
        <v>1.1852E-2</v>
      </c>
      <c r="H324">
        <v>2.078E-3</v>
      </c>
      <c r="I324">
        <v>9.8000000000000007</v>
      </c>
      <c r="J324">
        <v>96.8</v>
      </c>
      <c r="K324" t="s">
        <v>0</v>
      </c>
      <c r="L324" s="6">
        <v>0.85</v>
      </c>
      <c r="M324" s="6">
        <v>1.18</v>
      </c>
      <c r="N324">
        <v>177</v>
      </c>
      <c r="O324" t="s">
        <v>379</v>
      </c>
      <c r="P324" s="7">
        <v>0.78343385605146765</v>
      </c>
      <c r="Q324" s="7">
        <v>0.87551813471502593</v>
      </c>
      <c r="R324" s="7">
        <v>0.91566617862371891</v>
      </c>
      <c r="S324" s="7">
        <v>0.92445527522935778</v>
      </c>
      <c r="T324" s="7">
        <v>0.8604620286776421</v>
      </c>
      <c r="U324" s="7">
        <v>0.86479591836734693</v>
      </c>
      <c r="V324" s="7">
        <v>0.82652763599241641</v>
      </c>
      <c r="W324" s="7">
        <v>0.84671134663341641</v>
      </c>
      <c r="X324" s="7">
        <v>0.83359448448762152</v>
      </c>
      <c r="Y324" s="7">
        <v>0.8331309379241375</v>
      </c>
      <c r="Z324" s="7">
        <v>0.95340964049653387</v>
      </c>
      <c r="AA324" s="7">
        <v>0.74385941991115756</v>
      </c>
      <c r="AB324" s="7">
        <v>0.82359897510019053</v>
      </c>
      <c r="AC324" s="7">
        <v>0.81640343141184957</v>
      </c>
      <c r="AD324">
        <v>2</v>
      </c>
      <c r="AE324">
        <v>0</v>
      </c>
      <c r="AF324">
        <f t="shared" si="15"/>
        <v>0</v>
      </c>
      <c r="AG324">
        <f t="shared" si="16"/>
        <v>0</v>
      </c>
      <c r="AH324" t="s">
        <v>1911</v>
      </c>
      <c r="AI324" t="str">
        <f t="shared" si="17"/>
        <v>then</v>
      </c>
    </row>
    <row r="325" spans="1:36" x14ac:dyDescent="0.45">
      <c r="A325">
        <v>132</v>
      </c>
      <c r="B325" t="s">
        <v>385</v>
      </c>
      <c r="C325">
        <v>1670</v>
      </c>
      <c r="D325">
        <v>452</v>
      </c>
      <c r="E325">
        <v>6.4800000000000003E-4</v>
      </c>
      <c r="F325">
        <v>75</v>
      </c>
      <c r="G325">
        <v>1.5200000000000001E-4</v>
      </c>
      <c r="H325">
        <v>4.9600000000000002E-4</v>
      </c>
      <c r="I325">
        <v>12.7</v>
      </c>
      <c r="J325">
        <v>160.80000000000001</v>
      </c>
      <c r="K325" t="s">
        <v>0</v>
      </c>
      <c r="L325" s="6">
        <v>0.23</v>
      </c>
      <c r="M325" s="6">
        <v>4.26</v>
      </c>
      <c r="N325">
        <v>153</v>
      </c>
      <c r="O325" t="s">
        <v>385</v>
      </c>
      <c r="P325" s="7">
        <v>0</v>
      </c>
      <c r="Q325" s="7">
        <v>0.31347962382445144</v>
      </c>
      <c r="R325" s="7">
        <v>0.71851851851851856</v>
      </c>
      <c r="S325" s="7">
        <v>0</v>
      </c>
      <c r="T325" s="7">
        <v>0.27586206896551724</v>
      </c>
      <c r="U325" s="7">
        <v>0.45213849287169044</v>
      </c>
      <c r="V325" s="7">
        <v>0.125</v>
      </c>
      <c r="W325" s="7">
        <v>0.2139130434782609</v>
      </c>
      <c r="X325" s="7">
        <v>0.19382504288164665</v>
      </c>
      <c r="Y325" s="7">
        <v>0.26415094339622641</v>
      </c>
      <c r="Z325" s="7">
        <v>0</v>
      </c>
      <c r="AA325" s="7">
        <v>0.26530612244897961</v>
      </c>
      <c r="AB325" s="7">
        <v>0.27203893996755002</v>
      </c>
      <c r="AC325" s="7">
        <v>0.3191940615058324</v>
      </c>
      <c r="AD325">
        <v>4</v>
      </c>
      <c r="AE325">
        <v>0</v>
      </c>
      <c r="AF325">
        <f t="shared" si="15"/>
        <v>0</v>
      </c>
      <c r="AG325">
        <f t="shared" si="16"/>
        <v>0</v>
      </c>
      <c r="AH325" t="s">
        <v>1947</v>
      </c>
      <c r="AI325" t="str">
        <f t="shared" si="17"/>
        <v>railway</v>
      </c>
      <c r="AJ325" t="s">
        <v>1968</v>
      </c>
    </row>
    <row r="326" spans="1:36" x14ac:dyDescent="0.45">
      <c r="A326">
        <v>853</v>
      </c>
      <c r="B326" t="s">
        <v>381</v>
      </c>
      <c r="C326">
        <v>14715</v>
      </c>
      <c r="D326">
        <v>3046</v>
      </c>
      <c r="E326">
        <v>4.3639999999999998E-3</v>
      </c>
      <c r="F326">
        <v>2557</v>
      </c>
      <c r="G326">
        <v>5.1780000000000003E-3</v>
      </c>
      <c r="H326">
        <v>-8.1400000000000005E-4</v>
      </c>
      <c r="I326">
        <v>-6.4</v>
      </c>
      <c r="J326">
        <v>41</v>
      </c>
      <c r="K326" t="s">
        <v>0</v>
      </c>
      <c r="L326" s="6">
        <v>1.19</v>
      </c>
      <c r="M326" s="6">
        <v>0.84</v>
      </c>
      <c r="N326">
        <v>198</v>
      </c>
      <c r="O326" t="s">
        <v>381</v>
      </c>
      <c r="P326" s="7">
        <v>1.157861099275671</v>
      </c>
      <c r="Q326" s="7">
        <v>1.5459093584461447</v>
      </c>
      <c r="R326" s="7">
        <v>1.2334612432847276</v>
      </c>
      <c r="S326" s="7">
        <v>1.1515297906602255</v>
      </c>
      <c r="T326" s="7">
        <v>1.1766238277179575</v>
      </c>
      <c r="U326" s="7">
        <v>1.1818885448916407</v>
      </c>
      <c r="V326" s="7">
        <v>1.2275700934579439</v>
      </c>
      <c r="W326" s="7">
        <v>0.92556938248415133</v>
      </c>
      <c r="X326" s="7">
        <v>1.025497512437811</v>
      </c>
      <c r="Y326" s="7">
        <v>1.346141530579571</v>
      </c>
      <c r="Z326" s="7">
        <v>0.91205533596837951</v>
      </c>
      <c r="AA326" s="7">
        <v>1.1574900030759765</v>
      </c>
      <c r="AB326" s="7">
        <v>1.3624388407978922</v>
      </c>
      <c r="AC326" s="7">
        <v>0.89539078156312624</v>
      </c>
      <c r="AD326">
        <v>2</v>
      </c>
      <c r="AE326">
        <v>1</v>
      </c>
      <c r="AF326">
        <f t="shared" si="15"/>
        <v>1</v>
      </c>
      <c r="AG326">
        <f t="shared" si="16"/>
        <v>0</v>
      </c>
      <c r="AH326" t="s">
        <v>1937</v>
      </c>
      <c r="AI326" t="str">
        <f t="shared" si="17"/>
        <v>immune</v>
      </c>
    </row>
    <row r="327" spans="1:36" x14ac:dyDescent="0.45">
      <c r="A327">
        <v>1244</v>
      </c>
      <c r="B327" t="s">
        <v>1309</v>
      </c>
      <c r="C327">
        <v>6660</v>
      </c>
      <c r="D327">
        <v>1825</v>
      </c>
      <c r="E327">
        <v>2.6150000000000001E-3</v>
      </c>
      <c r="F327">
        <v>1040</v>
      </c>
      <c r="G327">
        <v>2.1059999999999998E-3</v>
      </c>
      <c r="H327">
        <v>5.0900000000000001E-4</v>
      </c>
      <c r="I327">
        <v>5.6</v>
      </c>
      <c r="J327">
        <v>31.2</v>
      </c>
      <c r="K327" t="s">
        <v>0</v>
      </c>
      <c r="L327" s="6">
        <v>0.81</v>
      </c>
      <c r="M327" s="6">
        <v>1.24</v>
      </c>
      <c r="N327">
        <v>114</v>
      </c>
      <c r="O327" t="s">
        <v>1309</v>
      </c>
      <c r="P327" s="7">
        <v>1.4713024282560705</v>
      </c>
      <c r="Q327" s="7">
        <v>0.86452623335943624</v>
      </c>
      <c r="R327" s="7">
        <v>0.74684645498042634</v>
      </c>
      <c r="S327" s="7">
        <v>0.781835889943998</v>
      </c>
      <c r="T327" s="7">
        <v>0.97983014861995765</v>
      </c>
      <c r="U327" s="7">
        <v>0.6831314072693383</v>
      </c>
      <c r="V327" s="7">
        <v>0.95750609543713006</v>
      </c>
      <c r="W327" s="7">
        <v>0.91842247433819557</v>
      </c>
      <c r="X327" s="7">
        <v>0.58092175777063226</v>
      </c>
      <c r="Y327" s="7">
        <v>0.47278452541610438</v>
      </c>
      <c r="Z327" s="7">
        <v>0.83314020857473925</v>
      </c>
      <c r="AA327" s="7">
        <v>0.97273233166388429</v>
      </c>
      <c r="AB327" s="7">
        <v>0.78143213988343041</v>
      </c>
      <c r="AC327" s="7">
        <v>0.90556492411467127</v>
      </c>
      <c r="AD327">
        <v>1</v>
      </c>
      <c r="AE327">
        <v>0</v>
      </c>
      <c r="AF327">
        <f t="shared" si="15"/>
        <v>0</v>
      </c>
      <c r="AG327">
        <f t="shared" si="16"/>
        <v>0</v>
      </c>
      <c r="AH327" t="s">
        <v>1937</v>
      </c>
      <c r="AI327" t="str">
        <f t="shared" si="17"/>
        <v>immunity</v>
      </c>
    </row>
    <row r="328" spans="1:36" x14ac:dyDescent="0.45">
      <c r="A328">
        <v>510</v>
      </c>
      <c r="B328" t="s">
        <v>179</v>
      </c>
      <c r="C328">
        <v>329</v>
      </c>
      <c r="D328">
        <v>53</v>
      </c>
      <c r="E328">
        <v>7.6000000000000004E-5</v>
      </c>
      <c r="F328">
        <v>124</v>
      </c>
      <c r="G328">
        <v>2.5099999999999998E-4</v>
      </c>
      <c r="H328">
        <v>-1.75E-4</v>
      </c>
      <c r="I328">
        <v>-7.7</v>
      </c>
      <c r="J328">
        <v>59.8</v>
      </c>
      <c r="K328" t="s">
        <v>0</v>
      </c>
      <c r="L328" s="6">
        <v>3.3</v>
      </c>
      <c r="M328" s="6">
        <v>0.3</v>
      </c>
      <c r="N328">
        <v>326</v>
      </c>
      <c r="O328" t="s">
        <v>179</v>
      </c>
      <c r="P328" s="7" t="s">
        <v>1630</v>
      </c>
      <c r="Q328" s="7">
        <v>3.3813155386081979</v>
      </c>
      <c r="R328" s="7" t="s">
        <v>1630</v>
      </c>
      <c r="S328" s="7">
        <v>10.799999999999999</v>
      </c>
      <c r="T328" s="7">
        <v>0</v>
      </c>
      <c r="U328" s="7" t="s">
        <v>1630</v>
      </c>
      <c r="V328" s="7" t="s">
        <v>1630</v>
      </c>
      <c r="W328" s="7" t="s">
        <v>1630</v>
      </c>
      <c r="X328" s="7" t="s">
        <v>1630</v>
      </c>
      <c r="Y328" s="7" t="s">
        <v>1630</v>
      </c>
      <c r="Z328" s="7">
        <v>0.45652173913043476</v>
      </c>
      <c r="AA328" s="7">
        <v>0</v>
      </c>
      <c r="AB328" s="7" t="s">
        <v>1630</v>
      </c>
      <c r="AC328" s="7" t="s">
        <v>1630</v>
      </c>
      <c r="AD328">
        <v>3</v>
      </c>
      <c r="AE328">
        <v>1</v>
      </c>
      <c r="AF328">
        <f t="shared" si="15"/>
        <v>1</v>
      </c>
      <c r="AG328">
        <f t="shared" si="16"/>
        <v>0</v>
      </c>
      <c r="AH328" t="s">
        <v>1906</v>
      </c>
      <c r="AI328" t="str">
        <f t="shared" si="17"/>
        <v>#thebachelor</v>
      </c>
    </row>
    <row r="329" spans="1:36" x14ac:dyDescent="0.45">
      <c r="A329">
        <v>139</v>
      </c>
      <c r="B329" t="s">
        <v>237</v>
      </c>
      <c r="C329">
        <v>551277</v>
      </c>
      <c r="D329">
        <v>124225</v>
      </c>
      <c r="E329">
        <v>0.17796999999999999</v>
      </c>
      <c r="F329">
        <v>83516</v>
      </c>
      <c r="G329">
        <v>0.16911499999999999</v>
      </c>
      <c r="H329">
        <v>8.855E-3</v>
      </c>
      <c r="I329">
        <v>12.6</v>
      </c>
      <c r="J329">
        <v>157.6</v>
      </c>
      <c r="K329" t="s">
        <v>0</v>
      </c>
      <c r="L329" s="6">
        <v>0.95</v>
      </c>
      <c r="M329" s="6">
        <v>1.05</v>
      </c>
      <c r="N329">
        <v>45</v>
      </c>
      <c r="O329" t="s">
        <v>237</v>
      </c>
      <c r="P329" s="7">
        <v>0.92266205517576805</v>
      </c>
      <c r="Q329" s="7">
        <v>0.95371387657856743</v>
      </c>
      <c r="R329" s="7">
        <v>0.94586507072905335</v>
      </c>
      <c r="S329" s="7">
        <v>0.93390677025527202</v>
      </c>
      <c r="T329" s="7">
        <v>0.94550876411573959</v>
      </c>
      <c r="U329" s="7">
        <v>0.9957501719660653</v>
      </c>
      <c r="V329" s="7">
        <v>0.96028199256411206</v>
      </c>
      <c r="W329" s="7">
        <v>0.9329357845945524</v>
      </c>
      <c r="X329" s="7">
        <v>0.97426328259287365</v>
      </c>
      <c r="Y329" s="7">
        <v>0.9253077859074702</v>
      </c>
      <c r="Z329" s="7">
        <v>0.93384828133350239</v>
      </c>
      <c r="AA329" s="7">
        <v>0.95117222960824155</v>
      </c>
      <c r="AB329" s="7">
        <v>0.93858589884874211</v>
      </c>
      <c r="AC329" s="7">
        <v>0.95764905528126365</v>
      </c>
      <c r="AD329">
        <v>6</v>
      </c>
      <c r="AE329">
        <v>0</v>
      </c>
      <c r="AF329">
        <f t="shared" si="15"/>
        <v>0</v>
      </c>
      <c r="AG329">
        <f t="shared" si="16"/>
        <v>0</v>
      </c>
      <c r="AH329" t="s">
        <v>1637</v>
      </c>
      <c r="AI329" t="str">
        <f t="shared" si="17"/>
        <v>covid-19</v>
      </c>
    </row>
    <row r="330" spans="1:36" x14ac:dyDescent="0.45">
      <c r="A330">
        <v>109</v>
      </c>
      <c r="B330" t="s">
        <v>110</v>
      </c>
      <c r="C330">
        <v>13393</v>
      </c>
      <c r="D330">
        <v>3047</v>
      </c>
      <c r="E330">
        <v>4.365E-3</v>
      </c>
      <c r="F330">
        <v>1396</v>
      </c>
      <c r="G330">
        <v>2.8270000000000001E-3</v>
      </c>
      <c r="H330">
        <v>1.5380000000000001E-3</v>
      </c>
      <c r="I330">
        <v>13.6</v>
      </c>
      <c r="J330">
        <v>184.3</v>
      </c>
      <c r="K330" t="s">
        <v>0</v>
      </c>
      <c r="L330" s="6">
        <v>0.65</v>
      </c>
      <c r="M330" s="6">
        <v>1.54</v>
      </c>
      <c r="N330">
        <v>123</v>
      </c>
      <c r="O330" t="s">
        <v>110</v>
      </c>
      <c r="P330" s="7">
        <v>0.89365452408930668</v>
      </c>
      <c r="Q330" s="7">
        <v>0.66873256894948874</v>
      </c>
      <c r="R330" s="7">
        <v>0.68034351145038163</v>
      </c>
      <c r="S330" s="7">
        <v>0.66054750402576479</v>
      </c>
      <c r="T330" s="7">
        <v>0.77480387632671888</v>
      </c>
      <c r="U330" s="7">
        <v>0.46615776081424937</v>
      </c>
      <c r="V330" s="7">
        <v>0.58271730818251333</v>
      </c>
      <c r="W330" s="7">
        <v>0.61456224184012309</v>
      </c>
      <c r="X330" s="7">
        <v>0.66717310796695473</v>
      </c>
      <c r="Y330" s="7">
        <v>0.60723009281875906</v>
      </c>
      <c r="Z330" s="7">
        <v>0.57943925233644866</v>
      </c>
      <c r="AA330" s="7">
        <v>0.67460317460317465</v>
      </c>
      <c r="AB330" s="7">
        <v>0.30337756332931243</v>
      </c>
      <c r="AC330" s="7">
        <v>0.49106504646175836</v>
      </c>
      <c r="AD330">
        <v>6</v>
      </c>
      <c r="AE330">
        <v>0</v>
      </c>
      <c r="AF330">
        <f t="shared" si="15"/>
        <v>0</v>
      </c>
      <c r="AG330">
        <f t="shared" si="16"/>
        <v>0</v>
      </c>
      <c r="AH330" t="s">
        <v>1637</v>
      </c>
      <c r="AI330" t="str">
        <f t="shared" si="17"/>
        <v>#covid2019</v>
      </c>
    </row>
    <row r="331" spans="1:36" x14ac:dyDescent="0.45">
      <c r="A331">
        <v>107</v>
      </c>
      <c r="B331" t="s">
        <v>200</v>
      </c>
      <c r="C331">
        <v>1500</v>
      </c>
      <c r="D331">
        <v>434</v>
      </c>
      <c r="E331">
        <v>6.2200000000000005E-4</v>
      </c>
      <c r="F331">
        <v>54</v>
      </c>
      <c r="G331">
        <v>1.0900000000000001E-4</v>
      </c>
      <c r="H331">
        <v>5.1199999999999998E-4</v>
      </c>
      <c r="I331">
        <v>13.6</v>
      </c>
      <c r="J331">
        <v>185.5</v>
      </c>
      <c r="K331" t="s">
        <v>0</v>
      </c>
      <c r="L331" s="6">
        <v>0.18</v>
      </c>
      <c r="M331" s="6">
        <v>5.71</v>
      </c>
      <c r="N331">
        <v>206</v>
      </c>
      <c r="O331" t="s">
        <v>200</v>
      </c>
      <c r="P331" s="7">
        <v>0</v>
      </c>
      <c r="Q331" s="7">
        <v>0</v>
      </c>
      <c r="R331" s="7">
        <v>0</v>
      </c>
      <c r="S331" s="7">
        <v>0.20338983050847456</v>
      </c>
      <c r="T331" s="7">
        <v>0.1542483660130719</v>
      </c>
      <c r="U331" s="7">
        <v>0.25272727272727269</v>
      </c>
      <c r="V331" s="7">
        <v>0.17192982456140352</v>
      </c>
      <c r="W331" s="7">
        <v>0.25063291139240507</v>
      </c>
      <c r="X331" s="7">
        <v>0.19313304721030045</v>
      </c>
      <c r="Y331" s="7">
        <v>8.8888888888888892E-2</v>
      </c>
      <c r="Z331" s="7">
        <v>0.12019230769230768</v>
      </c>
      <c r="AA331" s="7">
        <v>0.22710280373831776</v>
      </c>
      <c r="AB331" s="7">
        <v>0.18010752688172044</v>
      </c>
      <c r="AC331" s="7">
        <v>0.20187793427230047</v>
      </c>
      <c r="AD331">
        <v>6</v>
      </c>
      <c r="AE331">
        <v>0</v>
      </c>
      <c r="AF331">
        <f t="shared" si="15"/>
        <v>0</v>
      </c>
      <c r="AG331">
        <f t="shared" si="16"/>
        <v>0</v>
      </c>
      <c r="AH331" t="s">
        <v>1637</v>
      </c>
      <c r="AI331" t="str">
        <f t="shared" si="17"/>
        <v>#coronaviruspakistan</v>
      </c>
      <c r="AJ331" t="s">
        <v>1959</v>
      </c>
    </row>
    <row r="332" spans="1:36" x14ac:dyDescent="0.45">
      <c r="A332">
        <v>229</v>
      </c>
      <c r="B332" t="s">
        <v>116</v>
      </c>
      <c r="C332">
        <v>8332</v>
      </c>
      <c r="D332">
        <v>1769</v>
      </c>
      <c r="E332">
        <v>2.5339999999999998E-3</v>
      </c>
      <c r="F332">
        <v>806</v>
      </c>
      <c r="G332">
        <v>1.632E-3</v>
      </c>
      <c r="H332">
        <v>9.0200000000000002E-4</v>
      </c>
      <c r="I332">
        <v>10.5</v>
      </c>
      <c r="J332">
        <v>109.2</v>
      </c>
      <c r="K332" t="s">
        <v>0</v>
      </c>
      <c r="L332" s="6">
        <v>0.64</v>
      </c>
      <c r="M332" s="6">
        <v>1.55</v>
      </c>
      <c r="N332">
        <v>235</v>
      </c>
      <c r="O332" t="s">
        <v>116</v>
      </c>
      <c r="P332" s="7">
        <v>2.9068825910931175</v>
      </c>
      <c r="Q332" s="7">
        <v>0.51870967741935492</v>
      </c>
      <c r="R332" s="7">
        <v>0.67923301917452061</v>
      </c>
      <c r="S332" s="7">
        <v>0.67712847756186212</v>
      </c>
      <c r="T332" s="7">
        <v>0.63191134413727368</v>
      </c>
      <c r="U332" s="7">
        <v>0.42222222222222222</v>
      </c>
      <c r="V332" s="7">
        <v>0.73654708520179379</v>
      </c>
      <c r="W332" s="7">
        <v>0.48445171849427165</v>
      </c>
      <c r="X332" s="7">
        <v>0.5485714285714286</v>
      </c>
      <c r="Y332" s="7">
        <v>0.45121951219512191</v>
      </c>
      <c r="Z332" s="7">
        <v>0.16623376623376623</v>
      </c>
      <c r="AA332" s="7">
        <v>0.71323529411764708</v>
      </c>
      <c r="AB332" s="7">
        <v>0.69117647058823517</v>
      </c>
      <c r="AC332" s="7">
        <v>0.25710014947683107</v>
      </c>
      <c r="AD332">
        <v>5</v>
      </c>
      <c r="AE332">
        <v>0</v>
      </c>
      <c r="AF332">
        <f t="shared" si="15"/>
        <v>0</v>
      </c>
      <c r="AG332">
        <f t="shared" si="16"/>
        <v>0</v>
      </c>
      <c r="AH332" t="s">
        <v>1637</v>
      </c>
      <c r="AI332" t="str">
        <f t="shared" si="17"/>
        <v>#coronaoutbreak</v>
      </c>
    </row>
    <row r="333" spans="1:36" x14ac:dyDescent="0.45">
      <c r="A333">
        <v>364</v>
      </c>
      <c r="B333" t="s">
        <v>1475</v>
      </c>
      <c r="C333">
        <v>556392</v>
      </c>
      <c r="D333">
        <v>130982</v>
      </c>
      <c r="E333">
        <v>0.18765000000000001</v>
      </c>
      <c r="F333">
        <v>95832</v>
      </c>
      <c r="G333">
        <v>0.194054</v>
      </c>
      <c r="H333">
        <v>-6.404E-3</v>
      </c>
      <c r="I333">
        <v>-8.8000000000000007</v>
      </c>
      <c r="J333">
        <v>77</v>
      </c>
      <c r="K333" t="s">
        <v>0</v>
      </c>
      <c r="L333" s="6">
        <v>1.03</v>
      </c>
      <c r="M333" s="6">
        <v>0.97</v>
      </c>
      <c r="N333">
        <v>25</v>
      </c>
      <c r="O333" t="s">
        <v>1475</v>
      </c>
      <c r="P333" s="7">
        <v>0.99299228662455985</v>
      </c>
      <c r="Q333" s="7">
        <v>1.025306546904819</v>
      </c>
      <c r="R333" s="7">
        <v>1.0295381516211495</v>
      </c>
      <c r="S333" s="7">
        <v>1.0252443657095807</v>
      </c>
      <c r="T333" s="7">
        <v>0.98795034005735627</v>
      </c>
      <c r="U333" s="7">
        <v>0.99176443499633193</v>
      </c>
      <c r="V333" s="7">
        <v>1.0428098851916716</v>
      </c>
      <c r="W333" s="7">
        <v>1.0360236338690529</v>
      </c>
      <c r="X333" s="7">
        <v>1.0265344734840756</v>
      </c>
      <c r="Y333" s="7">
        <v>1.0819207407835278</v>
      </c>
      <c r="Z333" s="7">
        <v>1.0159710140464864</v>
      </c>
      <c r="AA333" s="7">
        <v>1.024931233132655</v>
      </c>
      <c r="AB333" s="7">
        <v>1.0666762063559214</v>
      </c>
      <c r="AC333" s="7">
        <v>1.0497514645837032</v>
      </c>
      <c r="AD333">
        <v>3</v>
      </c>
      <c r="AE333">
        <v>1</v>
      </c>
      <c r="AF333">
        <f t="shared" si="15"/>
        <v>1</v>
      </c>
      <c r="AG333">
        <f t="shared" si="16"/>
        <v>0</v>
      </c>
      <c r="AH333" t="s">
        <v>1637</v>
      </c>
      <c r="AI333" t="str">
        <f t="shared" si="17"/>
        <v>#covid19</v>
      </c>
    </row>
    <row r="334" spans="1:36" x14ac:dyDescent="0.45">
      <c r="A334">
        <v>274</v>
      </c>
      <c r="B334" t="s">
        <v>1652</v>
      </c>
      <c r="C334">
        <v>1631</v>
      </c>
      <c r="D334">
        <v>337</v>
      </c>
      <c r="E334">
        <v>4.8299999999999998E-4</v>
      </c>
      <c r="F334">
        <v>73</v>
      </c>
      <c r="G334">
        <v>1.4799999999999999E-4</v>
      </c>
      <c r="H334">
        <v>3.3500000000000001E-4</v>
      </c>
      <c r="I334">
        <v>9.6999999999999993</v>
      </c>
      <c r="J334">
        <v>94.4</v>
      </c>
      <c r="K334" t="s">
        <v>0</v>
      </c>
      <c r="L334" s="6">
        <v>0.31</v>
      </c>
      <c r="M334" s="6">
        <v>3.26</v>
      </c>
      <c r="N334">
        <v>311</v>
      </c>
      <c r="O334" t="s">
        <v>1652</v>
      </c>
      <c r="P334" s="7" t="s">
        <v>1630</v>
      </c>
      <c r="Q334" s="7">
        <v>0</v>
      </c>
      <c r="R334" s="7">
        <v>0</v>
      </c>
      <c r="S334" s="7">
        <v>2.0769230769230771</v>
      </c>
      <c r="T334" s="7">
        <v>1.3809523809523809</v>
      </c>
      <c r="U334" s="7">
        <v>0</v>
      </c>
      <c r="V334" s="7">
        <v>0</v>
      </c>
      <c r="W334" s="7">
        <v>1.3703703703703705</v>
      </c>
      <c r="X334" s="7">
        <v>0.69696969696969691</v>
      </c>
      <c r="Y334" s="7">
        <v>1.0892857142857142</v>
      </c>
      <c r="Z334" s="7">
        <v>0</v>
      </c>
      <c r="AA334" s="7">
        <v>0.29122340425531917</v>
      </c>
      <c r="AB334" s="7">
        <v>0.2982456140350877</v>
      </c>
      <c r="AC334" s="7">
        <v>0.32991890738369611</v>
      </c>
      <c r="AD334">
        <v>3</v>
      </c>
      <c r="AE334">
        <v>0</v>
      </c>
      <c r="AF334">
        <f t="shared" si="15"/>
        <v>0</v>
      </c>
      <c r="AG334">
        <f t="shared" si="16"/>
        <v>0</v>
      </c>
      <c r="AH334" t="s">
        <v>1637</v>
      </c>
      <c r="AI334" t="str">
        <f t="shared" si="17"/>
        <v>#covid19outbreak</v>
      </c>
    </row>
    <row r="335" spans="1:36" x14ac:dyDescent="0.45">
      <c r="A335">
        <v>876</v>
      </c>
      <c r="B335" t="s">
        <v>447</v>
      </c>
      <c r="C335">
        <v>3955</v>
      </c>
      <c r="D335">
        <v>1013</v>
      </c>
      <c r="E335">
        <v>1.451E-3</v>
      </c>
      <c r="F335">
        <v>509</v>
      </c>
      <c r="G335">
        <v>1.031E-3</v>
      </c>
      <c r="H335">
        <v>4.2099999999999999E-4</v>
      </c>
      <c r="I335">
        <v>6.3</v>
      </c>
      <c r="J335">
        <v>40.1</v>
      </c>
      <c r="K335" t="s">
        <v>0</v>
      </c>
      <c r="L335" s="6">
        <v>0.71</v>
      </c>
      <c r="M335" s="6">
        <v>1.41</v>
      </c>
      <c r="N335">
        <v>290</v>
      </c>
      <c r="O335" t="s">
        <v>447</v>
      </c>
      <c r="P335" s="7" t="s">
        <v>1630</v>
      </c>
      <c r="Q335" s="7" t="s">
        <v>1630</v>
      </c>
      <c r="R335" s="7" t="s">
        <v>1630</v>
      </c>
      <c r="S335" s="7" t="s">
        <v>1630</v>
      </c>
      <c r="T335" s="7">
        <v>4.1904761904761907</v>
      </c>
      <c r="U335" s="7">
        <v>0.71168930552898413</v>
      </c>
      <c r="V335" s="7">
        <v>0.67429113523769368</v>
      </c>
      <c r="W335" s="7">
        <v>0.71249318057828703</v>
      </c>
      <c r="X335" s="7">
        <v>0.69538461538461538</v>
      </c>
      <c r="Y335" s="7">
        <v>0.74264705882352944</v>
      </c>
      <c r="Z335" s="7">
        <v>0.46296296296296291</v>
      </c>
      <c r="AA335" s="7">
        <v>1.1173469387755104</v>
      </c>
      <c r="AB335" s="7">
        <v>1.046875</v>
      </c>
      <c r="AC335" s="7">
        <v>0.28289473684210525</v>
      </c>
      <c r="AD335">
        <v>2</v>
      </c>
      <c r="AE335">
        <v>1</v>
      </c>
      <c r="AF335">
        <f t="shared" si="15"/>
        <v>0</v>
      </c>
      <c r="AG335">
        <f t="shared" si="16"/>
        <v>0</v>
      </c>
      <c r="AH335" t="s">
        <v>1637</v>
      </c>
      <c r="AI335" t="str">
        <f t="shared" si="17"/>
        <v>#coronapocolypse</v>
      </c>
    </row>
    <row r="336" spans="1:36" x14ac:dyDescent="0.45">
      <c r="A336">
        <v>698</v>
      </c>
      <c r="B336" t="s">
        <v>433</v>
      </c>
      <c r="C336">
        <v>103408</v>
      </c>
      <c r="D336">
        <v>24647</v>
      </c>
      <c r="E336">
        <v>3.5310000000000001E-2</v>
      </c>
      <c r="F336">
        <v>16289</v>
      </c>
      <c r="G336">
        <v>3.2983999999999999E-2</v>
      </c>
      <c r="H336">
        <v>2.3259999999999999E-3</v>
      </c>
      <c r="I336">
        <v>6.9</v>
      </c>
      <c r="J336">
        <v>47.2</v>
      </c>
      <c r="K336" t="s">
        <v>0</v>
      </c>
      <c r="L336" s="6">
        <v>0.93</v>
      </c>
      <c r="M336" s="6">
        <v>1.07</v>
      </c>
      <c r="N336">
        <v>217</v>
      </c>
      <c r="O336" t="s">
        <v>433</v>
      </c>
      <c r="P336" s="7">
        <v>0.7707429893032669</v>
      </c>
      <c r="Q336" s="7">
        <v>0.72391345969749188</v>
      </c>
      <c r="R336" s="7">
        <v>0.85549061062056964</v>
      </c>
      <c r="S336" s="7">
        <v>0.90708668734246312</v>
      </c>
      <c r="T336" s="7">
        <v>1.0018696026352494</v>
      </c>
      <c r="U336" s="7">
        <v>0.88489548850846489</v>
      </c>
      <c r="V336" s="7">
        <v>0.98197533466849363</v>
      </c>
      <c r="W336" s="7">
        <v>0.97709998051062164</v>
      </c>
      <c r="X336" s="7">
        <v>0.92073223383127545</v>
      </c>
      <c r="Y336" s="7">
        <v>0.87723566543924258</v>
      </c>
      <c r="Z336" s="7">
        <v>0.98068917842598002</v>
      </c>
      <c r="AA336" s="7">
        <v>0.97970745977571916</v>
      </c>
      <c r="AB336" s="7">
        <v>0.95908098933074692</v>
      </c>
      <c r="AC336" s="7">
        <v>0.98620950221970349</v>
      </c>
      <c r="AD336">
        <v>1</v>
      </c>
      <c r="AE336">
        <v>0</v>
      </c>
      <c r="AF336">
        <f t="shared" si="15"/>
        <v>0</v>
      </c>
      <c r="AG336">
        <f t="shared" si="16"/>
        <v>0</v>
      </c>
      <c r="AH336" t="s">
        <v>1637</v>
      </c>
      <c r="AI336" t="str">
        <f t="shared" si="17"/>
        <v>#covid_19</v>
      </c>
    </row>
    <row r="337" spans="1:36" x14ac:dyDescent="0.45">
      <c r="A337">
        <v>134</v>
      </c>
      <c r="B337" t="s">
        <v>2</v>
      </c>
      <c r="C337">
        <v>1354</v>
      </c>
      <c r="D337">
        <v>188</v>
      </c>
      <c r="E337">
        <v>2.6899999999999998E-4</v>
      </c>
      <c r="F337">
        <v>389</v>
      </c>
      <c r="G337">
        <v>7.8799999999999996E-4</v>
      </c>
      <c r="H337">
        <v>-5.1800000000000001E-4</v>
      </c>
      <c r="I337">
        <v>-12.7</v>
      </c>
      <c r="J337">
        <v>160.6</v>
      </c>
      <c r="K337" t="s">
        <v>0</v>
      </c>
      <c r="L337" s="6">
        <v>2.93</v>
      </c>
      <c r="M337" s="6">
        <v>0.34</v>
      </c>
      <c r="N337">
        <v>154</v>
      </c>
      <c r="O337" t="s">
        <v>2</v>
      </c>
      <c r="P337" s="7">
        <v>4.9696969696969697</v>
      </c>
      <c r="Q337" s="7">
        <v>3.2280701754385963</v>
      </c>
      <c r="R337" s="7">
        <v>4.1012658227848107</v>
      </c>
      <c r="S337" s="7">
        <v>3.6290909090909089</v>
      </c>
      <c r="T337" s="7">
        <v>1.8217821782178218</v>
      </c>
      <c r="U337" s="7">
        <v>2.6789473684210527</v>
      </c>
      <c r="V337" s="7">
        <v>2.5</v>
      </c>
      <c r="W337" s="7">
        <v>1.9313725490196079</v>
      </c>
      <c r="X337" s="7">
        <v>5.4200000000000008</v>
      </c>
      <c r="Y337" s="7">
        <v>3.6516129032258062</v>
      </c>
      <c r="Z337" s="7">
        <v>2.9027027027027028</v>
      </c>
      <c r="AA337" s="7">
        <v>1.653061224489796</v>
      </c>
      <c r="AB337" s="7">
        <v>3.6640625000000004</v>
      </c>
      <c r="AC337" s="7">
        <v>2.0187793427230045</v>
      </c>
      <c r="AD337">
        <v>3</v>
      </c>
      <c r="AE337">
        <v>1</v>
      </c>
      <c r="AF337">
        <f t="shared" si="15"/>
        <v>1</v>
      </c>
      <c r="AG337">
        <f t="shared" si="16"/>
        <v>0</v>
      </c>
      <c r="AH337" t="s">
        <v>1903</v>
      </c>
      <c r="AI337" t="str">
        <f t="shared" si="17"/>
        <v>immunocompromised</v>
      </c>
    </row>
    <row r="338" spans="1:36" x14ac:dyDescent="0.45">
      <c r="A338">
        <v>362</v>
      </c>
      <c r="B338" t="s">
        <v>368</v>
      </c>
      <c r="C338">
        <v>5880</v>
      </c>
      <c r="D338">
        <v>1317</v>
      </c>
      <c r="E338">
        <v>1.887E-3</v>
      </c>
      <c r="F338">
        <v>1310</v>
      </c>
      <c r="G338">
        <v>2.653E-3</v>
      </c>
      <c r="H338">
        <v>-7.6599999999999997E-4</v>
      </c>
      <c r="I338">
        <v>-8.8000000000000007</v>
      </c>
      <c r="J338">
        <v>77.099999999999994</v>
      </c>
      <c r="K338" t="s">
        <v>0</v>
      </c>
      <c r="L338" s="6">
        <v>1.41</v>
      </c>
      <c r="M338" s="6">
        <v>0.71</v>
      </c>
      <c r="N338">
        <v>156</v>
      </c>
      <c r="O338" t="s">
        <v>368</v>
      </c>
      <c r="P338" s="7">
        <v>0.85202940236497282</v>
      </c>
      <c r="Q338" s="7">
        <v>1.2154488517745303</v>
      </c>
      <c r="R338" s="7">
        <v>1.5779220779220779</v>
      </c>
      <c r="S338" s="7">
        <v>1.9910941475826971</v>
      </c>
      <c r="T338" s="7">
        <v>1.6328963051251488</v>
      </c>
      <c r="U338" s="7">
        <v>1.1687408491947291</v>
      </c>
      <c r="V338" s="7">
        <v>1.1730841121495328</v>
      </c>
      <c r="W338" s="7">
        <v>1.2955589586523737</v>
      </c>
      <c r="X338" s="7">
        <v>1.4842214174857733</v>
      </c>
      <c r="Y338" s="7">
        <v>1.5903418339663591</v>
      </c>
      <c r="Z338" s="7">
        <v>1.1849743881616392</v>
      </c>
      <c r="AA338" s="7">
        <v>1.3309608540925266</v>
      </c>
      <c r="AB338" s="7">
        <v>1.8506787330316741</v>
      </c>
      <c r="AC338" s="7">
        <v>1.7269406392694064</v>
      </c>
      <c r="AD338">
        <v>1</v>
      </c>
      <c r="AE338">
        <v>1</v>
      </c>
      <c r="AF338">
        <f t="shared" si="15"/>
        <v>1</v>
      </c>
      <c r="AG338">
        <f t="shared" si="16"/>
        <v>0</v>
      </c>
      <c r="AH338" t="s">
        <v>1903</v>
      </c>
      <c r="AI338" t="str">
        <f t="shared" si="17"/>
        <v>older</v>
      </c>
    </row>
    <row r="339" spans="1:36" x14ac:dyDescent="0.45">
      <c r="A339">
        <v>293</v>
      </c>
      <c r="B339" t="s">
        <v>321</v>
      </c>
      <c r="C339">
        <v>28494</v>
      </c>
      <c r="D339">
        <v>6325</v>
      </c>
      <c r="E339">
        <v>9.0609999999999996E-3</v>
      </c>
      <c r="F339">
        <v>5337</v>
      </c>
      <c r="G339">
        <v>1.0807000000000001E-2</v>
      </c>
      <c r="H339">
        <v>-1.7459999999999999E-3</v>
      </c>
      <c r="I339">
        <v>-9.5</v>
      </c>
      <c r="J339">
        <v>91</v>
      </c>
      <c r="K339" t="s">
        <v>0</v>
      </c>
      <c r="L339" s="6">
        <v>1.19</v>
      </c>
      <c r="M339" s="6">
        <v>0.84</v>
      </c>
      <c r="N339">
        <v>221</v>
      </c>
      <c r="O339" t="s">
        <v>321</v>
      </c>
      <c r="P339" s="7">
        <v>1.1960377057037865</v>
      </c>
      <c r="Q339" s="7">
        <v>0.94956287827841301</v>
      </c>
      <c r="R339" s="7">
        <v>1.1318392581143739</v>
      </c>
      <c r="S339" s="7">
        <v>1.4327106927489335</v>
      </c>
      <c r="T339" s="7">
        <v>1.2324525185796862</v>
      </c>
      <c r="U339" s="7">
        <v>1.3007090226609204</v>
      </c>
      <c r="V339" s="7">
        <v>1.0750214041095891</v>
      </c>
      <c r="W339" s="7">
        <v>1.3240592473979185</v>
      </c>
      <c r="X339" s="7">
        <v>1.2031879981247071</v>
      </c>
      <c r="Y339" s="7">
        <v>1.1542173519654169</v>
      </c>
      <c r="Z339" s="7">
        <v>1.1987093304651788</v>
      </c>
      <c r="AA339" s="7">
        <v>1.3494915588903149</v>
      </c>
      <c r="AB339" s="7">
        <v>1.0702271215432861</v>
      </c>
      <c r="AC339" s="7">
        <v>0.9698356563345123</v>
      </c>
      <c r="AD339">
        <v>3</v>
      </c>
      <c r="AE339">
        <v>1</v>
      </c>
      <c r="AF339">
        <f t="shared" si="15"/>
        <v>1</v>
      </c>
      <c r="AG339">
        <f t="shared" si="16"/>
        <v>0</v>
      </c>
      <c r="AH339" t="s">
        <v>1917</v>
      </c>
      <c r="AI339" t="str">
        <f t="shared" si="17"/>
        <v>staff</v>
      </c>
    </row>
    <row r="340" spans="1:36" x14ac:dyDescent="0.45">
      <c r="A340">
        <v>217</v>
      </c>
      <c r="B340" t="s">
        <v>333</v>
      </c>
      <c r="C340">
        <v>555</v>
      </c>
      <c r="D340">
        <v>239</v>
      </c>
      <c r="E340">
        <v>3.4200000000000002E-4</v>
      </c>
      <c r="F340">
        <v>24</v>
      </c>
      <c r="G340">
        <v>4.8999999999999998E-5</v>
      </c>
      <c r="H340">
        <v>2.9399999999999999E-4</v>
      </c>
      <c r="I340">
        <v>10.6</v>
      </c>
      <c r="J340">
        <v>113.2</v>
      </c>
      <c r="K340" t="s">
        <v>0</v>
      </c>
      <c r="L340" s="6">
        <v>0.14000000000000001</v>
      </c>
      <c r="M340" s="6">
        <v>6.98</v>
      </c>
      <c r="N340">
        <v>78</v>
      </c>
      <c r="O340" t="s">
        <v>333</v>
      </c>
      <c r="P340" s="7" t="s">
        <v>1630</v>
      </c>
      <c r="Q340" s="7">
        <v>1.4347826086956523</v>
      </c>
      <c r="R340" s="7">
        <v>0</v>
      </c>
      <c r="S340" s="7">
        <v>0.34177215189873417</v>
      </c>
      <c r="T340" s="7">
        <v>0</v>
      </c>
      <c r="U340" s="7">
        <v>5.7026476578411402E-2</v>
      </c>
      <c r="V340" s="7">
        <v>0.1411992263056093</v>
      </c>
      <c r="W340" s="7">
        <v>0.14369501466275661</v>
      </c>
      <c r="X340" s="7">
        <v>4.9250535331905779E-2</v>
      </c>
      <c r="Y340" s="7">
        <v>0.19146919431279621</v>
      </c>
      <c r="Z340" s="7">
        <v>0.46739130434782611</v>
      </c>
      <c r="AA340" s="7">
        <v>0.75384615384615383</v>
      </c>
      <c r="AB340" s="7">
        <v>4.1013268998793727E-2</v>
      </c>
      <c r="AC340" s="7">
        <v>0</v>
      </c>
      <c r="AD340">
        <v>2</v>
      </c>
      <c r="AE340">
        <v>0</v>
      </c>
      <c r="AF340">
        <f t="shared" si="15"/>
        <v>0</v>
      </c>
      <c r="AG340">
        <f t="shared" si="16"/>
        <v>0</v>
      </c>
      <c r="AH340" t="s">
        <v>1917</v>
      </c>
      <c r="AI340" t="str">
        <f t="shared" si="17"/>
        <v>ssc</v>
      </c>
      <c r="AJ340" t="s">
        <v>1967</v>
      </c>
    </row>
    <row r="341" spans="1:36" x14ac:dyDescent="0.45">
      <c r="A341">
        <v>129</v>
      </c>
      <c r="B341" t="s">
        <v>143</v>
      </c>
      <c r="C341">
        <v>70943</v>
      </c>
      <c r="D341">
        <v>16606</v>
      </c>
      <c r="E341">
        <v>2.3789999999999999E-2</v>
      </c>
      <c r="F341">
        <v>13591</v>
      </c>
      <c r="G341">
        <v>2.7521E-2</v>
      </c>
      <c r="H341">
        <v>-3.7309999999999999E-3</v>
      </c>
      <c r="I341">
        <v>-12.8</v>
      </c>
      <c r="J341">
        <v>163</v>
      </c>
      <c r="K341" t="s">
        <v>0</v>
      </c>
      <c r="L341" s="6">
        <v>1.1599999999999999</v>
      </c>
      <c r="M341" s="6">
        <v>0.86</v>
      </c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F341">
        <f t="shared" si="15"/>
        <v>1</v>
      </c>
      <c r="AG341">
        <f t="shared" si="16"/>
        <v>0</v>
      </c>
      <c r="AI341" t="str">
        <f t="shared" ref="AI341:AI404" si="18">B341</f>
        <v>work</v>
      </c>
    </row>
    <row r="342" spans="1:36" x14ac:dyDescent="0.45">
      <c r="A342">
        <v>149</v>
      </c>
      <c r="B342" t="s">
        <v>169</v>
      </c>
      <c r="C342">
        <v>89557</v>
      </c>
      <c r="D342">
        <v>20092</v>
      </c>
      <c r="E342">
        <v>2.8785000000000002E-2</v>
      </c>
      <c r="F342">
        <v>16159</v>
      </c>
      <c r="G342">
        <v>3.2721E-2</v>
      </c>
      <c r="H342">
        <v>-3.9360000000000003E-3</v>
      </c>
      <c r="I342">
        <v>-12.3</v>
      </c>
      <c r="J342">
        <v>152</v>
      </c>
      <c r="K342" t="s">
        <v>0</v>
      </c>
      <c r="L342" s="6">
        <v>1.1399999999999999</v>
      </c>
      <c r="M342" s="6">
        <v>0.88</v>
      </c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F342">
        <f t="shared" si="15"/>
        <v>1</v>
      </c>
      <c r="AG342">
        <f t="shared" si="16"/>
        <v>0</v>
      </c>
      <c r="AI342" t="str">
        <f t="shared" si="18"/>
        <v>know</v>
      </c>
    </row>
    <row r="343" spans="1:36" x14ac:dyDescent="0.45">
      <c r="A343">
        <v>153</v>
      </c>
      <c r="B343" t="s">
        <v>162</v>
      </c>
      <c r="C343">
        <v>9999</v>
      </c>
      <c r="D343">
        <v>1648</v>
      </c>
      <c r="E343">
        <v>2.3609999999999998E-3</v>
      </c>
      <c r="F343">
        <v>1766</v>
      </c>
      <c r="G343">
        <v>3.5760000000000002E-3</v>
      </c>
      <c r="H343">
        <v>-1.2149999999999999E-3</v>
      </c>
      <c r="I343">
        <v>-12.2</v>
      </c>
      <c r="J343">
        <v>149.5</v>
      </c>
      <c r="K343" t="s">
        <v>0</v>
      </c>
      <c r="L343" s="6">
        <v>1.51</v>
      </c>
      <c r="M343" s="6">
        <v>0.66</v>
      </c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F343">
        <f t="shared" si="15"/>
        <v>1</v>
      </c>
      <c r="AG343">
        <f t="shared" si="16"/>
        <v>0</v>
      </c>
      <c r="AI343" t="str">
        <f t="shared" si="18"/>
        <v>ppl</v>
      </c>
    </row>
    <row r="344" spans="1:36" x14ac:dyDescent="0.45">
      <c r="A344">
        <v>162</v>
      </c>
      <c r="B344" t="s">
        <v>150</v>
      </c>
      <c r="C344">
        <v>17997</v>
      </c>
      <c r="D344">
        <v>5312</v>
      </c>
      <c r="E344">
        <v>7.6099999999999996E-3</v>
      </c>
      <c r="F344">
        <v>2870</v>
      </c>
      <c r="G344">
        <v>5.8120000000000003E-3</v>
      </c>
      <c r="H344">
        <v>1.799E-3</v>
      </c>
      <c r="I344">
        <v>11.7</v>
      </c>
      <c r="J344">
        <v>137.19999999999999</v>
      </c>
      <c r="K344" t="s">
        <v>0</v>
      </c>
      <c r="L344" s="6">
        <v>0.76</v>
      </c>
      <c r="M344" s="6">
        <v>1.31</v>
      </c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F344">
        <f t="shared" si="15"/>
        <v>0</v>
      </c>
      <c r="AG344">
        <f t="shared" si="16"/>
        <v>0</v>
      </c>
      <c r="AI344" t="str">
        <f t="shared" si="18"/>
        <v>seem</v>
      </c>
    </row>
    <row r="345" spans="1:36" x14ac:dyDescent="0.45">
      <c r="A345">
        <v>164</v>
      </c>
      <c r="B345" t="s">
        <v>248</v>
      </c>
      <c r="C345">
        <v>27170</v>
      </c>
      <c r="D345">
        <v>5911</v>
      </c>
      <c r="E345">
        <v>8.4679999999999998E-3</v>
      </c>
      <c r="F345">
        <v>5213</v>
      </c>
      <c r="G345">
        <v>1.0555999999999999E-2</v>
      </c>
      <c r="H345">
        <v>-2.088E-3</v>
      </c>
      <c r="I345">
        <v>-11.7</v>
      </c>
      <c r="J345">
        <v>136.30000000000001</v>
      </c>
      <c r="K345" t="s">
        <v>0</v>
      </c>
      <c r="L345" s="6">
        <v>1.25</v>
      </c>
      <c r="M345" s="6">
        <v>0.8</v>
      </c>
      <c r="AF345">
        <f t="shared" si="15"/>
        <v>1</v>
      </c>
      <c r="AG345">
        <f t="shared" si="16"/>
        <v>0</v>
      </c>
      <c r="AI345" t="str">
        <f t="shared" si="18"/>
        <v>someone</v>
      </c>
    </row>
    <row r="346" spans="1:36" x14ac:dyDescent="0.45">
      <c r="A346">
        <v>167</v>
      </c>
      <c r="B346" t="s">
        <v>322</v>
      </c>
      <c r="C346">
        <v>836</v>
      </c>
      <c r="D346">
        <v>300</v>
      </c>
      <c r="E346">
        <v>4.2999999999999999E-4</v>
      </c>
      <c r="F346">
        <v>34</v>
      </c>
      <c r="G346">
        <v>6.8999999999999997E-5</v>
      </c>
      <c r="H346">
        <v>3.6099999999999999E-4</v>
      </c>
      <c r="I346">
        <v>11.6</v>
      </c>
      <c r="J346">
        <v>134.5</v>
      </c>
      <c r="K346" t="s">
        <v>0</v>
      </c>
      <c r="L346" s="6">
        <v>0.16</v>
      </c>
      <c r="M346" s="6">
        <v>6.23</v>
      </c>
      <c r="AF346">
        <f t="shared" si="15"/>
        <v>0</v>
      </c>
      <c r="AG346">
        <f t="shared" si="16"/>
        <v>0</v>
      </c>
      <c r="AI346" t="str">
        <f t="shared" si="18"/>
        <v>@myogiadityanath</v>
      </c>
    </row>
    <row r="347" spans="1:36" x14ac:dyDescent="0.45">
      <c r="A347">
        <v>168</v>
      </c>
      <c r="B347" t="s">
        <v>211</v>
      </c>
      <c r="C347">
        <v>976</v>
      </c>
      <c r="D347">
        <v>294</v>
      </c>
      <c r="E347">
        <v>4.2099999999999999E-4</v>
      </c>
      <c r="F347">
        <v>32</v>
      </c>
      <c r="G347">
        <v>6.4999999999999994E-5</v>
      </c>
      <c r="H347">
        <v>3.5599999999999998E-4</v>
      </c>
      <c r="I347">
        <v>11.6</v>
      </c>
      <c r="J347">
        <v>134.30000000000001</v>
      </c>
      <c r="K347" t="s">
        <v>0</v>
      </c>
      <c r="L347" s="6">
        <v>0.15</v>
      </c>
      <c r="M347" s="6">
        <v>6.48</v>
      </c>
      <c r="AF347">
        <f t="shared" si="15"/>
        <v>0</v>
      </c>
      <c r="AG347">
        <f t="shared" si="16"/>
        <v>0</v>
      </c>
      <c r="AI347" t="str">
        <f t="shared" si="18"/>
        <v>@timesnow</v>
      </c>
    </row>
    <row r="348" spans="1:36" x14ac:dyDescent="0.45">
      <c r="A348">
        <v>169</v>
      </c>
      <c r="B348" t="s">
        <v>170</v>
      </c>
      <c r="C348">
        <v>1929</v>
      </c>
      <c r="D348">
        <v>302</v>
      </c>
      <c r="E348">
        <v>4.3300000000000001E-4</v>
      </c>
      <c r="F348">
        <v>487</v>
      </c>
      <c r="G348">
        <v>9.859999999999999E-4</v>
      </c>
      <c r="H348">
        <v>-5.53E-4</v>
      </c>
      <c r="I348">
        <v>-11.6</v>
      </c>
      <c r="J348">
        <v>133.9</v>
      </c>
      <c r="K348" t="s">
        <v>0</v>
      </c>
      <c r="L348" s="6">
        <v>2.2799999999999998</v>
      </c>
      <c r="M348" s="6">
        <v>0.44</v>
      </c>
      <c r="AF348">
        <f t="shared" si="15"/>
        <v>1</v>
      </c>
      <c r="AG348">
        <f t="shared" si="16"/>
        <v>0</v>
      </c>
      <c r="AI348" t="str">
        <f t="shared" si="18"/>
        <v>asthma</v>
      </c>
    </row>
    <row r="349" spans="1:36" x14ac:dyDescent="0.45">
      <c r="A349">
        <v>171</v>
      </c>
      <c r="B349" t="s">
        <v>325</v>
      </c>
      <c r="C349">
        <v>2494</v>
      </c>
      <c r="D349">
        <v>453</v>
      </c>
      <c r="E349">
        <v>6.4899999999999995E-4</v>
      </c>
      <c r="F349">
        <v>640</v>
      </c>
      <c r="G349">
        <v>1.2960000000000001E-3</v>
      </c>
      <c r="H349">
        <v>-6.4700000000000001E-4</v>
      </c>
      <c r="I349">
        <v>-11.5</v>
      </c>
      <c r="J349">
        <v>132.1</v>
      </c>
      <c r="K349" t="s">
        <v>0</v>
      </c>
      <c r="L349" s="6">
        <v>2</v>
      </c>
      <c r="M349" s="6">
        <v>0.5</v>
      </c>
      <c r="AF349">
        <f t="shared" si="15"/>
        <v>1</v>
      </c>
      <c r="AG349">
        <f t="shared" si="16"/>
        <v>0</v>
      </c>
      <c r="AI349" t="str">
        <f t="shared" si="18"/>
        <v>mum</v>
      </c>
    </row>
    <row r="350" spans="1:36" x14ac:dyDescent="0.45">
      <c r="A350">
        <v>176</v>
      </c>
      <c r="B350" t="s">
        <v>194</v>
      </c>
      <c r="C350">
        <v>22036</v>
      </c>
      <c r="D350">
        <v>5364</v>
      </c>
      <c r="E350">
        <v>7.685E-3</v>
      </c>
      <c r="F350">
        <v>2921</v>
      </c>
      <c r="G350">
        <v>5.9150000000000001E-3</v>
      </c>
      <c r="H350">
        <v>1.7700000000000001E-3</v>
      </c>
      <c r="I350">
        <v>11.5</v>
      </c>
      <c r="J350">
        <v>131.19999999999999</v>
      </c>
      <c r="K350" t="s">
        <v>0</v>
      </c>
      <c r="L350" s="6">
        <v>0.77</v>
      </c>
      <c r="M350" s="6">
        <v>1.3</v>
      </c>
      <c r="AF350">
        <f t="shared" si="15"/>
        <v>0</v>
      </c>
      <c r="AG350">
        <f t="shared" si="16"/>
        <v>0</v>
      </c>
      <c r="AI350" t="str">
        <f t="shared" si="18"/>
        <v>infection</v>
      </c>
    </row>
    <row r="351" spans="1:36" x14ac:dyDescent="0.45">
      <c r="A351">
        <v>179</v>
      </c>
      <c r="B351" t="s">
        <v>146</v>
      </c>
      <c r="C351">
        <v>5194</v>
      </c>
      <c r="D351">
        <v>1590</v>
      </c>
      <c r="E351">
        <v>2.2780000000000001E-3</v>
      </c>
      <c r="F351">
        <v>670</v>
      </c>
      <c r="G351">
        <v>1.3569999999999999E-3</v>
      </c>
      <c r="H351">
        <v>9.2100000000000005E-4</v>
      </c>
      <c r="I351">
        <v>11.4</v>
      </c>
      <c r="J351">
        <v>129.69999999999999</v>
      </c>
      <c r="K351" t="s">
        <v>0</v>
      </c>
      <c r="L351" s="6">
        <v>0.6</v>
      </c>
      <c r="M351" s="6">
        <v>1.68</v>
      </c>
      <c r="AF351">
        <f t="shared" si="15"/>
        <v>0</v>
      </c>
      <c r="AG351">
        <f t="shared" si="16"/>
        <v>0</v>
      </c>
      <c r="AI351" t="str">
        <f t="shared" si="18"/>
        <v>mortality</v>
      </c>
    </row>
    <row r="352" spans="1:36" x14ac:dyDescent="0.45">
      <c r="A352">
        <v>184</v>
      </c>
      <c r="B352" t="s">
        <v>208</v>
      </c>
      <c r="C352">
        <v>3596</v>
      </c>
      <c r="D352">
        <v>767</v>
      </c>
      <c r="E352">
        <v>1.0989999999999999E-3</v>
      </c>
      <c r="F352">
        <v>931</v>
      </c>
      <c r="G352">
        <v>1.885E-3</v>
      </c>
      <c r="H352">
        <v>-7.8600000000000002E-4</v>
      </c>
      <c r="I352">
        <v>-11.2</v>
      </c>
      <c r="J352">
        <v>125.7</v>
      </c>
      <c r="K352" t="s">
        <v>0</v>
      </c>
      <c r="L352" s="6">
        <v>1.72</v>
      </c>
      <c r="M352" s="6">
        <v>0.57999999999999996</v>
      </c>
      <c r="AF352">
        <f t="shared" si="15"/>
        <v>1</v>
      </c>
      <c r="AG352">
        <f t="shared" si="16"/>
        <v>0</v>
      </c>
      <c r="AI352" t="str">
        <f t="shared" si="18"/>
        <v>daughter</v>
      </c>
    </row>
    <row r="353" spans="1:35" x14ac:dyDescent="0.45">
      <c r="A353">
        <v>189</v>
      </c>
      <c r="B353" t="s">
        <v>265</v>
      </c>
      <c r="C353">
        <v>315</v>
      </c>
      <c r="D353">
        <v>17</v>
      </c>
      <c r="E353">
        <v>2.4000000000000001E-5</v>
      </c>
      <c r="F353">
        <v>123</v>
      </c>
      <c r="G353">
        <v>2.4899999999999998E-4</v>
      </c>
      <c r="H353">
        <v>-2.2499999999999999E-4</v>
      </c>
      <c r="I353">
        <v>-11.2</v>
      </c>
      <c r="J353">
        <v>124.3</v>
      </c>
      <c r="K353" t="s">
        <v>0</v>
      </c>
      <c r="L353" s="6">
        <v>10.38</v>
      </c>
      <c r="M353" s="6">
        <v>0.1</v>
      </c>
      <c r="AF353">
        <f t="shared" si="15"/>
        <v>1</v>
      </c>
      <c r="AG353">
        <f t="shared" si="16"/>
        <v>0</v>
      </c>
      <c r="AI353" t="str">
        <f t="shared" si="18"/>
        <v>hubby</v>
      </c>
    </row>
    <row r="354" spans="1:35" x14ac:dyDescent="0.45">
      <c r="A354">
        <v>191</v>
      </c>
      <c r="B354" t="s">
        <v>297</v>
      </c>
      <c r="C354">
        <v>1939</v>
      </c>
      <c r="D354">
        <v>302</v>
      </c>
      <c r="E354">
        <v>4.3300000000000001E-4</v>
      </c>
      <c r="F354">
        <v>474</v>
      </c>
      <c r="G354">
        <v>9.6000000000000002E-4</v>
      </c>
      <c r="H354">
        <v>-5.2700000000000002E-4</v>
      </c>
      <c r="I354">
        <v>-11.1</v>
      </c>
      <c r="J354">
        <v>123.5</v>
      </c>
      <c r="K354" t="s">
        <v>0</v>
      </c>
      <c r="L354" s="6">
        <v>2.2200000000000002</v>
      </c>
      <c r="M354" s="6">
        <v>0.45</v>
      </c>
      <c r="AF354">
        <f t="shared" si="15"/>
        <v>1</v>
      </c>
      <c r="AG354">
        <f t="shared" si="16"/>
        <v>0</v>
      </c>
      <c r="AI354" t="str">
        <f t="shared" si="18"/>
        <v>pregnant</v>
      </c>
    </row>
    <row r="355" spans="1:35" x14ac:dyDescent="0.45">
      <c r="A355">
        <v>193</v>
      </c>
      <c r="B355" t="s">
        <v>457</v>
      </c>
      <c r="C355">
        <v>606</v>
      </c>
      <c r="D355">
        <v>227</v>
      </c>
      <c r="E355">
        <v>3.2499999999999999E-4</v>
      </c>
      <c r="F355">
        <v>16</v>
      </c>
      <c r="G355">
        <v>3.1999999999999999E-5</v>
      </c>
      <c r="H355">
        <v>2.9300000000000002E-4</v>
      </c>
      <c r="I355">
        <v>11</v>
      </c>
      <c r="J355">
        <v>121.6</v>
      </c>
      <c r="K355" t="s">
        <v>0</v>
      </c>
      <c r="L355" s="6">
        <v>0.1</v>
      </c>
      <c r="M355" s="6">
        <v>10.16</v>
      </c>
      <c r="AF355">
        <f t="shared" si="15"/>
        <v>0</v>
      </c>
      <c r="AG355">
        <f t="shared" si="16"/>
        <v>0</v>
      </c>
      <c r="AI355" t="str">
        <f t="shared" si="18"/>
        <v>@nsitharaman</v>
      </c>
    </row>
    <row r="356" spans="1:35" x14ac:dyDescent="0.45">
      <c r="A356">
        <v>194</v>
      </c>
      <c r="B356" t="s">
        <v>191</v>
      </c>
      <c r="C356">
        <v>1675</v>
      </c>
      <c r="D356">
        <v>291</v>
      </c>
      <c r="E356">
        <v>4.17E-4</v>
      </c>
      <c r="F356">
        <v>460</v>
      </c>
      <c r="G356">
        <v>9.3099999999999997E-4</v>
      </c>
      <c r="H356">
        <v>-5.1500000000000005E-4</v>
      </c>
      <c r="I356">
        <v>-11</v>
      </c>
      <c r="J356">
        <v>121.6</v>
      </c>
      <c r="K356" t="s">
        <v>0</v>
      </c>
      <c r="L356" s="6">
        <v>2.23</v>
      </c>
      <c r="M356" s="6">
        <v>0.45</v>
      </c>
      <c r="AF356">
        <f t="shared" si="15"/>
        <v>1</v>
      </c>
      <c r="AG356">
        <f t="shared" si="16"/>
        <v>0</v>
      </c>
      <c r="AI356" t="str">
        <f t="shared" si="18"/>
        <v>disabled</v>
      </c>
    </row>
    <row r="357" spans="1:35" x14ac:dyDescent="0.45">
      <c r="A357">
        <v>195</v>
      </c>
      <c r="B357" t="s">
        <v>215</v>
      </c>
      <c r="C357">
        <v>19033</v>
      </c>
      <c r="D357">
        <v>4211</v>
      </c>
      <c r="E357">
        <v>6.0330000000000002E-3</v>
      </c>
      <c r="F357">
        <v>3807</v>
      </c>
      <c r="G357">
        <v>7.7089999999999997E-3</v>
      </c>
      <c r="H357">
        <v>-1.676E-3</v>
      </c>
      <c r="I357">
        <v>-11</v>
      </c>
      <c r="J357">
        <v>121.6</v>
      </c>
      <c r="K357" t="s">
        <v>0</v>
      </c>
      <c r="L357" s="6">
        <v>1.28</v>
      </c>
      <c r="M357" s="6">
        <v>0.78</v>
      </c>
      <c r="AF357">
        <f t="shared" si="15"/>
        <v>1</v>
      </c>
      <c r="AG357">
        <f t="shared" si="16"/>
        <v>0</v>
      </c>
      <c r="AI357" t="str">
        <f t="shared" si="18"/>
        <v>told</v>
      </c>
    </row>
    <row r="358" spans="1:35" x14ac:dyDescent="0.45">
      <c r="A358">
        <v>196</v>
      </c>
      <c r="B358" t="s">
        <v>293</v>
      </c>
      <c r="C358">
        <v>2865</v>
      </c>
      <c r="D358">
        <v>636</v>
      </c>
      <c r="E358">
        <v>9.1100000000000003E-4</v>
      </c>
      <c r="F358">
        <v>185</v>
      </c>
      <c r="G358">
        <v>3.7500000000000001E-4</v>
      </c>
      <c r="H358">
        <v>5.3700000000000004E-4</v>
      </c>
      <c r="I358">
        <v>11</v>
      </c>
      <c r="J358">
        <v>121</v>
      </c>
      <c r="K358" t="s">
        <v>0</v>
      </c>
      <c r="L358" s="6">
        <v>0.41</v>
      </c>
      <c r="M358" s="6">
        <v>2.4300000000000002</v>
      </c>
      <c r="AF358">
        <f t="shared" si="15"/>
        <v>0</v>
      </c>
      <c r="AG358">
        <f t="shared" si="16"/>
        <v>0</v>
      </c>
      <c r="AI358" t="str">
        <f t="shared" si="18"/>
        <v>muslim</v>
      </c>
    </row>
    <row r="359" spans="1:35" x14ac:dyDescent="0.45">
      <c r="A359">
        <v>200</v>
      </c>
      <c r="B359" t="s">
        <v>190</v>
      </c>
      <c r="C359">
        <v>39841</v>
      </c>
      <c r="D359">
        <v>9206</v>
      </c>
      <c r="E359">
        <v>1.3188999999999999E-2</v>
      </c>
      <c r="F359">
        <v>7701</v>
      </c>
      <c r="G359">
        <v>1.5594E-2</v>
      </c>
      <c r="H359">
        <v>-2.405E-3</v>
      </c>
      <c r="I359">
        <v>-10.9</v>
      </c>
      <c r="J359">
        <v>119.6</v>
      </c>
      <c r="K359" t="s">
        <v>0</v>
      </c>
      <c r="L359" s="6">
        <v>1.18</v>
      </c>
      <c r="M359" s="6">
        <v>0.85</v>
      </c>
      <c r="AF359">
        <f t="shared" si="15"/>
        <v>1</v>
      </c>
      <c r="AG359">
        <f t="shared" si="16"/>
        <v>0</v>
      </c>
      <c r="AI359" t="str">
        <f t="shared" si="18"/>
        <v>working</v>
      </c>
    </row>
    <row r="360" spans="1:35" x14ac:dyDescent="0.45">
      <c r="A360">
        <v>204</v>
      </c>
      <c r="B360" t="s">
        <v>232</v>
      </c>
      <c r="C360">
        <v>8208</v>
      </c>
      <c r="D360">
        <v>1812</v>
      </c>
      <c r="E360">
        <v>2.5959999999999998E-3</v>
      </c>
      <c r="F360">
        <v>1834</v>
      </c>
      <c r="G360">
        <v>3.7139999999999999E-3</v>
      </c>
      <c r="H360">
        <v>-1.1180000000000001E-3</v>
      </c>
      <c r="I360">
        <v>-10.9</v>
      </c>
      <c r="J360">
        <v>118.5</v>
      </c>
      <c r="K360" t="s">
        <v>0</v>
      </c>
      <c r="L360" s="6">
        <v>1.43</v>
      </c>
      <c r="M360" s="6">
        <v>0.7</v>
      </c>
      <c r="AF360">
        <f t="shared" si="15"/>
        <v>1</v>
      </c>
      <c r="AG360">
        <f t="shared" si="16"/>
        <v>0</v>
      </c>
      <c r="AI360" t="str">
        <f t="shared" si="18"/>
        <v>learning</v>
      </c>
    </row>
    <row r="361" spans="1:35" x14ac:dyDescent="0.45">
      <c r="A361">
        <v>206</v>
      </c>
      <c r="B361" t="s">
        <v>171</v>
      </c>
      <c r="C361">
        <v>25525</v>
      </c>
      <c r="D361">
        <v>6130</v>
      </c>
      <c r="E361">
        <v>8.7819999999999999E-3</v>
      </c>
      <c r="F361">
        <v>5308</v>
      </c>
      <c r="G361">
        <v>1.0748000000000001E-2</v>
      </c>
      <c r="H361">
        <v>-1.9659999999999999E-3</v>
      </c>
      <c r="I361">
        <v>-10.8</v>
      </c>
      <c r="J361">
        <v>117.7</v>
      </c>
      <c r="K361" t="s">
        <v>0</v>
      </c>
      <c r="L361" s="6">
        <v>1.22</v>
      </c>
      <c r="M361" s="6">
        <v>0.82</v>
      </c>
      <c r="AF361">
        <f t="shared" si="15"/>
        <v>1</v>
      </c>
      <c r="AG361">
        <f t="shared" si="16"/>
        <v>0</v>
      </c>
      <c r="AI361" t="str">
        <f t="shared" si="18"/>
        <v>county</v>
      </c>
    </row>
    <row r="362" spans="1:35" x14ac:dyDescent="0.45">
      <c r="A362">
        <v>207</v>
      </c>
      <c r="B362" t="s">
        <v>284</v>
      </c>
      <c r="C362">
        <v>643</v>
      </c>
      <c r="D362">
        <v>250</v>
      </c>
      <c r="E362">
        <v>3.5799999999999997E-4</v>
      </c>
      <c r="F362">
        <v>26</v>
      </c>
      <c r="G362">
        <v>5.3000000000000001E-5</v>
      </c>
      <c r="H362">
        <v>3.0600000000000001E-4</v>
      </c>
      <c r="I362">
        <v>10.8</v>
      </c>
      <c r="J362">
        <v>116.6</v>
      </c>
      <c r="K362" t="s">
        <v>0</v>
      </c>
      <c r="L362" s="6">
        <v>0.15</v>
      </c>
      <c r="M362" s="6">
        <v>6.75</v>
      </c>
      <c r="AF362">
        <f t="shared" si="15"/>
        <v>0</v>
      </c>
      <c r="AG362">
        <f t="shared" si="16"/>
        <v>0</v>
      </c>
      <c r="AI362" t="str">
        <f t="shared" si="18"/>
        <v>@officeofut</v>
      </c>
    </row>
    <row r="363" spans="1:35" x14ac:dyDescent="0.45">
      <c r="A363">
        <v>208</v>
      </c>
      <c r="B363" t="s">
        <v>159</v>
      </c>
      <c r="C363">
        <v>24065</v>
      </c>
      <c r="D363">
        <v>5397</v>
      </c>
      <c r="E363">
        <v>7.7320000000000002E-3</v>
      </c>
      <c r="F363">
        <v>4728</v>
      </c>
      <c r="G363">
        <v>9.5739999999999992E-3</v>
      </c>
      <c r="H363">
        <v>-1.8420000000000001E-3</v>
      </c>
      <c r="I363">
        <v>-10.8</v>
      </c>
      <c r="J363">
        <v>116.5</v>
      </c>
      <c r="K363" t="s">
        <v>0</v>
      </c>
      <c r="L363" s="6">
        <v>1.24</v>
      </c>
      <c r="M363" s="6">
        <v>0.81</v>
      </c>
      <c r="AF363">
        <f t="shared" si="15"/>
        <v>1</v>
      </c>
      <c r="AG363">
        <f t="shared" si="16"/>
        <v>0</v>
      </c>
      <c r="AI363" t="str">
        <f t="shared" si="18"/>
        <v>dr</v>
      </c>
    </row>
    <row r="364" spans="1:35" x14ac:dyDescent="0.45">
      <c r="A364">
        <v>210</v>
      </c>
      <c r="B364" t="s">
        <v>196</v>
      </c>
      <c r="C364">
        <v>7943</v>
      </c>
      <c r="D364">
        <v>2129</v>
      </c>
      <c r="E364">
        <v>3.0500000000000002E-3</v>
      </c>
      <c r="F364">
        <v>1002</v>
      </c>
      <c r="G364">
        <v>2.029E-3</v>
      </c>
      <c r="H364">
        <v>1.021E-3</v>
      </c>
      <c r="I364">
        <v>10.7</v>
      </c>
      <c r="J364">
        <v>115.1</v>
      </c>
      <c r="K364" t="s">
        <v>0</v>
      </c>
      <c r="L364" s="6">
        <v>0.67</v>
      </c>
      <c r="M364" s="6">
        <v>1.5</v>
      </c>
      <c r="AF364">
        <f t="shared" si="15"/>
        <v>0</v>
      </c>
      <c r="AG364">
        <f t="shared" si="16"/>
        <v>0</v>
      </c>
      <c r="AI364" t="str">
        <f t="shared" si="18"/>
        <v>billion</v>
      </c>
    </row>
    <row r="365" spans="1:35" x14ac:dyDescent="0.45">
      <c r="A365">
        <v>211</v>
      </c>
      <c r="B365" t="s">
        <v>548</v>
      </c>
      <c r="C365">
        <v>6547</v>
      </c>
      <c r="D365">
        <v>1205</v>
      </c>
      <c r="E365">
        <v>1.7260000000000001E-3</v>
      </c>
      <c r="F365">
        <v>1304</v>
      </c>
      <c r="G365">
        <v>2.6410000000000001E-3</v>
      </c>
      <c r="H365">
        <v>-9.1399999999999999E-4</v>
      </c>
      <c r="I365">
        <v>-10.7</v>
      </c>
      <c r="J365">
        <v>115.1</v>
      </c>
      <c r="K365" t="s">
        <v>0</v>
      </c>
      <c r="L365" s="6">
        <v>1.53</v>
      </c>
      <c r="M365" s="6">
        <v>0.65</v>
      </c>
      <c r="AF365">
        <f t="shared" si="15"/>
        <v>1</v>
      </c>
      <c r="AG365">
        <f t="shared" si="16"/>
        <v>0</v>
      </c>
      <c r="AI365" t="str">
        <f t="shared" si="18"/>
        <v>women</v>
      </c>
    </row>
    <row r="366" spans="1:35" x14ac:dyDescent="0.45">
      <c r="A366">
        <v>214</v>
      </c>
      <c r="B366" t="s">
        <v>251</v>
      </c>
      <c r="C366">
        <v>315454</v>
      </c>
      <c r="D366">
        <v>73719</v>
      </c>
      <c r="E366">
        <v>0.105613</v>
      </c>
      <c r="F366">
        <v>55210</v>
      </c>
      <c r="G366">
        <v>0.11179699999999999</v>
      </c>
      <c r="H366">
        <v>-6.1840000000000003E-3</v>
      </c>
      <c r="I366">
        <v>-10.7</v>
      </c>
      <c r="J366">
        <v>114.7</v>
      </c>
      <c r="K366" t="s">
        <v>0</v>
      </c>
      <c r="L366" s="6">
        <v>1.06</v>
      </c>
      <c r="M366" s="6">
        <v>0.94</v>
      </c>
      <c r="AF366">
        <f t="shared" si="15"/>
        <v>1</v>
      </c>
      <c r="AG366">
        <f t="shared" si="16"/>
        <v>0</v>
      </c>
      <c r="AI366" t="str">
        <f t="shared" si="18"/>
        <v>have</v>
      </c>
    </row>
    <row r="367" spans="1:35" x14ac:dyDescent="0.45">
      <c r="A367">
        <v>215</v>
      </c>
      <c r="B367" t="s">
        <v>145</v>
      </c>
      <c r="C367">
        <v>9418</v>
      </c>
      <c r="D367">
        <v>1838</v>
      </c>
      <c r="E367">
        <v>2.6329999999999999E-3</v>
      </c>
      <c r="F367">
        <v>1846</v>
      </c>
      <c r="G367">
        <v>3.738E-3</v>
      </c>
      <c r="H367">
        <v>-1.1050000000000001E-3</v>
      </c>
      <c r="I367">
        <v>-10.7</v>
      </c>
      <c r="J367">
        <v>114.6</v>
      </c>
      <c r="K367" t="s">
        <v>0</v>
      </c>
      <c r="L367" s="6">
        <v>1.42</v>
      </c>
      <c r="M367" s="6">
        <v>0.7</v>
      </c>
      <c r="AF367">
        <f t="shared" si="15"/>
        <v>1</v>
      </c>
      <c r="AG367">
        <f t="shared" si="16"/>
        <v>0</v>
      </c>
      <c r="AI367" t="str">
        <f t="shared" si="18"/>
        <v>literally</v>
      </c>
    </row>
    <row r="368" spans="1:35" x14ac:dyDescent="0.45">
      <c r="A368">
        <v>218</v>
      </c>
      <c r="B368" t="s">
        <v>281</v>
      </c>
      <c r="C368">
        <v>9393</v>
      </c>
      <c r="D368">
        <v>1623</v>
      </c>
      <c r="E368">
        <v>2.3249999999999998E-3</v>
      </c>
      <c r="F368">
        <v>1660</v>
      </c>
      <c r="G368">
        <v>3.3609999999999998E-3</v>
      </c>
      <c r="H368">
        <v>-1.036E-3</v>
      </c>
      <c r="I368">
        <v>-10.6</v>
      </c>
      <c r="J368">
        <v>113.1</v>
      </c>
      <c r="K368" t="s">
        <v>0</v>
      </c>
      <c r="L368" s="6">
        <v>1.45</v>
      </c>
      <c r="M368" s="6">
        <v>0.69</v>
      </c>
      <c r="AF368">
        <f t="shared" si="15"/>
        <v>1</v>
      </c>
      <c r="AG368">
        <f t="shared" si="16"/>
        <v>0</v>
      </c>
      <c r="AI368" t="str">
        <f t="shared" si="18"/>
        <v>scared</v>
      </c>
    </row>
    <row r="369" spans="1:35" x14ac:dyDescent="0.45">
      <c r="A369">
        <v>221</v>
      </c>
      <c r="B369" t="s">
        <v>185</v>
      </c>
      <c r="C369">
        <v>3957</v>
      </c>
      <c r="D369">
        <v>673</v>
      </c>
      <c r="E369">
        <v>9.6400000000000001E-4</v>
      </c>
      <c r="F369">
        <v>820</v>
      </c>
      <c r="G369">
        <v>1.66E-3</v>
      </c>
      <c r="H369">
        <v>-6.96E-4</v>
      </c>
      <c r="I369">
        <v>-10.6</v>
      </c>
      <c r="J369">
        <v>112.1</v>
      </c>
      <c r="K369" t="s">
        <v>0</v>
      </c>
      <c r="L369" s="6">
        <v>1.72</v>
      </c>
      <c r="M369" s="6">
        <v>0.57999999999999996</v>
      </c>
      <c r="AF369">
        <f t="shared" si="15"/>
        <v>1</v>
      </c>
      <c r="AG369">
        <f t="shared" si="16"/>
        <v>0</v>
      </c>
      <c r="AI369" t="str">
        <f t="shared" si="18"/>
        <v>sister</v>
      </c>
    </row>
    <row r="370" spans="1:35" x14ac:dyDescent="0.45">
      <c r="A370">
        <v>222</v>
      </c>
      <c r="B370" t="s">
        <v>319</v>
      </c>
      <c r="C370">
        <v>1034</v>
      </c>
      <c r="D370">
        <v>183</v>
      </c>
      <c r="E370">
        <v>2.6200000000000003E-4</v>
      </c>
      <c r="F370">
        <v>331</v>
      </c>
      <c r="G370">
        <v>6.7000000000000002E-4</v>
      </c>
      <c r="H370">
        <v>-4.08E-4</v>
      </c>
      <c r="I370">
        <v>-10.6</v>
      </c>
      <c r="J370">
        <v>111.7</v>
      </c>
      <c r="K370" t="s">
        <v>0</v>
      </c>
      <c r="L370" s="6">
        <v>2.56</v>
      </c>
      <c r="M370" s="6">
        <v>0.39</v>
      </c>
      <c r="AF370">
        <f t="shared" si="15"/>
        <v>1</v>
      </c>
      <c r="AG370">
        <f t="shared" si="16"/>
        <v>0</v>
      </c>
      <c r="AI370" t="str">
        <f t="shared" si="18"/>
        <v>@realtuckfrumper</v>
      </c>
    </row>
    <row r="371" spans="1:35" x14ac:dyDescent="0.45">
      <c r="A371">
        <v>223</v>
      </c>
      <c r="B371" t="s">
        <v>273</v>
      </c>
      <c r="C371">
        <v>7726</v>
      </c>
      <c r="D371">
        <v>1665</v>
      </c>
      <c r="E371">
        <v>2.385E-3</v>
      </c>
      <c r="F371">
        <v>1690</v>
      </c>
      <c r="G371">
        <v>3.4220000000000001E-3</v>
      </c>
      <c r="H371">
        <v>-1.0369999999999999E-3</v>
      </c>
      <c r="I371">
        <v>-10.5</v>
      </c>
      <c r="J371">
        <v>110.8</v>
      </c>
      <c r="K371" t="s">
        <v>0</v>
      </c>
      <c r="L371" s="6">
        <v>1.43</v>
      </c>
      <c r="M371" s="6">
        <v>0.7</v>
      </c>
      <c r="AF371">
        <f t="shared" si="15"/>
        <v>1</v>
      </c>
      <c r="AG371">
        <f t="shared" si="16"/>
        <v>0</v>
      </c>
      <c r="AI371" t="str">
        <f t="shared" si="18"/>
        <v>senior</v>
      </c>
    </row>
    <row r="372" spans="1:35" x14ac:dyDescent="0.45">
      <c r="A372">
        <v>226</v>
      </c>
      <c r="B372" t="s">
        <v>531</v>
      </c>
      <c r="C372">
        <v>562</v>
      </c>
      <c r="D372">
        <v>217</v>
      </c>
      <c r="E372">
        <v>3.1100000000000002E-4</v>
      </c>
      <c r="F372">
        <v>18</v>
      </c>
      <c r="G372">
        <v>3.6000000000000001E-5</v>
      </c>
      <c r="H372">
        <v>2.7399999999999999E-4</v>
      </c>
      <c r="I372">
        <v>10.5</v>
      </c>
      <c r="J372">
        <v>110.5</v>
      </c>
      <c r="K372" t="s">
        <v>0</v>
      </c>
      <c r="L372" s="6">
        <v>0.12</v>
      </c>
      <c r="M372" s="6">
        <v>8.64</v>
      </c>
      <c r="AF372">
        <f t="shared" si="15"/>
        <v>0</v>
      </c>
      <c r="AG372">
        <f t="shared" si="16"/>
        <v>0</v>
      </c>
      <c r="AI372" t="str">
        <f t="shared" si="18"/>
        <v>@aajtak</v>
      </c>
    </row>
    <row r="373" spans="1:35" x14ac:dyDescent="0.45">
      <c r="A373">
        <v>228</v>
      </c>
      <c r="B373" t="s">
        <v>261</v>
      </c>
      <c r="C373">
        <v>815</v>
      </c>
      <c r="D373">
        <v>242</v>
      </c>
      <c r="E373">
        <v>3.4699999999999998E-4</v>
      </c>
      <c r="F373">
        <v>27</v>
      </c>
      <c r="G373">
        <v>5.5000000000000002E-5</v>
      </c>
      <c r="H373">
        <v>2.92E-4</v>
      </c>
      <c r="I373">
        <v>10.5</v>
      </c>
      <c r="J373">
        <v>109.3</v>
      </c>
      <c r="K373" t="s">
        <v>0</v>
      </c>
      <c r="L373" s="6">
        <v>0.16</v>
      </c>
      <c r="M373" s="6">
        <v>6.31</v>
      </c>
      <c r="AF373">
        <f t="shared" si="15"/>
        <v>0</v>
      </c>
      <c r="AG373">
        <f t="shared" si="16"/>
        <v>0</v>
      </c>
      <c r="AI373" t="str">
        <f t="shared" si="18"/>
        <v>karachi</v>
      </c>
    </row>
    <row r="374" spans="1:35" x14ac:dyDescent="0.45">
      <c r="A374">
        <v>230</v>
      </c>
      <c r="B374" t="s">
        <v>207</v>
      </c>
      <c r="C374">
        <v>12646</v>
      </c>
      <c r="D374">
        <v>2713</v>
      </c>
      <c r="E374">
        <v>3.8869999999999998E-3</v>
      </c>
      <c r="F374">
        <v>2556</v>
      </c>
      <c r="G374">
        <v>5.176E-3</v>
      </c>
      <c r="H374">
        <v>-1.289E-3</v>
      </c>
      <c r="I374">
        <v>-10.4</v>
      </c>
      <c r="J374">
        <v>109.2</v>
      </c>
      <c r="K374" t="s">
        <v>0</v>
      </c>
      <c r="L374" s="6">
        <v>1.33</v>
      </c>
      <c r="M374" s="6">
        <v>0.75</v>
      </c>
      <c r="AF374">
        <f t="shared" si="15"/>
        <v>1</v>
      </c>
      <c r="AG374">
        <f t="shared" si="16"/>
        <v>0</v>
      </c>
      <c r="AI374" t="str">
        <f t="shared" si="18"/>
        <v>access</v>
      </c>
    </row>
    <row r="375" spans="1:35" x14ac:dyDescent="0.45">
      <c r="A375">
        <v>231</v>
      </c>
      <c r="B375" t="s">
        <v>178</v>
      </c>
      <c r="C375">
        <v>45805</v>
      </c>
      <c r="D375">
        <v>10304</v>
      </c>
      <c r="E375">
        <v>1.4762000000000001E-2</v>
      </c>
      <c r="F375">
        <v>8477</v>
      </c>
      <c r="G375">
        <v>1.7165E-2</v>
      </c>
      <c r="H375">
        <v>-2.4039999999999999E-3</v>
      </c>
      <c r="I375">
        <v>-10.4</v>
      </c>
      <c r="J375">
        <v>107.7</v>
      </c>
      <c r="K375" t="s">
        <v>0</v>
      </c>
      <c r="L375" s="6">
        <v>1.1599999999999999</v>
      </c>
      <c r="M375" s="6">
        <v>0.86</v>
      </c>
      <c r="AF375">
        <f t="shared" si="15"/>
        <v>1</v>
      </c>
      <c r="AG375">
        <f t="shared" si="16"/>
        <v>0</v>
      </c>
      <c r="AI375" t="str">
        <f t="shared" si="18"/>
        <v>really</v>
      </c>
    </row>
    <row r="376" spans="1:35" x14ac:dyDescent="0.45">
      <c r="A376">
        <v>233</v>
      </c>
      <c r="B376" t="s">
        <v>254</v>
      </c>
      <c r="C376">
        <v>46164</v>
      </c>
      <c r="D376">
        <v>11189</v>
      </c>
      <c r="E376">
        <v>1.6029999999999999E-2</v>
      </c>
      <c r="F376">
        <v>6760</v>
      </c>
      <c r="G376">
        <v>1.3689E-2</v>
      </c>
      <c r="H376">
        <v>2.3410000000000002E-3</v>
      </c>
      <c r="I376">
        <v>10.3</v>
      </c>
      <c r="J376">
        <v>106.9</v>
      </c>
      <c r="K376" t="s">
        <v>0</v>
      </c>
      <c r="L376" s="6">
        <v>0.85</v>
      </c>
      <c r="M376" s="6">
        <v>1.17</v>
      </c>
      <c r="AF376">
        <f t="shared" si="15"/>
        <v>0</v>
      </c>
      <c r="AG376">
        <f t="shared" si="16"/>
        <v>0</v>
      </c>
      <c r="AI376" t="str">
        <f t="shared" si="18"/>
        <v>number</v>
      </c>
    </row>
    <row r="377" spans="1:35" x14ac:dyDescent="0.45">
      <c r="A377">
        <v>234</v>
      </c>
      <c r="B377" t="s">
        <v>303</v>
      </c>
      <c r="C377">
        <v>239802</v>
      </c>
      <c r="D377">
        <v>57079</v>
      </c>
      <c r="E377">
        <v>8.1773999999999999E-2</v>
      </c>
      <c r="F377">
        <v>37823</v>
      </c>
      <c r="G377">
        <v>7.6589000000000004E-2</v>
      </c>
      <c r="H377">
        <v>5.1840000000000002E-3</v>
      </c>
      <c r="I377">
        <v>10.3</v>
      </c>
      <c r="J377">
        <v>106.1</v>
      </c>
      <c r="K377" t="s">
        <v>0</v>
      </c>
      <c r="L377" s="6">
        <v>0.94</v>
      </c>
      <c r="M377" s="6">
        <v>1.07</v>
      </c>
      <c r="AF377">
        <f t="shared" si="15"/>
        <v>0</v>
      </c>
      <c r="AG377">
        <f t="shared" si="16"/>
        <v>0</v>
      </c>
      <c r="AI377" t="str">
        <f t="shared" si="18"/>
        <v>as</v>
      </c>
    </row>
    <row r="378" spans="1:35" x14ac:dyDescent="0.45">
      <c r="A378">
        <v>237</v>
      </c>
      <c r="B378" t="s">
        <v>334</v>
      </c>
      <c r="C378">
        <v>731</v>
      </c>
      <c r="D378">
        <v>236</v>
      </c>
      <c r="E378">
        <v>3.3799999999999998E-4</v>
      </c>
      <c r="F378">
        <v>27</v>
      </c>
      <c r="G378">
        <v>5.5000000000000002E-5</v>
      </c>
      <c r="H378">
        <v>2.8299999999999999E-4</v>
      </c>
      <c r="I378">
        <v>10.3</v>
      </c>
      <c r="J378">
        <v>105.3</v>
      </c>
      <c r="K378" t="s">
        <v>0</v>
      </c>
      <c r="L378" s="6">
        <v>0.16</v>
      </c>
      <c r="M378" s="6">
        <v>6.15</v>
      </c>
      <c r="AF378">
        <f t="shared" si="15"/>
        <v>0</v>
      </c>
      <c r="AG378">
        <f t="shared" si="16"/>
        <v>0</v>
      </c>
      <c r="AI378" t="str">
        <f t="shared" si="18"/>
        <v>@republic</v>
      </c>
    </row>
    <row r="379" spans="1:35" x14ac:dyDescent="0.45">
      <c r="A379">
        <v>239</v>
      </c>
      <c r="B379" t="s">
        <v>193</v>
      </c>
      <c r="C379">
        <v>903</v>
      </c>
      <c r="D379">
        <v>346</v>
      </c>
      <c r="E379">
        <v>4.9600000000000002E-4</v>
      </c>
      <c r="F379">
        <v>69</v>
      </c>
      <c r="G379">
        <v>1.3999999999999999E-4</v>
      </c>
      <c r="H379">
        <v>3.5599999999999998E-4</v>
      </c>
      <c r="I379">
        <v>10.3</v>
      </c>
      <c r="J379">
        <v>105.3</v>
      </c>
      <c r="K379" t="s">
        <v>0</v>
      </c>
      <c r="L379" s="6">
        <v>0.28000000000000003</v>
      </c>
      <c r="M379" s="6">
        <v>3.54</v>
      </c>
      <c r="AF379">
        <f t="shared" si="15"/>
        <v>0</v>
      </c>
      <c r="AG379">
        <f t="shared" si="16"/>
        <v>0</v>
      </c>
      <c r="AI379" t="str">
        <f t="shared" si="18"/>
        <v>nfl</v>
      </c>
    </row>
    <row r="380" spans="1:35" x14ac:dyDescent="0.45">
      <c r="A380">
        <v>242</v>
      </c>
      <c r="B380" t="s">
        <v>264</v>
      </c>
      <c r="C380">
        <v>1342</v>
      </c>
      <c r="D380">
        <v>192</v>
      </c>
      <c r="E380">
        <v>2.7500000000000002E-4</v>
      </c>
      <c r="F380">
        <v>333</v>
      </c>
      <c r="G380">
        <v>6.7400000000000001E-4</v>
      </c>
      <c r="H380">
        <v>-3.9899999999999999E-4</v>
      </c>
      <c r="I380">
        <v>-10.199999999999999</v>
      </c>
      <c r="J380">
        <v>104.7</v>
      </c>
      <c r="K380" t="s">
        <v>0</v>
      </c>
      <c r="L380" s="6">
        <v>2.4500000000000002</v>
      </c>
      <c r="M380" s="6">
        <v>0.41</v>
      </c>
      <c r="AF380">
        <f t="shared" si="15"/>
        <v>1</v>
      </c>
      <c r="AG380">
        <f t="shared" si="16"/>
        <v>0</v>
      </c>
      <c r="AI380" t="str">
        <f t="shared" si="18"/>
        <v>coworker</v>
      </c>
    </row>
    <row r="381" spans="1:35" x14ac:dyDescent="0.45">
      <c r="A381">
        <v>243</v>
      </c>
      <c r="B381" t="s">
        <v>405</v>
      </c>
      <c r="C381">
        <v>500</v>
      </c>
      <c r="D381">
        <v>187</v>
      </c>
      <c r="E381">
        <v>2.6800000000000001E-4</v>
      </c>
      <c r="F381">
        <v>12</v>
      </c>
      <c r="G381">
        <v>2.4000000000000001E-5</v>
      </c>
      <c r="H381">
        <v>2.4399999999999999E-4</v>
      </c>
      <c r="I381">
        <v>10.1</v>
      </c>
      <c r="J381">
        <v>102.8</v>
      </c>
      <c r="K381" t="s">
        <v>0</v>
      </c>
      <c r="L381" s="6">
        <v>0.09</v>
      </c>
      <c r="M381" s="6">
        <v>11.17</v>
      </c>
      <c r="AF381">
        <f t="shared" si="15"/>
        <v>0</v>
      </c>
      <c r="AG381">
        <f t="shared" si="16"/>
        <v>0</v>
      </c>
      <c r="AI381" t="str">
        <f t="shared" si="18"/>
        <v>@piyushgoyal</v>
      </c>
    </row>
    <row r="382" spans="1:35" x14ac:dyDescent="0.45">
      <c r="A382">
        <v>244</v>
      </c>
      <c r="B382" t="s">
        <v>278</v>
      </c>
      <c r="C382">
        <v>1597</v>
      </c>
      <c r="D382">
        <v>401</v>
      </c>
      <c r="E382">
        <v>5.7399999999999997E-4</v>
      </c>
      <c r="F382">
        <v>94</v>
      </c>
      <c r="G382">
        <v>1.9000000000000001E-4</v>
      </c>
      <c r="H382">
        <v>3.8400000000000001E-4</v>
      </c>
      <c r="I382">
        <v>10.1</v>
      </c>
      <c r="J382">
        <v>102.8</v>
      </c>
      <c r="K382" t="s">
        <v>0</v>
      </c>
      <c r="L382" s="6">
        <v>0.33</v>
      </c>
      <c r="M382" s="6">
        <v>3.02</v>
      </c>
      <c r="AF382">
        <f t="shared" si="15"/>
        <v>0</v>
      </c>
      <c r="AG382">
        <f t="shared" si="16"/>
        <v>0</v>
      </c>
      <c r="AI382" t="str">
        <f t="shared" si="18"/>
        <v>kenyan</v>
      </c>
    </row>
    <row r="383" spans="1:35" x14ac:dyDescent="0.45">
      <c r="A383">
        <v>245</v>
      </c>
      <c r="B383" t="s">
        <v>226</v>
      </c>
      <c r="C383">
        <v>428</v>
      </c>
      <c r="D383">
        <v>170</v>
      </c>
      <c r="E383">
        <v>2.4399999999999999E-4</v>
      </c>
      <c r="F383">
        <v>7</v>
      </c>
      <c r="G383">
        <v>1.4E-5</v>
      </c>
      <c r="H383">
        <v>2.2900000000000001E-4</v>
      </c>
      <c r="I383">
        <v>10.1</v>
      </c>
      <c r="J383">
        <v>102.5</v>
      </c>
      <c r="K383" t="s">
        <v>0</v>
      </c>
      <c r="L383" s="6">
        <v>0.06</v>
      </c>
      <c r="M383" s="6">
        <v>17.43</v>
      </c>
      <c r="AF383">
        <f t="shared" si="15"/>
        <v>0</v>
      </c>
      <c r="AG383">
        <f t="shared" si="16"/>
        <v>0</v>
      </c>
      <c r="AI383" t="str">
        <f t="shared" si="18"/>
        <v>@muradalishahppp</v>
      </c>
    </row>
    <row r="384" spans="1:35" x14ac:dyDescent="0.45">
      <c r="A384">
        <v>246</v>
      </c>
      <c r="B384" t="s">
        <v>227</v>
      </c>
      <c r="C384">
        <v>4570</v>
      </c>
      <c r="D384">
        <v>965</v>
      </c>
      <c r="E384">
        <v>1.382E-3</v>
      </c>
      <c r="F384">
        <v>1065</v>
      </c>
      <c r="G384">
        <v>2.1570000000000001E-3</v>
      </c>
      <c r="H384">
        <v>-7.7399999999999995E-4</v>
      </c>
      <c r="I384">
        <v>-10.1</v>
      </c>
      <c r="J384">
        <v>101.9</v>
      </c>
      <c r="K384" t="s">
        <v>0</v>
      </c>
      <c r="L384" s="6">
        <v>1.56</v>
      </c>
      <c r="M384" s="6">
        <v>0.64</v>
      </c>
      <c r="AF384">
        <f t="shared" si="15"/>
        <v>1</v>
      </c>
      <c r="AG384">
        <f t="shared" si="16"/>
        <v>0</v>
      </c>
      <c r="AI384" t="str">
        <f t="shared" si="18"/>
        <v>meal</v>
      </c>
    </row>
    <row r="385" spans="1:35" x14ac:dyDescent="0.45">
      <c r="A385">
        <v>247</v>
      </c>
      <c r="B385" t="s">
        <v>441</v>
      </c>
      <c r="C385">
        <v>7728</v>
      </c>
      <c r="D385">
        <v>1886</v>
      </c>
      <c r="E385">
        <v>2.702E-3</v>
      </c>
      <c r="F385">
        <v>888</v>
      </c>
      <c r="G385">
        <v>1.7979999999999999E-3</v>
      </c>
      <c r="H385">
        <v>9.0399999999999996E-4</v>
      </c>
      <c r="I385">
        <v>10.1</v>
      </c>
      <c r="J385">
        <v>101.7</v>
      </c>
      <c r="K385" t="s">
        <v>0</v>
      </c>
      <c r="L385" s="6">
        <v>0.67</v>
      </c>
      <c r="M385" s="6">
        <v>1.5</v>
      </c>
      <c r="AF385">
        <f t="shared" si="15"/>
        <v>0</v>
      </c>
      <c r="AG385">
        <f t="shared" si="16"/>
        <v>0</v>
      </c>
      <c r="AI385" t="str">
        <f t="shared" si="18"/>
        <v>view</v>
      </c>
    </row>
    <row r="386" spans="1:35" x14ac:dyDescent="0.45">
      <c r="A386">
        <v>250</v>
      </c>
      <c r="B386" t="s">
        <v>255</v>
      </c>
      <c r="C386">
        <v>3304</v>
      </c>
      <c r="D386">
        <v>773</v>
      </c>
      <c r="E386">
        <v>1.1069999999999999E-3</v>
      </c>
      <c r="F386">
        <v>274</v>
      </c>
      <c r="G386">
        <v>5.5500000000000005E-4</v>
      </c>
      <c r="H386">
        <v>5.53E-4</v>
      </c>
      <c r="I386">
        <v>10</v>
      </c>
      <c r="J386">
        <v>100.6</v>
      </c>
      <c r="K386" t="s">
        <v>0</v>
      </c>
      <c r="L386" s="6">
        <v>0.5</v>
      </c>
      <c r="M386" s="6">
        <v>1.99</v>
      </c>
      <c r="AF386">
        <f t="shared" ref="AF386:AF449" si="19">IF(H386&lt;0,1,0)</f>
        <v>0</v>
      </c>
      <c r="AG386">
        <f t="shared" ref="AG386:AG449" si="20">IF(AD386&gt;6,1,0)</f>
        <v>0</v>
      </c>
      <c r="AI386" t="str">
        <f t="shared" si="18"/>
        <v>#virus</v>
      </c>
    </row>
    <row r="387" spans="1:35" x14ac:dyDescent="0.45">
      <c r="A387">
        <v>251</v>
      </c>
      <c r="B387" t="s">
        <v>244</v>
      </c>
      <c r="C387">
        <v>14642</v>
      </c>
      <c r="D387">
        <v>4003</v>
      </c>
      <c r="E387">
        <v>5.7349999999999996E-3</v>
      </c>
      <c r="F387">
        <v>2171</v>
      </c>
      <c r="G387">
        <v>4.3959999999999997E-3</v>
      </c>
      <c r="H387">
        <v>1.3389999999999999E-3</v>
      </c>
      <c r="I387">
        <v>10</v>
      </c>
      <c r="J387">
        <v>100.6</v>
      </c>
      <c r="K387" t="s">
        <v>0</v>
      </c>
      <c r="L387" s="6">
        <v>0.77</v>
      </c>
      <c r="M387" s="6">
        <v>1.3</v>
      </c>
      <c r="AF387">
        <f t="shared" si="19"/>
        <v>0</v>
      </c>
      <c r="AG387">
        <f t="shared" si="20"/>
        <v>0</v>
      </c>
      <c r="AI387" t="str">
        <f t="shared" si="18"/>
        <v>problem</v>
      </c>
    </row>
    <row r="388" spans="1:35" x14ac:dyDescent="0.45">
      <c r="A388">
        <v>252</v>
      </c>
      <c r="B388" t="s">
        <v>155</v>
      </c>
      <c r="C388">
        <v>12474</v>
      </c>
      <c r="D388">
        <v>2566</v>
      </c>
      <c r="E388">
        <v>3.676E-3</v>
      </c>
      <c r="F388">
        <v>2408</v>
      </c>
      <c r="G388">
        <v>4.8760000000000001E-3</v>
      </c>
      <c r="H388">
        <v>-1.1999999999999999E-3</v>
      </c>
      <c r="I388">
        <v>-10</v>
      </c>
      <c r="J388">
        <v>100.2</v>
      </c>
      <c r="K388" t="s">
        <v>0</v>
      </c>
      <c r="L388" s="6">
        <v>1.33</v>
      </c>
      <c r="M388" s="6">
        <v>0.75</v>
      </c>
      <c r="AF388">
        <f t="shared" si="19"/>
        <v>1</v>
      </c>
      <c r="AG388">
        <f t="shared" si="20"/>
        <v>0</v>
      </c>
      <c r="AI388" t="str">
        <f t="shared" si="18"/>
        <v>guidance</v>
      </c>
    </row>
    <row r="389" spans="1:35" x14ac:dyDescent="0.45">
      <c r="A389">
        <v>253</v>
      </c>
      <c r="B389" t="s">
        <v>286</v>
      </c>
      <c r="C389">
        <v>2696</v>
      </c>
      <c r="D389">
        <v>406</v>
      </c>
      <c r="E389">
        <v>5.8200000000000005E-4</v>
      </c>
      <c r="F389">
        <v>546</v>
      </c>
      <c r="G389">
        <v>1.106E-3</v>
      </c>
      <c r="H389">
        <v>-5.2400000000000005E-4</v>
      </c>
      <c r="I389">
        <v>-10</v>
      </c>
      <c r="J389">
        <v>99.5</v>
      </c>
      <c r="K389" t="s">
        <v>0</v>
      </c>
      <c r="L389" s="6">
        <v>1.9</v>
      </c>
      <c r="M389" s="6">
        <v>0.53</v>
      </c>
      <c r="AF389">
        <f t="shared" si="19"/>
        <v>1</v>
      </c>
      <c r="AG389">
        <f t="shared" si="20"/>
        <v>0</v>
      </c>
      <c r="AI389" t="str">
        <f t="shared" si="18"/>
        <v>omg</v>
      </c>
    </row>
    <row r="390" spans="1:35" x14ac:dyDescent="0.45">
      <c r="A390">
        <v>255</v>
      </c>
      <c r="B390" t="s">
        <v>189</v>
      </c>
      <c r="C390">
        <v>3655</v>
      </c>
      <c r="D390">
        <v>574</v>
      </c>
      <c r="E390">
        <v>8.2200000000000003E-4</v>
      </c>
      <c r="F390">
        <v>705</v>
      </c>
      <c r="G390">
        <v>1.428E-3</v>
      </c>
      <c r="H390">
        <v>-6.0499999999999996E-4</v>
      </c>
      <c r="I390">
        <v>-9.9</v>
      </c>
      <c r="J390">
        <v>98.8</v>
      </c>
      <c r="K390" t="s">
        <v>0</v>
      </c>
      <c r="L390" s="6">
        <v>1.74</v>
      </c>
      <c r="M390" s="6">
        <v>0.57999999999999996</v>
      </c>
      <c r="AF390">
        <f t="shared" si="19"/>
        <v>1</v>
      </c>
      <c r="AG390">
        <f t="shared" si="20"/>
        <v>0</v>
      </c>
      <c r="AI390" t="str">
        <f t="shared" si="18"/>
        <v>tired</v>
      </c>
    </row>
    <row r="391" spans="1:35" x14ac:dyDescent="0.45">
      <c r="A391">
        <v>257</v>
      </c>
      <c r="B391" t="s">
        <v>550</v>
      </c>
      <c r="C391">
        <v>1055</v>
      </c>
      <c r="D391">
        <v>293</v>
      </c>
      <c r="E391">
        <v>4.2000000000000002E-4</v>
      </c>
      <c r="F391">
        <v>53</v>
      </c>
      <c r="G391">
        <v>1.07E-4</v>
      </c>
      <c r="H391">
        <v>3.1199999999999999E-4</v>
      </c>
      <c r="I391">
        <v>9.9</v>
      </c>
      <c r="J391">
        <v>97.3</v>
      </c>
      <c r="K391" t="s">
        <v>0</v>
      </c>
      <c r="L391" s="6">
        <v>0.25</v>
      </c>
      <c r="M391" s="6">
        <v>3.93</v>
      </c>
      <c r="AF391">
        <f t="shared" si="19"/>
        <v>0</v>
      </c>
      <c r="AG391">
        <f t="shared" si="20"/>
        <v>0</v>
      </c>
      <c r="AI391" t="str">
        <f t="shared" si="18"/>
        <v>@rahulgandhi</v>
      </c>
    </row>
    <row r="392" spans="1:35" x14ac:dyDescent="0.45">
      <c r="A392">
        <v>261</v>
      </c>
      <c r="B392" t="s">
        <v>704</v>
      </c>
      <c r="C392">
        <v>1416</v>
      </c>
      <c r="D392">
        <v>349</v>
      </c>
      <c r="E392">
        <v>5.0000000000000001E-4</v>
      </c>
      <c r="F392">
        <v>77</v>
      </c>
      <c r="G392">
        <v>1.56E-4</v>
      </c>
      <c r="H392">
        <v>3.4400000000000001E-4</v>
      </c>
      <c r="I392">
        <v>9.8000000000000007</v>
      </c>
      <c r="J392">
        <v>95.8</v>
      </c>
      <c r="K392" t="s">
        <v>0</v>
      </c>
      <c r="L392" s="6">
        <v>0.31</v>
      </c>
      <c r="M392" s="6">
        <v>3.21</v>
      </c>
      <c r="AF392">
        <f t="shared" si="19"/>
        <v>0</v>
      </c>
      <c r="AG392">
        <f t="shared" si="20"/>
        <v>0</v>
      </c>
      <c r="AI392" t="str">
        <f t="shared" si="18"/>
        <v>khan</v>
      </c>
    </row>
    <row r="393" spans="1:35" x14ac:dyDescent="0.45">
      <c r="A393">
        <v>262</v>
      </c>
      <c r="B393" t="s">
        <v>507</v>
      </c>
      <c r="C393">
        <v>1062</v>
      </c>
      <c r="D393">
        <v>270</v>
      </c>
      <c r="E393">
        <v>3.8699999999999997E-4</v>
      </c>
      <c r="F393">
        <v>45</v>
      </c>
      <c r="G393">
        <v>9.1000000000000003E-5</v>
      </c>
      <c r="H393">
        <v>2.9599999999999998E-4</v>
      </c>
      <c r="I393">
        <v>9.8000000000000007</v>
      </c>
      <c r="J393">
        <v>95.7</v>
      </c>
      <c r="K393" t="s">
        <v>0</v>
      </c>
      <c r="L393" s="6">
        <v>0.24</v>
      </c>
      <c r="M393" s="6">
        <v>4.25</v>
      </c>
      <c r="AF393">
        <f t="shared" si="19"/>
        <v>0</v>
      </c>
      <c r="AG393">
        <f t="shared" si="20"/>
        <v>0</v>
      </c>
      <c r="AI393" t="str">
        <f t="shared" si="18"/>
        <v>hai</v>
      </c>
    </row>
    <row r="394" spans="1:35" x14ac:dyDescent="0.45">
      <c r="A394">
        <v>264</v>
      </c>
      <c r="B394" t="s">
        <v>291</v>
      </c>
      <c r="C394">
        <v>3620</v>
      </c>
      <c r="D394">
        <v>536</v>
      </c>
      <c r="E394">
        <v>7.6800000000000002E-4</v>
      </c>
      <c r="F394">
        <v>663</v>
      </c>
      <c r="G394">
        <v>1.343E-3</v>
      </c>
      <c r="H394">
        <v>-5.7499999999999999E-4</v>
      </c>
      <c r="I394">
        <v>-9.6999999999999993</v>
      </c>
      <c r="J394">
        <v>95</v>
      </c>
      <c r="K394" t="s">
        <v>0</v>
      </c>
      <c r="L394" s="6">
        <v>1.75</v>
      </c>
      <c r="M394" s="6">
        <v>0.56999999999999995</v>
      </c>
      <c r="AF394">
        <f t="shared" si="19"/>
        <v>1</v>
      </c>
      <c r="AG394">
        <f t="shared" si="20"/>
        <v>0</v>
      </c>
      <c r="AI394" t="str">
        <f t="shared" si="18"/>
        <v>rn</v>
      </c>
    </row>
    <row r="395" spans="1:35" x14ac:dyDescent="0.45">
      <c r="A395">
        <v>265</v>
      </c>
      <c r="B395" t="s">
        <v>274</v>
      </c>
      <c r="C395">
        <v>10819</v>
      </c>
      <c r="D395">
        <v>2622</v>
      </c>
      <c r="E395">
        <v>3.7559999999999998E-3</v>
      </c>
      <c r="F395">
        <v>1340</v>
      </c>
      <c r="G395">
        <v>2.7130000000000001E-3</v>
      </c>
      <c r="H395">
        <v>1.0430000000000001E-3</v>
      </c>
      <c r="I395">
        <v>9.6999999999999993</v>
      </c>
      <c r="J395">
        <v>95</v>
      </c>
      <c r="K395" t="s">
        <v>0</v>
      </c>
      <c r="L395" s="6">
        <v>0.72</v>
      </c>
      <c r="M395" s="6">
        <v>1.38</v>
      </c>
      <c r="AF395">
        <f t="shared" si="19"/>
        <v>0</v>
      </c>
      <c r="AG395">
        <f t="shared" si="20"/>
        <v>0</v>
      </c>
      <c r="AI395" t="str">
        <f t="shared" si="18"/>
        <v>europe</v>
      </c>
    </row>
    <row r="396" spans="1:35" x14ac:dyDescent="0.45">
      <c r="A396">
        <v>266</v>
      </c>
      <c r="B396" t="s">
        <v>384</v>
      </c>
      <c r="C396">
        <v>331</v>
      </c>
      <c r="D396">
        <v>35</v>
      </c>
      <c r="E396">
        <v>5.0000000000000002E-5</v>
      </c>
      <c r="F396">
        <v>130</v>
      </c>
      <c r="G396">
        <v>2.63E-4</v>
      </c>
      <c r="H396">
        <v>-2.13E-4</v>
      </c>
      <c r="I396">
        <v>-9.6999999999999993</v>
      </c>
      <c r="J396">
        <v>94.9</v>
      </c>
      <c r="K396" t="s">
        <v>0</v>
      </c>
      <c r="L396" s="6">
        <v>5.26</v>
      </c>
      <c r="M396" s="6">
        <v>0.19</v>
      </c>
      <c r="AF396">
        <f t="shared" si="19"/>
        <v>1</v>
      </c>
      <c r="AG396">
        <f t="shared" si="20"/>
        <v>0</v>
      </c>
      <c r="AI396" t="str">
        <f t="shared" si="18"/>
        <v>xx</v>
      </c>
    </row>
    <row r="397" spans="1:35" x14ac:dyDescent="0.45">
      <c r="A397">
        <v>267</v>
      </c>
      <c r="B397" t="s">
        <v>1153</v>
      </c>
      <c r="C397">
        <v>3553</v>
      </c>
      <c r="D397">
        <v>790</v>
      </c>
      <c r="E397">
        <v>1.132E-3</v>
      </c>
      <c r="F397">
        <v>895</v>
      </c>
      <c r="G397">
        <v>1.812E-3</v>
      </c>
      <c r="H397">
        <v>-6.8099999999999996E-4</v>
      </c>
      <c r="I397">
        <v>-9.6999999999999993</v>
      </c>
      <c r="J397">
        <v>94.9</v>
      </c>
      <c r="K397" t="s">
        <v>0</v>
      </c>
      <c r="L397" s="6">
        <v>1.6</v>
      </c>
      <c r="M397" s="6">
        <v>0.62</v>
      </c>
      <c r="AF397">
        <f t="shared" si="19"/>
        <v>1</v>
      </c>
      <c r="AG397">
        <f t="shared" si="20"/>
        <v>0</v>
      </c>
      <c r="AI397" t="str">
        <f t="shared" si="18"/>
        <v>ppe</v>
      </c>
    </row>
    <row r="398" spans="1:35" x14ac:dyDescent="0.45">
      <c r="A398">
        <v>268</v>
      </c>
      <c r="B398" t="s">
        <v>214</v>
      </c>
      <c r="C398">
        <v>12845</v>
      </c>
      <c r="D398">
        <v>3586</v>
      </c>
      <c r="E398">
        <v>5.1370000000000001E-3</v>
      </c>
      <c r="F398">
        <v>1930</v>
      </c>
      <c r="G398">
        <v>3.908E-3</v>
      </c>
      <c r="H398">
        <v>1.2290000000000001E-3</v>
      </c>
      <c r="I398">
        <v>9.6999999999999993</v>
      </c>
      <c r="J398">
        <v>94.9</v>
      </c>
      <c r="K398" t="s">
        <v>0</v>
      </c>
      <c r="L398" s="6">
        <v>0.76</v>
      </c>
      <c r="M398" s="6">
        <v>1.31</v>
      </c>
      <c r="AF398">
        <f t="shared" si="19"/>
        <v>0</v>
      </c>
      <c r="AG398">
        <f t="shared" si="20"/>
        <v>0</v>
      </c>
      <c r="AI398" t="str">
        <f t="shared" si="18"/>
        <v>population</v>
      </c>
    </row>
    <row r="399" spans="1:35" x14ac:dyDescent="0.45">
      <c r="A399">
        <v>270</v>
      </c>
      <c r="B399" t="s">
        <v>517</v>
      </c>
      <c r="C399">
        <v>93</v>
      </c>
      <c r="D399">
        <v>4</v>
      </c>
      <c r="E399">
        <v>6.0000000000000002E-6</v>
      </c>
      <c r="F399">
        <v>76</v>
      </c>
      <c r="G399">
        <v>1.54E-4</v>
      </c>
      <c r="H399">
        <v>-1.4799999999999999E-4</v>
      </c>
      <c r="I399">
        <v>-9.6999999999999993</v>
      </c>
      <c r="J399">
        <v>94.6</v>
      </c>
      <c r="K399" t="s">
        <v>0</v>
      </c>
      <c r="L399" s="6">
        <v>25.67</v>
      </c>
      <c r="M399" s="6">
        <v>0.04</v>
      </c>
      <c r="AF399">
        <f t="shared" si="19"/>
        <v>1</v>
      </c>
      <c r="AG399">
        <f t="shared" si="20"/>
        <v>0</v>
      </c>
      <c r="AI399" t="str">
        <f t="shared" si="18"/>
        <v>#kakenew</v>
      </c>
    </row>
    <row r="400" spans="1:35" x14ac:dyDescent="0.45">
      <c r="A400">
        <v>272</v>
      </c>
      <c r="B400" t="s">
        <v>312</v>
      </c>
      <c r="C400">
        <v>14881</v>
      </c>
      <c r="D400">
        <v>3271</v>
      </c>
      <c r="E400">
        <v>4.6860000000000001E-3</v>
      </c>
      <c r="F400">
        <v>2958</v>
      </c>
      <c r="G400">
        <v>5.9899999999999997E-3</v>
      </c>
      <c r="H400">
        <v>-1.304E-3</v>
      </c>
      <c r="I400">
        <v>-9.6999999999999993</v>
      </c>
      <c r="J400">
        <v>94.5</v>
      </c>
      <c r="K400" t="s">
        <v>0</v>
      </c>
      <c r="L400" s="6">
        <v>1.28</v>
      </c>
      <c r="M400" s="6">
        <v>0.78</v>
      </c>
      <c r="AF400">
        <f t="shared" si="19"/>
        <v>1</v>
      </c>
      <c r="AG400">
        <f t="shared" si="20"/>
        <v>0</v>
      </c>
      <c r="AI400" t="str">
        <f t="shared" si="18"/>
        <v>list</v>
      </c>
    </row>
    <row r="401" spans="1:35" x14ac:dyDescent="0.45">
      <c r="A401">
        <v>273</v>
      </c>
      <c r="B401" t="s">
        <v>520</v>
      </c>
      <c r="C401">
        <v>8950</v>
      </c>
      <c r="D401">
        <v>1932</v>
      </c>
      <c r="E401">
        <v>2.7680000000000001E-3</v>
      </c>
      <c r="F401">
        <v>1870</v>
      </c>
      <c r="G401">
        <v>3.787E-3</v>
      </c>
      <c r="H401">
        <v>-1.0189999999999999E-3</v>
      </c>
      <c r="I401">
        <v>-9.6999999999999993</v>
      </c>
      <c r="J401">
        <v>94.4</v>
      </c>
      <c r="K401" t="s">
        <v>0</v>
      </c>
      <c r="L401" s="6">
        <v>1.37</v>
      </c>
      <c r="M401" s="6">
        <v>0.73</v>
      </c>
      <c r="AF401">
        <f t="shared" si="19"/>
        <v>1</v>
      </c>
      <c r="AG401">
        <f t="shared" si="20"/>
        <v>0</v>
      </c>
      <c r="AI401" t="str">
        <f t="shared" si="18"/>
        <v>supplie</v>
      </c>
    </row>
    <row r="402" spans="1:35" x14ac:dyDescent="0.45">
      <c r="A402">
        <v>275</v>
      </c>
      <c r="B402" t="s">
        <v>306</v>
      </c>
      <c r="C402">
        <v>8034</v>
      </c>
      <c r="D402">
        <v>1662</v>
      </c>
      <c r="E402">
        <v>2.3809999999999999E-3</v>
      </c>
      <c r="F402">
        <v>1644</v>
      </c>
      <c r="G402">
        <v>3.3289999999999999E-3</v>
      </c>
      <c r="H402">
        <v>-9.4799999999999995E-4</v>
      </c>
      <c r="I402">
        <v>-9.6999999999999993</v>
      </c>
      <c r="J402">
        <v>94</v>
      </c>
      <c r="K402" t="s">
        <v>0</v>
      </c>
      <c r="L402" s="6">
        <v>1.4</v>
      </c>
      <c r="M402" s="6">
        <v>0.72</v>
      </c>
      <c r="AF402">
        <f t="shared" si="19"/>
        <v>1</v>
      </c>
      <c r="AG402">
        <f t="shared" si="20"/>
        <v>0</v>
      </c>
      <c r="AI402" t="str">
        <f t="shared" si="18"/>
        <v>heart</v>
      </c>
    </row>
    <row r="403" spans="1:35" x14ac:dyDescent="0.45">
      <c r="A403">
        <v>276</v>
      </c>
      <c r="B403" t="s">
        <v>353</v>
      </c>
      <c r="C403">
        <v>595</v>
      </c>
      <c r="D403">
        <v>85</v>
      </c>
      <c r="E403">
        <v>1.22E-4</v>
      </c>
      <c r="F403">
        <v>197</v>
      </c>
      <c r="G403">
        <v>3.9899999999999999E-4</v>
      </c>
      <c r="H403">
        <v>-2.7700000000000001E-4</v>
      </c>
      <c r="I403">
        <v>-9.6999999999999993</v>
      </c>
      <c r="J403">
        <v>93.9</v>
      </c>
      <c r="K403" t="s">
        <v>0</v>
      </c>
      <c r="L403" s="6">
        <v>3.27</v>
      </c>
      <c r="M403" s="6">
        <v>0.31</v>
      </c>
      <c r="AF403">
        <f t="shared" si="19"/>
        <v>1</v>
      </c>
      <c r="AG403">
        <f t="shared" si="20"/>
        <v>0</v>
      </c>
      <c r="AI403" t="str">
        <f t="shared" si="18"/>
        <v>@safetypindaily</v>
      </c>
    </row>
    <row r="404" spans="1:35" x14ac:dyDescent="0.45">
      <c r="A404">
        <v>277</v>
      </c>
      <c r="B404" t="s">
        <v>361</v>
      </c>
      <c r="C404">
        <v>7282</v>
      </c>
      <c r="D404">
        <v>1617</v>
      </c>
      <c r="E404">
        <v>2.317E-3</v>
      </c>
      <c r="F404">
        <v>1606</v>
      </c>
      <c r="G404">
        <v>3.2520000000000001E-3</v>
      </c>
      <c r="H404">
        <v>-9.3499999999999996E-4</v>
      </c>
      <c r="I404">
        <v>-9.6999999999999993</v>
      </c>
      <c r="J404">
        <v>93.9</v>
      </c>
      <c r="K404" t="s">
        <v>0</v>
      </c>
      <c r="L404" s="6">
        <v>1.4</v>
      </c>
      <c r="M404" s="6">
        <v>0.71</v>
      </c>
      <c r="AF404">
        <f t="shared" si="19"/>
        <v>1</v>
      </c>
      <c r="AG404">
        <f t="shared" si="20"/>
        <v>0</v>
      </c>
      <c r="AI404" t="str">
        <f t="shared" si="18"/>
        <v>florida</v>
      </c>
    </row>
    <row r="405" spans="1:35" x14ac:dyDescent="0.45">
      <c r="A405">
        <v>278</v>
      </c>
      <c r="B405" t="s">
        <v>377</v>
      </c>
      <c r="C405">
        <v>31176</v>
      </c>
      <c r="D405">
        <v>8155</v>
      </c>
      <c r="E405">
        <v>1.1683000000000001E-2</v>
      </c>
      <c r="F405">
        <v>4848</v>
      </c>
      <c r="G405">
        <v>9.8169999999999993E-3</v>
      </c>
      <c r="H405">
        <v>1.866E-3</v>
      </c>
      <c r="I405">
        <v>9.6999999999999993</v>
      </c>
      <c r="J405">
        <v>93.3</v>
      </c>
      <c r="K405" t="s">
        <v>0</v>
      </c>
      <c r="L405" s="6">
        <v>0.84</v>
      </c>
      <c r="M405" s="6">
        <v>1.19</v>
      </c>
      <c r="AF405">
        <f t="shared" si="19"/>
        <v>0</v>
      </c>
      <c r="AG405">
        <f t="shared" si="20"/>
        <v>0</v>
      </c>
      <c r="AI405" t="str">
        <f t="shared" ref="AI405:AI468" si="21">B405</f>
        <v>flu</v>
      </c>
    </row>
    <row r="406" spans="1:35" x14ac:dyDescent="0.45">
      <c r="A406">
        <v>280</v>
      </c>
      <c r="B406" t="s">
        <v>183</v>
      </c>
      <c r="C406">
        <v>1494</v>
      </c>
      <c r="D406">
        <v>241</v>
      </c>
      <c r="E406">
        <v>3.4499999999999998E-4</v>
      </c>
      <c r="F406">
        <v>371</v>
      </c>
      <c r="G406">
        <v>7.5100000000000004E-4</v>
      </c>
      <c r="H406">
        <v>-4.06E-4</v>
      </c>
      <c r="I406">
        <v>-9.6</v>
      </c>
      <c r="J406">
        <v>92.9</v>
      </c>
      <c r="K406" t="s">
        <v>0</v>
      </c>
      <c r="L406" s="6">
        <v>2.1800000000000002</v>
      </c>
      <c r="M406" s="6">
        <v>0.46</v>
      </c>
      <c r="AF406">
        <f t="shared" si="19"/>
        <v>1</v>
      </c>
      <c r="AG406">
        <f t="shared" si="20"/>
        <v>0</v>
      </c>
      <c r="AI406" t="str">
        <f t="shared" si="21"/>
        <v>allergie</v>
      </c>
    </row>
    <row r="407" spans="1:35" x14ac:dyDescent="0.45">
      <c r="A407">
        <v>281</v>
      </c>
      <c r="B407" t="s">
        <v>213</v>
      </c>
      <c r="C407">
        <v>31881</v>
      </c>
      <c r="D407">
        <v>7827</v>
      </c>
      <c r="E407">
        <v>1.1213000000000001E-2</v>
      </c>
      <c r="F407">
        <v>4638</v>
      </c>
      <c r="G407">
        <v>9.3919999999999993E-3</v>
      </c>
      <c r="H407">
        <v>1.8220000000000001E-3</v>
      </c>
      <c r="I407">
        <v>9.6</v>
      </c>
      <c r="J407">
        <v>92.7</v>
      </c>
      <c r="K407" t="s">
        <v>0</v>
      </c>
      <c r="L407" s="6">
        <v>0.84</v>
      </c>
      <c r="M407" s="6">
        <v>1.19</v>
      </c>
      <c r="AF407">
        <f t="shared" si="19"/>
        <v>0</v>
      </c>
      <c r="AG407">
        <f t="shared" si="20"/>
        <v>0</v>
      </c>
      <c r="AI407" t="str">
        <f t="shared" si="21"/>
        <v>report</v>
      </c>
    </row>
    <row r="408" spans="1:35" x14ac:dyDescent="0.45">
      <c r="A408">
        <v>284</v>
      </c>
      <c r="B408" t="s">
        <v>420</v>
      </c>
      <c r="C408">
        <v>12181</v>
      </c>
      <c r="D408">
        <v>3297</v>
      </c>
      <c r="E408">
        <v>4.7229999999999998E-3</v>
      </c>
      <c r="F408">
        <v>1759</v>
      </c>
      <c r="G408">
        <v>3.5620000000000001E-3</v>
      </c>
      <c r="H408">
        <v>1.1620000000000001E-3</v>
      </c>
      <c r="I408">
        <v>9.6</v>
      </c>
      <c r="J408">
        <v>92.4</v>
      </c>
      <c r="K408" t="s">
        <v>0</v>
      </c>
      <c r="L408" s="6">
        <v>0.75</v>
      </c>
      <c r="M408" s="6">
        <v>1.33</v>
      </c>
      <c r="AF408">
        <f t="shared" si="19"/>
        <v>0</v>
      </c>
      <c r="AG408">
        <f t="shared" si="20"/>
        <v>0</v>
      </c>
      <c r="AI408" t="str">
        <f t="shared" si="21"/>
        <v>per</v>
      </c>
    </row>
    <row r="409" spans="1:35" x14ac:dyDescent="0.45">
      <c r="A409">
        <v>285</v>
      </c>
      <c r="B409" t="s">
        <v>203</v>
      </c>
      <c r="C409">
        <v>10446</v>
      </c>
      <c r="D409">
        <v>2367</v>
      </c>
      <c r="E409">
        <v>3.3909999999999999E-3</v>
      </c>
      <c r="F409">
        <v>2221</v>
      </c>
      <c r="G409">
        <v>4.4970000000000001E-3</v>
      </c>
      <c r="H409">
        <v>-1.106E-3</v>
      </c>
      <c r="I409">
        <v>-9.6</v>
      </c>
      <c r="J409">
        <v>92.3</v>
      </c>
      <c r="K409" t="s">
        <v>0</v>
      </c>
      <c r="L409" s="6">
        <v>1.33</v>
      </c>
      <c r="M409" s="6">
        <v>0.75</v>
      </c>
      <c r="AF409">
        <f t="shared" si="19"/>
        <v>1</v>
      </c>
      <c r="AG409">
        <f t="shared" si="20"/>
        <v>0</v>
      </c>
      <c r="AI409" t="str">
        <f t="shared" si="21"/>
        <v>elderly</v>
      </c>
    </row>
    <row r="410" spans="1:35" x14ac:dyDescent="0.45">
      <c r="A410">
        <v>286</v>
      </c>
      <c r="B410" t="s">
        <v>424</v>
      </c>
      <c r="C410">
        <v>143765</v>
      </c>
      <c r="D410">
        <v>33136</v>
      </c>
      <c r="E410">
        <v>4.7472E-2</v>
      </c>
      <c r="F410">
        <v>25346</v>
      </c>
      <c r="G410">
        <v>5.1324000000000002E-2</v>
      </c>
      <c r="H410">
        <v>-3.852E-3</v>
      </c>
      <c r="I410">
        <v>-9.6</v>
      </c>
      <c r="J410">
        <v>92</v>
      </c>
      <c r="K410" t="s">
        <v>0</v>
      </c>
      <c r="L410" s="6">
        <v>1.08</v>
      </c>
      <c r="M410" s="6">
        <v>0.92</v>
      </c>
      <c r="AF410">
        <f t="shared" si="19"/>
        <v>1</v>
      </c>
      <c r="AG410">
        <f t="shared" si="20"/>
        <v>0</v>
      </c>
      <c r="AI410" t="str">
        <f t="shared" si="21"/>
        <v>out</v>
      </c>
    </row>
    <row r="411" spans="1:35" x14ac:dyDescent="0.45">
      <c r="A411">
        <v>287</v>
      </c>
      <c r="B411" t="s">
        <v>175</v>
      </c>
      <c r="C411">
        <v>1368</v>
      </c>
      <c r="D411">
        <v>365</v>
      </c>
      <c r="E411">
        <v>5.2300000000000003E-4</v>
      </c>
      <c r="F411">
        <v>87</v>
      </c>
      <c r="G411">
        <v>1.76E-4</v>
      </c>
      <c r="H411">
        <v>3.4699999999999998E-4</v>
      </c>
      <c r="I411">
        <v>9.6</v>
      </c>
      <c r="J411">
        <v>91.7</v>
      </c>
      <c r="K411" t="s">
        <v>0</v>
      </c>
      <c r="L411" s="6">
        <v>0.34</v>
      </c>
      <c r="M411" s="6">
        <v>2.97</v>
      </c>
      <c r="AF411">
        <f t="shared" si="19"/>
        <v>0</v>
      </c>
      <c r="AG411">
        <f t="shared" si="20"/>
        <v>0</v>
      </c>
      <c r="AI411" t="str">
        <f t="shared" si="21"/>
        <v>champion</v>
      </c>
    </row>
    <row r="412" spans="1:35" x14ac:dyDescent="0.45">
      <c r="A412">
        <v>290</v>
      </c>
      <c r="B412" t="s">
        <v>246</v>
      </c>
      <c r="C412">
        <v>7994</v>
      </c>
      <c r="D412">
        <v>2054</v>
      </c>
      <c r="E412">
        <v>2.9429999999999999E-3</v>
      </c>
      <c r="F412">
        <v>1009</v>
      </c>
      <c r="G412">
        <v>2.0430000000000001E-3</v>
      </c>
      <c r="H412">
        <v>8.9899999999999995E-4</v>
      </c>
      <c r="I412">
        <v>9.6</v>
      </c>
      <c r="J412">
        <v>91.3</v>
      </c>
      <c r="K412" t="s">
        <v>0</v>
      </c>
      <c r="L412" s="6">
        <v>0.69</v>
      </c>
      <c r="M412" s="6">
        <v>1.44</v>
      </c>
      <c r="AF412">
        <f t="shared" si="19"/>
        <v>0</v>
      </c>
      <c r="AG412">
        <f t="shared" si="20"/>
        <v>0</v>
      </c>
      <c r="AI412" t="str">
        <f t="shared" si="21"/>
        <v>worldwide</v>
      </c>
    </row>
    <row r="413" spans="1:35" x14ac:dyDescent="0.45">
      <c r="A413">
        <v>291</v>
      </c>
      <c r="B413" t="s">
        <v>538</v>
      </c>
      <c r="C413">
        <v>960</v>
      </c>
      <c r="D413">
        <v>283</v>
      </c>
      <c r="E413">
        <v>4.0499999999999998E-4</v>
      </c>
      <c r="F413">
        <v>53</v>
      </c>
      <c r="G413">
        <v>1.07E-4</v>
      </c>
      <c r="H413">
        <v>2.9799999999999998E-4</v>
      </c>
      <c r="I413">
        <v>9.5</v>
      </c>
      <c r="J413">
        <v>91.2</v>
      </c>
      <c r="K413" t="s">
        <v>0</v>
      </c>
      <c r="L413" s="6">
        <v>0.26</v>
      </c>
      <c r="M413" s="6">
        <v>3.79</v>
      </c>
      <c r="AF413">
        <f t="shared" si="19"/>
        <v>0</v>
      </c>
      <c r="AG413">
        <f t="shared" si="20"/>
        <v>0</v>
      </c>
      <c r="AI413" t="str">
        <f t="shared" si="21"/>
        <v>pune</v>
      </c>
    </row>
    <row r="414" spans="1:35" x14ac:dyDescent="0.45">
      <c r="A414">
        <v>295</v>
      </c>
      <c r="B414" t="s">
        <v>344</v>
      </c>
      <c r="C414">
        <v>6151</v>
      </c>
      <c r="D414">
        <v>1607</v>
      </c>
      <c r="E414">
        <v>2.3019999999999998E-3</v>
      </c>
      <c r="F414">
        <v>749</v>
      </c>
      <c r="G414">
        <v>1.5169999999999999E-3</v>
      </c>
      <c r="H414">
        <v>7.8600000000000002E-4</v>
      </c>
      <c r="I414">
        <v>9.5</v>
      </c>
      <c r="J414">
        <v>90.5</v>
      </c>
      <c r="K414" t="s">
        <v>0</v>
      </c>
      <c r="L414" s="6">
        <v>0.66</v>
      </c>
      <c r="M414" s="6">
        <v>1.52</v>
      </c>
      <c r="AF414">
        <f t="shared" si="19"/>
        <v>0</v>
      </c>
      <c r="AG414">
        <f t="shared" si="20"/>
        <v>0</v>
      </c>
      <c r="AI414" t="str">
        <f t="shared" si="21"/>
        <v>killed</v>
      </c>
    </row>
    <row r="415" spans="1:35" x14ac:dyDescent="0.45">
      <c r="A415">
        <v>298</v>
      </c>
      <c r="B415" t="s">
        <v>315</v>
      </c>
      <c r="C415">
        <v>7822</v>
      </c>
      <c r="D415">
        <v>2032</v>
      </c>
      <c r="E415">
        <v>2.911E-3</v>
      </c>
      <c r="F415">
        <v>1000</v>
      </c>
      <c r="G415">
        <v>2.0249999999999999E-3</v>
      </c>
      <c r="H415">
        <v>8.8599999999999996E-4</v>
      </c>
      <c r="I415">
        <v>9.5</v>
      </c>
      <c r="J415">
        <v>89.5</v>
      </c>
      <c r="K415" t="s">
        <v>0</v>
      </c>
      <c r="L415" s="6">
        <v>0.7</v>
      </c>
      <c r="M415" s="6">
        <v>1.44</v>
      </c>
      <c r="AF415">
        <f t="shared" si="19"/>
        <v>0</v>
      </c>
      <c r="AG415">
        <f t="shared" si="20"/>
        <v>0</v>
      </c>
      <c r="AI415" t="str">
        <f t="shared" si="21"/>
        <v>solution</v>
      </c>
    </row>
    <row r="416" spans="1:35" x14ac:dyDescent="0.45">
      <c r="A416">
        <v>299</v>
      </c>
      <c r="B416" t="s">
        <v>339</v>
      </c>
      <c r="C416">
        <v>470</v>
      </c>
      <c r="D416">
        <v>43</v>
      </c>
      <c r="E416">
        <v>6.2000000000000003E-5</v>
      </c>
      <c r="F416">
        <v>137</v>
      </c>
      <c r="G416">
        <v>2.7700000000000001E-4</v>
      </c>
      <c r="H416">
        <v>-2.1599999999999999E-4</v>
      </c>
      <c r="I416">
        <v>-9.4</v>
      </c>
      <c r="J416">
        <v>89.2</v>
      </c>
      <c r="K416" t="s">
        <v>0</v>
      </c>
      <c r="L416" s="6">
        <v>4.47</v>
      </c>
      <c r="M416" s="6">
        <v>0.22</v>
      </c>
      <c r="AF416">
        <f t="shared" si="19"/>
        <v>1</v>
      </c>
      <c r="AG416">
        <f t="shared" si="20"/>
        <v>0</v>
      </c>
      <c r="AI416" t="str">
        <f t="shared" si="21"/>
        <v>makeup</v>
      </c>
    </row>
    <row r="417" spans="1:35" x14ac:dyDescent="0.45">
      <c r="A417">
        <v>300</v>
      </c>
      <c r="B417" t="s">
        <v>168</v>
      </c>
      <c r="C417">
        <v>14350</v>
      </c>
      <c r="D417">
        <v>3113</v>
      </c>
      <c r="E417">
        <v>4.4600000000000004E-3</v>
      </c>
      <c r="F417">
        <v>2812</v>
      </c>
      <c r="G417">
        <v>5.6940000000000003E-3</v>
      </c>
      <c r="H417">
        <v>-1.2340000000000001E-3</v>
      </c>
      <c r="I417">
        <v>-9.4</v>
      </c>
      <c r="J417">
        <v>89.1</v>
      </c>
      <c r="K417" t="s">
        <v>0</v>
      </c>
      <c r="L417" s="6">
        <v>1.28</v>
      </c>
      <c r="M417" s="6">
        <v>0.78</v>
      </c>
      <c r="AF417">
        <f t="shared" si="19"/>
        <v>1</v>
      </c>
      <c r="AG417">
        <f t="shared" si="20"/>
        <v>0</v>
      </c>
      <c r="AI417" t="str">
        <f t="shared" si="21"/>
        <v>closure</v>
      </c>
    </row>
    <row r="418" spans="1:35" x14ac:dyDescent="0.45">
      <c r="A418">
        <v>301</v>
      </c>
      <c r="B418" t="s">
        <v>241</v>
      </c>
      <c r="C418">
        <v>25973</v>
      </c>
      <c r="D418">
        <v>5825</v>
      </c>
      <c r="E418">
        <v>8.345E-3</v>
      </c>
      <c r="F418">
        <v>4941</v>
      </c>
      <c r="G418">
        <v>1.0005E-2</v>
      </c>
      <c r="H418">
        <v>-1.66E-3</v>
      </c>
      <c r="I418">
        <v>-9.4</v>
      </c>
      <c r="J418">
        <v>89</v>
      </c>
      <c r="K418" t="s">
        <v>0</v>
      </c>
      <c r="L418" s="6">
        <v>1.2</v>
      </c>
      <c r="M418" s="6">
        <v>0.83</v>
      </c>
      <c r="AF418">
        <f t="shared" si="19"/>
        <v>1</v>
      </c>
      <c r="AG418">
        <f t="shared" si="20"/>
        <v>0</v>
      </c>
      <c r="AI418" t="str">
        <f t="shared" si="21"/>
        <v>house</v>
      </c>
    </row>
    <row r="419" spans="1:35" x14ac:dyDescent="0.45">
      <c r="A419">
        <v>302</v>
      </c>
      <c r="B419" t="s">
        <v>285</v>
      </c>
      <c r="C419">
        <v>5593</v>
      </c>
      <c r="D419">
        <v>1748</v>
      </c>
      <c r="E419">
        <v>2.5040000000000001E-3</v>
      </c>
      <c r="F419">
        <v>834</v>
      </c>
      <c r="G419">
        <v>1.689E-3</v>
      </c>
      <c r="H419">
        <v>8.1499999999999997E-4</v>
      </c>
      <c r="I419">
        <v>9.4</v>
      </c>
      <c r="J419">
        <v>89</v>
      </c>
      <c r="K419" t="s">
        <v>0</v>
      </c>
      <c r="L419" s="6">
        <v>0.67</v>
      </c>
      <c r="M419" s="6">
        <v>1.48</v>
      </c>
      <c r="AF419">
        <f t="shared" si="19"/>
        <v>0</v>
      </c>
      <c r="AG419">
        <f t="shared" si="20"/>
        <v>0</v>
      </c>
      <c r="AI419" t="str">
        <f t="shared" si="21"/>
        <v>strategy</v>
      </c>
    </row>
    <row r="420" spans="1:35" x14ac:dyDescent="0.45">
      <c r="A420">
        <v>303</v>
      </c>
      <c r="B420" t="s">
        <v>187</v>
      </c>
      <c r="C420">
        <v>8883</v>
      </c>
      <c r="D420">
        <v>2147</v>
      </c>
      <c r="E420">
        <v>3.0760000000000002E-3</v>
      </c>
      <c r="F420">
        <v>1070</v>
      </c>
      <c r="G420">
        <v>2.1670000000000001E-3</v>
      </c>
      <c r="H420">
        <v>9.0899999999999998E-4</v>
      </c>
      <c r="I420">
        <v>9.4</v>
      </c>
      <c r="J420">
        <v>88.8</v>
      </c>
      <c r="K420" t="s">
        <v>0</v>
      </c>
      <c r="L420" s="6">
        <v>0.7</v>
      </c>
      <c r="M420" s="6">
        <v>1.42</v>
      </c>
      <c r="AF420">
        <f t="shared" si="19"/>
        <v>0</v>
      </c>
      <c r="AG420">
        <f t="shared" si="20"/>
        <v>0</v>
      </c>
      <c r="AI420" t="str">
        <f t="shared" si="21"/>
        <v>dead</v>
      </c>
    </row>
    <row r="421" spans="1:35" x14ac:dyDescent="0.45">
      <c r="A421">
        <v>304</v>
      </c>
      <c r="B421" t="s">
        <v>262</v>
      </c>
      <c r="C421">
        <v>373183</v>
      </c>
      <c r="D421">
        <v>91296</v>
      </c>
      <c r="E421">
        <v>0.13079399999999999</v>
      </c>
      <c r="F421">
        <v>61701</v>
      </c>
      <c r="G421">
        <v>0.124941</v>
      </c>
      <c r="H421">
        <v>5.8529999999999997E-3</v>
      </c>
      <c r="I421">
        <v>9.4</v>
      </c>
      <c r="J421">
        <v>88.6</v>
      </c>
      <c r="K421" t="s">
        <v>0</v>
      </c>
      <c r="L421" s="6">
        <v>0.96</v>
      </c>
      <c r="M421" s="6">
        <v>1.05</v>
      </c>
      <c r="AF421">
        <f t="shared" si="19"/>
        <v>0</v>
      </c>
      <c r="AG421">
        <f t="shared" si="20"/>
        <v>0</v>
      </c>
      <c r="AI421" t="str">
        <f t="shared" si="21"/>
        <v>that</v>
      </c>
    </row>
    <row r="422" spans="1:35" x14ac:dyDescent="0.45">
      <c r="A422">
        <v>305</v>
      </c>
      <c r="B422" t="s">
        <v>329</v>
      </c>
      <c r="C422">
        <v>10771</v>
      </c>
      <c r="D422">
        <v>2613</v>
      </c>
      <c r="E422">
        <v>3.7429999999999998E-3</v>
      </c>
      <c r="F422">
        <v>1352</v>
      </c>
      <c r="G422">
        <v>2.738E-3</v>
      </c>
      <c r="H422">
        <v>1.0059999999999999E-3</v>
      </c>
      <c r="I422">
        <v>9.4</v>
      </c>
      <c r="J422">
        <v>88.2</v>
      </c>
      <c r="K422" t="s">
        <v>0</v>
      </c>
      <c r="L422" s="6">
        <v>0.73</v>
      </c>
      <c r="M422" s="6">
        <v>1.37</v>
      </c>
      <c r="AF422">
        <f t="shared" si="19"/>
        <v>0</v>
      </c>
      <c r="AG422">
        <f t="shared" si="20"/>
        <v>0</v>
      </c>
      <c r="AI422" t="str">
        <f t="shared" si="21"/>
        <v>korea</v>
      </c>
    </row>
    <row r="423" spans="1:35" x14ac:dyDescent="0.45">
      <c r="A423">
        <v>307</v>
      </c>
      <c r="B423" t="s">
        <v>428</v>
      </c>
      <c r="C423">
        <v>598</v>
      </c>
      <c r="D423">
        <v>94</v>
      </c>
      <c r="E423">
        <v>1.35E-4</v>
      </c>
      <c r="F423">
        <v>202</v>
      </c>
      <c r="G423">
        <v>4.0900000000000002E-4</v>
      </c>
      <c r="H423">
        <v>-2.7399999999999999E-4</v>
      </c>
      <c r="I423">
        <v>-9.4</v>
      </c>
      <c r="J423">
        <v>87.7</v>
      </c>
      <c r="K423" t="s">
        <v>0</v>
      </c>
      <c r="L423" s="6">
        <v>3.03</v>
      </c>
      <c r="M423" s="6">
        <v>0.33</v>
      </c>
      <c r="AF423">
        <f t="shared" si="19"/>
        <v>1</v>
      </c>
      <c r="AG423">
        <f t="shared" si="20"/>
        <v>0</v>
      </c>
      <c r="AI423" t="str">
        <f t="shared" si="21"/>
        <v>#homeschooling</v>
      </c>
    </row>
    <row r="424" spans="1:35" x14ac:dyDescent="0.45">
      <c r="A424">
        <v>310</v>
      </c>
      <c r="B424" t="s">
        <v>212</v>
      </c>
      <c r="C424">
        <v>3322</v>
      </c>
      <c r="D424">
        <v>998</v>
      </c>
      <c r="E424">
        <v>1.4300000000000001E-3</v>
      </c>
      <c r="F424">
        <v>412</v>
      </c>
      <c r="G424">
        <v>8.34E-4</v>
      </c>
      <c r="H424">
        <v>5.9500000000000004E-4</v>
      </c>
      <c r="I424">
        <v>9.3000000000000007</v>
      </c>
      <c r="J424">
        <v>86.8</v>
      </c>
      <c r="K424" t="s">
        <v>0</v>
      </c>
      <c r="L424" s="6">
        <v>0.57999999999999996</v>
      </c>
      <c r="M424" s="6">
        <v>1.71</v>
      </c>
      <c r="AF424">
        <f t="shared" si="19"/>
        <v>0</v>
      </c>
      <c r="AG424">
        <f t="shared" si="20"/>
        <v>0</v>
      </c>
      <c r="AI424" t="str">
        <f t="shared" si="21"/>
        <v>recession</v>
      </c>
    </row>
    <row r="425" spans="1:35" x14ac:dyDescent="0.45">
      <c r="A425">
        <v>311</v>
      </c>
      <c r="B425" t="s">
        <v>290</v>
      </c>
      <c r="C425">
        <v>541</v>
      </c>
      <c r="D425">
        <v>77</v>
      </c>
      <c r="E425">
        <v>1.1E-4</v>
      </c>
      <c r="F425">
        <v>180</v>
      </c>
      <c r="G425">
        <v>3.6400000000000001E-4</v>
      </c>
      <c r="H425">
        <v>-2.5399999999999999E-4</v>
      </c>
      <c r="I425">
        <v>-9.3000000000000007</v>
      </c>
      <c r="J425">
        <v>86.7</v>
      </c>
      <c r="K425" t="s">
        <v>0</v>
      </c>
      <c r="L425" s="6">
        <v>3.31</v>
      </c>
      <c r="M425" s="6">
        <v>0.3</v>
      </c>
      <c r="AF425">
        <f t="shared" si="19"/>
        <v>1</v>
      </c>
      <c r="AG425">
        <f t="shared" si="20"/>
        <v>0</v>
      </c>
      <c r="AI425" t="str">
        <f t="shared" si="21"/>
        <v>@b52malmet</v>
      </c>
    </row>
    <row r="426" spans="1:35" x14ac:dyDescent="0.45">
      <c r="A426">
        <v>312</v>
      </c>
      <c r="B426" t="s">
        <v>944</v>
      </c>
      <c r="C426">
        <v>17006</v>
      </c>
      <c r="D426">
        <v>3930</v>
      </c>
      <c r="E426">
        <v>5.6299999999999996E-3</v>
      </c>
      <c r="F426">
        <v>3451</v>
      </c>
      <c r="G426">
        <v>6.9880000000000003E-3</v>
      </c>
      <c r="H426">
        <v>-1.358E-3</v>
      </c>
      <c r="I426">
        <v>-9.3000000000000007</v>
      </c>
      <c r="J426">
        <v>86.6</v>
      </c>
      <c r="K426" t="s">
        <v>0</v>
      </c>
      <c r="L426" s="6">
        <v>1.24</v>
      </c>
      <c r="M426" s="6">
        <v>0.81</v>
      </c>
      <c r="AF426">
        <f t="shared" si="19"/>
        <v>1</v>
      </c>
      <c r="AG426">
        <f t="shared" si="20"/>
        <v>0</v>
      </c>
      <c r="AI426" t="str">
        <f t="shared" si="21"/>
        <v>healthcare</v>
      </c>
    </row>
    <row r="427" spans="1:35" x14ac:dyDescent="0.45">
      <c r="A427">
        <v>313</v>
      </c>
      <c r="B427" t="s">
        <v>356</v>
      </c>
      <c r="C427">
        <v>44105</v>
      </c>
      <c r="D427">
        <v>9991</v>
      </c>
      <c r="E427">
        <v>1.4314E-2</v>
      </c>
      <c r="F427">
        <v>8110</v>
      </c>
      <c r="G427">
        <v>1.6421999999999999E-2</v>
      </c>
      <c r="H427">
        <v>-2.1090000000000002E-3</v>
      </c>
      <c r="I427">
        <v>-9.3000000000000007</v>
      </c>
      <c r="J427">
        <v>86</v>
      </c>
      <c r="K427" t="s">
        <v>0</v>
      </c>
      <c r="L427" s="6">
        <v>1.1499999999999999</v>
      </c>
      <c r="M427" s="6">
        <v>0.87</v>
      </c>
      <c r="AF427">
        <f t="shared" si="19"/>
        <v>1</v>
      </c>
      <c r="AG427">
        <f t="shared" si="20"/>
        <v>0</v>
      </c>
      <c r="AI427" t="str">
        <f t="shared" si="21"/>
        <v>hospital</v>
      </c>
    </row>
    <row r="428" spans="1:35" x14ac:dyDescent="0.45">
      <c r="A428">
        <v>315</v>
      </c>
      <c r="B428" t="s">
        <v>313</v>
      </c>
      <c r="C428">
        <v>9137</v>
      </c>
      <c r="D428">
        <v>2597</v>
      </c>
      <c r="E428">
        <v>3.7209999999999999E-3</v>
      </c>
      <c r="F428">
        <v>1350</v>
      </c>
      <c r="G428">
        <v>2.7339999999999999E-3</v>
      </c>
      <c r="H428">
        <v>9.8700000000000003E-4</v>
      </c>
      <c r="I428">
        <v>9.1999999999999993</v>
      </c>
      <c r="J428">
        <v>85.3</v>
      </c>
      <c r="K428" t="s">
        <v>0</v>
      </c>
      <c r="L428" s="6">
        <v>0.73</v>
      </c>
      <c r="M428" s="6">
        <v>1.36</v>
      </c>
      <c r="AF428">
        <f t="shared" si="19"/>
        <v>0</v>
      </c>
      <c r="AG428">
        <f t="shared" si="20"/>
        <v>0</v>
      </c>
      <c r="AI428" t="str">
        <f t="shared" si="21"/>
        <v>political</v>
      </c>
    </row>
    <row r="429" spans="1:35" x14ac:dyDescent="0.45">
      <c r="A429">
        <v>317</v>
      </c>
      <c r="B429" t="s">
        <v>374</v>
      </c>
      <c r="C429">
        <v>156</v>
      </c>
      <c r="D429">
        <v>135</v>
      </c>
      <c r="E429">
        <v>1.93E-4</v>
      </c>
      <c r="F429">
        <v>4</v>
      </c>
      <c r="G429">
        <v>7.9999999999999996E-6</v>
      </c>
      <c r="H429">
        <v>1.85E-4</v>
      </c>
      <c r="I429">
        <v>9.1999999999999993</v>
      </c>
      <c r="J429">
        <v>85.2</v>
      </c>
      <c r="K429" t="s">
        <v>0</v>
      </c>
      <c r="L429" s="6">
        <v>0.04</v>
      </c>
      <c r="M429" s="6">
        <v>24.13</v>
      </c>
      <c r="AF429">
        <f t="shared" si="19"/>
        <v>0</v>
      </c>
      <c r="AG429">
        <f t="shared" si="20"/>
        <v>0</v>
      </c>
      <c r="AI429" t="str">
        <f t="shared" si="21"/>
        <v>@scoopit</v>
      </c>
    </row>
    <row r="430" spans="1:35" x14ac:dyDescent="0.45">
      <c r="A430">
        <v>318</v>
      </c>
      <c r="B430" t="s">
        <v>497</v>
      </c>
      <c r="C430">
        <v>595</v>
      </c>
      <c r="D430">
        <v>194</v>
      </c>
      <c r="E430">
        <v>2.7799999999999998E-4</v>
      </c>
      <c r="F430">
        <v>23</v>
      </c>
      <c r="G430">
        <v>4.6999999999999997E-5</v>
      </c>
      <c r="H430">
        <v>2.31E-4</v>
      </c>
      <c r="I430">
        <v>9.1999999999999993</v>
      </c>
      <c r="J430">
        <v>85</v>
      </c>
      <c r="K430" t="s">
        <v>0</v>
      </c>
      <c r="L430" s="6">
        <v>0.17</v>
      </c>
      <c r="M430" s="6">
        <v>5.91</v>
      </c>
      <c r="AF430">
        <f t="shared" si="19"/>
        <v>0</v>
      </c>
      <c r="AG430">
        <f t="shared" si="20"/>
        <v>0</v>
      </c>
      <c r="AI430" t="str">
        <f t="shared" si="21"/>
        <v>@mygovindia</v>
      </c>
    </row>
    <row r="431" spans="1:35" x14ac:dyDescent="0.45">
      <c r="A431">
        <v>320</v>
      </c>
      <c r="B431" t="s">
        <v>206</v>
      </c>
      <c r="C431">
        <v>4556</v>
      </c>
      <c r="D431">
        <v>1040</v>
      </c>
      <c r="E431">
        <v>1.49E-3</v>
      </c>
      <c r="F431">
        <v>438</v>
      </c>
      <c r="G431">
        <v>8.8699999999999998E-4</v>
      </c>
      <c r="H431">
        <v>6.0300000000000002E-4</v>
      </c>
      <c r="I431">
        <v>9.1999999999999993</v>
      </c>
      <c r="J431">
        <v>84.9</v>
      </c>
      <c r="K431" t="s">
        <v>0</v>
      </c>
      <c r="L431" s="6">
        <v>0.6</v>
      </c>
      <c r="M431" s="6">
        <v>1.68</v>
      </c>
      <c r="AF431">
        <f t="shared" si="19"/>
        <v>0</v>
      </c>
      <c r="AG431">
        <f t="shared" si="20"/>
        <v>0</v>
      </c>
      <c r="AI431" t="str">
        <f t="shared" si="21"/>
        <v>#iran</v>
      </c>
    </row>
    <row r="432" spans="1:35" x14ac:dyDescent="0.45">
      <c r="A432">
        <v>321</v>
      </c>
      <c r="B432" t="s">
        <v>350</v>
      </c>
      <c r="C432">
        <v>1406</v>
      </c>
      <c r="D432">
        <v>281</v>
      </c>
      <c r="E432">
        <v>4.0299999999999998E-4</v>
      </c>
      <c r="F432">
        <v>401</v>
      </c>
      <c r="G432">
        <v>8.12E-4</v>
      </c>
      <c r="H432">
        <v>-4.0900000000000002E-4</v>
      </c>
      <c r="I432">
        <v>-9.1999999999999993</v>
      </c>
      <c r="J432">
        <v>84.8</v>
      </c>
      <c r="K432" t="s">
        <v>0</v>
      </c>
      <c r="L432" s="6">
        <v>2.0099999999999998</v>
      </c>
      <c r="M432" s="6">
        <v>0.5</v>
      </c>
      <c r="AF432">
        <f t="shared" si="19"/>
        <v>1</v>
      </c>
      <c r="AG432">
        <f t="shared" si="20"/>
        <v>0</v>
      </c>
      <c r="AI432" t="str">
        <f t="shared" si="21"/>
        <v>educator</v>
      </c>
    </row>
    <row r="433" spans="1:35" x14ac:dyDescent="0.45">
      <c r="A433">
        <v>322</v>
      </c>
      <c r="B433" t="s">
        <v>436</v>
      </c>
      <c r="C433">
        <v>8112</v>
      </c>
      <c r="D433">
        <v>2275</v>
      </c>
      <c r="E433">
        <v>3.2590000000000002E-3</v>
      </c>
      <c r="F433">
        <v>1157</v>
      </c>
      <c r="G433">
        <v>2.343E-3</v>
      </c>
      <c r="H433">
        <v>9.1600000000000004E-4</v>
      </c>
      <c r="I433">
        <v>9.1999999999999993</v>
      </c>
      <c r="J433">
        <v>84.6</v>
      </c>
      <c r="K433" t="s">
        <v>0</v>
      </c>
      <c r="L433" s="6">
        <v>0.72</v>
      </c>
      <c r="M433" s="6">
        <v>1.39</v>
      </c>
      <c r="AF433">
        <f t="shared" si="19"/>
        <v>0</v>
      </c>
      <c r="AG433">
        <f t="shared" si="20"/>
        <v>0</v>
      </c>
      <c r="AI433" t="str">
        <f t="shared" si="21"/>
        <v>wife</v>
      </c>
    </row>
    <row r="434" spans="1:35" x14ac:dyDescent="0.45">
      <c r="A434">
        <v>323</v>
      </c>
      <c r="B434" t="s">
        <v>149</v>
      </c>
      <c r="C434">
        <v>16387</v>
      </c>
      <c r="D434">
        <v>3674</v>
      </c>
      <c r="E434">
        <v>5.2639999999999996E-3</v>
      </c>
      <c r="F434">
        <v>3240</v>
      </c>
      <c r="G434">
        <v>6.561E-3</v>
      </c>
      <c r="H434">
        <v>-1.297E-3</v>
      </c>
      <c r="I434">
        <v>-9.1999999999999993</v>
      </c>
      <c r="J434">
        <v>84.4</v>
      </c>
      <c r="K434" t="s">
        <v>0</v>
      </c>
      <c r="L434" s="6">
        <v>1.25</v>
      </c>
      <c r="M434" s="6">
        <v>0.8</v>
      </c>
      <c r="AF434">
        <f t="shared" si="19"/>
        <v>1</v>
      </c>
      <c r="AG434">
        <f t="shared" si="20"/>
        <v>0</v>
      </c>
      <c r="AI434" t="str">
        <f t="shared" si="21"/>
        <v>closing</v>
      </c>
    </row>
    <row r="435" spans="1:35" x14ac:dyDescent="0.45">
      <c r="A435">
        <v>325</v>
      </c>
      <c r="B435" t="s">
        <v>298</v>
      </c>
      <c r="C435">
        <v>808</v>
      </c>
      <c r="D435">
        <v>111</v>
      </c>
      <c r="E435">
        <v>1.5899999999999999E-4</v>
      </c>
      <c r="F435">
        <v>218</v>
      </c>
      <c r="G435">
        <v>4.4099999999999999E-4</v>
      </c>
      <c r="H435">
        <v>-2.8200000000000002E-4</v>
      </c>
      <c r="I435">
        <v>-9.1</v>
      </c>
      <c r="J435">
        <v>83.6</v>
      </c>
      <c r="K435" t="s">
        <v>0</v>
      </c>
      <c r="L435" s="6">
        <v>2.77</v>
      </c>
      <c r="M435" s="6">
        <v>0.36</v>
      </c>
      <c r="AF435">
        <f t="shared" si="19"/>
        <v>1</v>
      </c>
      <c r="AG435">
        <f t="shared" si="20"/>
        <v>0</v>
      </c>
      <c r="AI435" t="str">
        <f t="shared" si="21"/>
        <v>#anxiety</v>
      </c>
    </row>
    <row r="436" spans="1:35" x14ac:dyDescent="0.45">
      <c r="A436">
        <v>326</v>
      </c>
      <c r="B436" t="s">
        <v>288</v>
      </c>
      <c r="C436">
        <v>1565</v>
      </c>
      <c r="D436">
        <v>281</v>
      </c>
      <c r="E436">
        <v>4.0299999999999998E-4</v>
      </c>
      <c r="F436">
        <v>399</v>
      </c>
      <c r="G436">
        <v>8.0800000000000002E-4</v>
      </c>
      <c r="H436">
        <v>-4.0499999999999998E-4</v>
      </c>
      <c r="I436">
        <v>-9.1</v>
      </c>
      <c r="J436">
        <v>83.4</v>
      </c>
      <c r="K436" t="s">
        <v>0</v>
      </c>
      <c r="L436" s="6">
        <v>2</v>
      </c>
      <c r="M436" s="6">
        <v>0.5</v>
      </c>
      <c r="AF436">
        <f t="shared" si="19"/>
        <v>1</v>
      </c>
      <c r="AG436">
        <f t="shared" si="20"/>
        <v>0</v>
      </c>
      <c r="AI436" t="str">
        <f t="shared" si="21"/>
        <v>kindness</v>
      </c>
    </row>
    <row r="437" spans="1:35" x14ac:dyDescent="0.45">
      <c r="A437">
        <v>328</v>
      </c>
      <c r="B437" t="s">
        <v>181</v>
      </c>
      <c r="C437">
        <v>467</v>
      </c>
      <c r="D437">
        <v>39</v>
      </c>
      <c r="E437">
        <v>5.5999999999999999E-5</v>
      </c>
      <c r="F437">
        <v>126</v>
      </c>
      <c r="G437">
        <v>2.5500000000000002E-4</v>
      </c>
      <c r="H437">
        <v>-1.9900000000000001E-4</v>
      </c>
      <c r="I437">
        <v>-9.1</v>
      </c>
      <c r="J437">
        <v>83</v>
      </c>
      <c r="K437" t="s">
        <v>0</v>
      </c>
      <c r="L437" s="6">
        <v>4.55</v>
      </c>
      <c r="M437" s="6">
        <v>0.22</v>
      </c>
      <c r="AF437">
        <f t="shared" si="19"/>
        <v>1</v>
      </c>
      <c r="AG437">
        <f t="shared" si="20"/>
        <v>0</v>
      </c>
      <c r="AI437" t="str">
        <f t="shared" si="21"/>
        <v>bf</v>
      </c>
    </row>
    <row r="438" spans="1:35" x14ac:dyDescent="0.45">
      <c r="A438">
        <v>330</v>
      </c>
      <c r="B438" t="s">
        <v>542</v>
      </c>
      <c r="C438">
        <v>3351</v>
      </c>
      <c r="D438">
        <v>713</v>
      </c>
      <c r="E438">
        <v>1.021E-3</v>
      </c>
      <c r="F438">
        <v>802</v>
      </c>
      <c r="G438">
        <v>1.624E-3</v>
      </c>
      <c r="H438">
        <v>-6.0300000000000002E-4</v>
      </c>
      <c r="I438">
        <v>-9.1</v>
      </c>
      <c r="J438">
        <v>82.7</v>
      </c>
      <c r="K438" t="s">
        <v>0</v>
      </c>
      <c r="L438" s="6">
        <v>1.59</v>
      </c>
      <c r="M438" s="6">
        <v>0.63</v>
      </c>
      <c r="AF438">
        <f t="shared" si="19"/>
        <v>1</v>
      </c>
      <c r="AG438">
        <f t="shared" si="20"/>
        <v>0</v>
      </c>
      <c r="AI438" t="str">
        <f t="shared" si="21"/>
        <v>nursing</v>
      </c>
    </row>
    <row r="439" spans="1:35" x14ac:dyDescent="0.45">
      <c r="A439">
        <v>333</v>
      </c>
      <c r="B439" t="s">
        <v>330</v>
      </c>
      <c r="C439">
        <v>1642</v>
      </c>
      <c r="D439">
        <v>513</v>
      </c>
      <c r="E439">
        <v>7.3499999999999998E-4</v>
      </c>
      <c r="F439">
        <v>165</v>
      </c>
      <c r="G439">
        <v>3.3399999999999999E-4</v>
      </c>
      <c r="H439">
        <v>4.0099999999999999E-4</v>
      </c>
      <c r="I439">
        <v>9</v>
      </c>
      <c r="J439">
        <v>81.7</v>
      </c>
      <c r="K439" t="s">
        <v>0</v>
      </c>
      <c r="L439" s="6">
        <v>0.45</v>
      </c>
      <c r="M439" s="6">
        <v>2.2000000000000002</v>
      </c>
      <c r="AF439">
        <f t="shared" si="19"/>
        <v>0</v>
      </c>
      <c r="AG439">
        <f t="shared" si="20"/>
        <v>0</v>
      </c>
      <c r="AI439" t="str">
        <f t="shared" si="21"/>
        <v>coach</v>
      </c>
    </row>
    <row r="440" spans="1:35" x14ac:dyDescent="0.45">
      <c r="A440">
        <v>335</v>
      </c>
      <c r="B440" t="s">
        <v>469</v>
      </c>
      <c r="C440">
        <v>2566</v>
      </c>
      <c r="D440">
        <v>500</v>
      </c>
      <c r="E440">
        <v>7.1599999999999995E-4</v>
      </c>
      <c r="F440">
        <v>606</v>
      </c>
      <c r="G440">
        <v>1.227E-3</v>
      </c>
      <c r="H440">
        <v>-5.1099999999999995E-4</v>
      </c>
      <c r="I440">
        <v>-9</v>
      </c>
      <c r="J440">
        <v>81.400000000000006</v>
      </c>
      <c r="K440" t="s">
        <v>0</v>
      </c>
      <c r="L440" s="6">
        <v>1.71</v>
      </c>
      <c r="M440" s="6">
        <v>0.57999999999999996</v>
      </c>
      <c r="AF440">
        <f t="shared" si="19"/>
        <v>1</v>
      </c>
      <c r="AG440">
        <f t="shared" si="20"/>
        <v>0</v>
      </c>
      <c r="AI440" t="str">
        <f t="shared" si="21"/>
        <v>cat</v>
      </c>
    </row>
    <row r="441" spans="1:35" x14ac:dyDescent="0.45">
      <c r="A441">
        <v>336</v>
      </c>
      <c r="B441" t="s">
        <v>403</v>
      </c>
      <c r="C441">
        <v>873</v>
      </c>
      <c r="D441">
        <v>239</v>
      </c>
      <c r="E441">
        <v>3.4200000000000002E-4</v>
      </c>
      <c r="F441">
        <v>42</v>
      </c>
      <c r="G441">
        <v>8.5000000000000006E-5</v>
      </c>
      <c r="H441">
        <v>2.5700000000000001E-4</v>
      </c>
      <c r="I441">
        <v>9</v>
      </c>
      <c r="J441">
        <v>81.3</v>
      </c>
      <c r="K441" t="s">
        <v>0</v>
      </c>
      <c r="L441" s="6">
        <v>0.25</v>
      </c>
      <c r="M441" s="6">
        <v>4.0199999999999996</v>
      </c>
      <c r="AF441">
        <f t="shared" si="19"/>
        <v>0</v>
      </c>
      <c r="AG441">
        <f t="shared" si="20"/>
        <v>0</v>
      </c>
      <c r="AI441" t="str">
        <f t="shared" si="21"/>
        <v>bjp</v>
      </c>
    </row>
    <row r="442" spans="1:35" x14ac:dyDescent="0.45">
      <c r="A442">
        <v>338</v>
      </c>
      <c r="B442" t="s">
        <v>245</v>
      </c>
      <c r="C442">
        <v>54376</v>
      </c>
      <c r="D442">
        <v>12261</v>
      </c>
      <c r="E442">
        <v>1.7565999999999998E-2</v>
      </c>
      <c r="F442">
        <v>9784</v>
      </c>
      <c r="G442">
        <v>1.9812E-2</v>
      </c>
      <c r="H442">
        <v>-2.2460000000000002E-3</v>
      </c>
      <c r="I442">
        <v>-9</v>
      </c>
      <c r="J442">
        <v>80.400000000000006</v>
      </c>
      <c r="K442" t="s">
        <v>0</v>
      </c>
      <c r="L442" s="6">
        <v>1.1299999999999999</v>
      </c>
      <c r="M442" s="6">
        <v>0.89</v>
      </c>
      <c r="AF442">
        <f t="shared" si="19"/>
        <v>1</v>
      </c>
      <c r="AG442">
        <f t="shared" si="20"/>
        <v>0</v>
      </c>
      <c r="AI442" t="str">
        <f t="shared" si="21"/>
        <v>want</v>
      </c>
    </row>
    <row r="443" spans="1:35" x14ac:dyDescent="0.45">
      <c r="A443">
        <v>340</v>
      </c>
      <c r="B443" t="s">
        <v>593</v>
      </c>
      <c r="C443">
        <v>4073</v>
      </c>
      <c r="D443">
        <v>906</v>
      </c>
      <c r="E443">
        <v>1.2979999999999999E-3</v>
      </c>
      <c r="F443">
        <v>967</v>
      </c>
      <c r="G443">
        <v>1.9580000000000001E-3</v>
      </c>
      <c r="H443">
        <v>-6.6E-4</v>
      </c>
      <c r="I443">
        <v>-9</v>
      </c>
      <c r="J443">
        <v>80.3</v>
      </c>
      <c r="K443" t="s">
        <v>0</v>
      </c>
      <c r="L443" s="6">
        <v>1.51</v>
      </c>
      <c r="M443" s="6">
        <v>0.66</v>
      </c>
      <c r="AF443">
        <f t="shared" si="19"/>
        <v>1</v>
      </c>
      <c r="AG443">
        <f t="shared" si="20"/>
        <v>0</v>
      </c>
      <c r="AI443" t="str">
        <f t="shared" si="21"/>
        <v>shelter</v>
      </c>
    </row>
    <row r="444" spans="1:35" x14ac:dyDescent="0.45">
      <c r="A444">
        <v>341</v>
      </c>
      <c r="B444" t="s">
        <v>295</v>
      </c>
      <c r="C444">
        <v>466618</v>
      </c>
      <c r="D444">
        <v>110802</v>
      </c>
      <c r="E444">
        <v>0.15873899999999999</v>
      </c>
      <c r="F444">
        <v>81419</v>
      </c>
      <c r="G444">
        <v>0.16486899999999999</v>
      </c>
      <c r="H444">
        <v>-6.1289999999999999E-3</v>
      </c>
      <c r="I444">
        <v>-9</v>
      </c>
      <c r="J444">
        <v>80.3</v>
      </c>
      <c r="K444" t="s">
        <v>0</v>
      </c>
      <c r="L444" s="6">
        <v>1.04</v>
      </c>
      <c r="M444" s="6">
        <v>0.96</v>
      </c>
      <c r="AF444">
        <f t="shared" si="19"/>
        <v>1</v>
      </c>
      <c r="AG444">
        <f t="shared" si="20"/>
        <v>0</v>
      </c>
      <c r="AI444" t="str">
        <f t="shared" si="21"/>
        <v>this</v>
      </c>
    </row>
    <row r="445" spans="1:35" x14ac:dyDescent="0.45">
      <c r="A445">
        <v>344</v>
      </c>
      <c r="B445" t="s">
        <v>532</v>
      </c>
      <c r="C445">
        <v>811</v>
      </c>
      <c r="D445">
        <v>224</v>
      </c>
      <c r="E445">
        <v>3.21E-4</v>
      </c>
      <c r="F445">
        <v>37</v>
      </c>
      <c r="G445">
        <v>7.4999999999999993E-5</v>
      </c>
      <c r="H445">
        <v>2.4600000000000002E-4</v>
      </c>
      <c r="I445">
        <v>8.9</v>
      </c>
      <c r="J445">
        <v>79.900000000000006</v>
      </c>
      <c r="K445" t="s">
        <v>0</v>
      </c>
      <c r="L445" s="6">
        <v>0.23</v>
      </c>
      <c r="M445" s="6">
        <v>4.28</v>
      </c>
      <c r="AF445">
        <f t="shared" si="19"/>
        <v>0</v>
      </c>
      <c r="AG445">
        <f t="shared" si="20"/>
        <v>0</v>
      </c>
      <c r="AI445" t="str">
        <f t="shared" si="21"/>
        <v>@pti_new</v>
      </c>
    </row>
    <row r="446" spans="1:35" x14ac:dyDescent="0.45">
      <c r="A446">
        <v>345</v>
      </c>
      <c r="B446" t="s">
        <v>144</v>
      </c>
      <c r="C446">
        <v>12184</v>
      </c>
      <c r="D446">
        <v>3118</v>
      </c>
      <c r="E446">
        <v>4.4669999999999996E-3</v>
      </c>
      <c r="F446">
        <v>1686</v>
      </c>
      <c r="G446">
        <v>3.4139999999999999E-3</v>
      </c>
      <c r="H446">
        <v>1.0529999999999999E-3</v>
      </c>
      <c r="I446">
        <v>8.9</v>
      </c>
      <c r="J446">
        <v>79.900000000000006</v>
      </c>
      <c r="K446" t="s">
        <v>0</v>
      </c>
      <c r="L446" s="6">
        <v>0.76</v>
      </c>
      <c r="M446" s="6">
        <v>1.31</v>
      </c>
      <c r="AF446">
        <f t="shared" si="19"/>
        <v>0</v>
      </c>
      <c r="AG446">
        <f t="shared" si="20"/>
        <v>0</v>
      </c>
      <c r="AI446" t="str">
        <f t="shared" si="21"/>
        <v>play</v>
      </c>
    </row>
    <row r="447" spans="1:35" x14ac:dyDescent="0.45">
      <c r="A447">
        <v>346</v>
      </c>
      <c r="B447" t="s">
        <v>279</v>
      </c>
      <c r="C447">
        <v>5935</v>
      </c>
      <c r="D447">
        <v>1544</v>
      </c>
      <c r="E447">
        <v>2.212E-3</v>
      </c>
      <c r="F447">
        <v>734</v>
      </c>
      <c r="G447">
        <v>1.4859999999999999E-3</v>
      </c>
      <c r="H447">
        <v>7.2599999999999997E-4</v>
      </c>
      <c r="I447">
        <v>8.9</v>
      </c>
      <c r="J447">
        <v>79.8</v>
      </c>
      <c r="K447" t="s">
        <v>0</v>
      </c>
      <c r="L447" s="6">
        <v>0.67</v>
      </c>
      <c r="M447" s="6">
        <v>1.49</v>
      </c>
      <c r="AF447">
        <f t="shared" si="19"/>
        <v>0</v>
      </c>
      <c r="AG447">
        <f t="shared" si="20"/>
        <v>0</v>
      </c>
      <c r="AI447" t="str">
        <f t="shared" si="21"/>
        <v>beat</v>
      </c>
    </row>
    <row r="448" spans="1:35" x14ac:dyDescent="0.45">
      <c r="A448">
        <v>347</v>
      </c>
      <c r="B448" t="s">
        <v>815</v>
      </c>
      <c r="C448">
        <v>508</v>
      </c>
      <c r="D448">
        <v>183</v>
      </c>
      <c r="E448">
        <v>2.6200000000000003E-4</v>
      </c>
      <c r="F448">
        <v>22</v>
      </c>
      <c r="G448">
        <v>4.5000000000000003E-5</v>
      </c>
      <c r="H448">
        <v>2.1800000000000001E-4</v>
      </c>
      <c r="I448">
        <v>8.9</v>
      </c>
      <c r="J448">
        <v>79.7</v>
      </c>
      <c r="K448" t="s">
        <v>0</v>
      </c>
      <c r="L448" s="6">
        <v>0.17</v>
      </c>
      <c r="M448" s="6">
        <v>5.82</v>
      </c>
      <c r="AF448">
        <f t="shared" si="19"/>
        <v>0</v>
      </c>
      <c r="AG448">
        <f t="shared" si="20"/>
        <v>0</v>
      </c>
      <c r="AI448" t="str">
        <f t="shared" si="21"/>
        <v>@zeenew</v>
      </c>
    </row>
    <row r="449" spans="1:35" x14ac:dyDescent="0.45">
      <c r="A449">
        <v>348</v>
      </c>
      <c r="B449" t="s">
        <v>445</v>
      </c>
      <c r="C449">
        <v>3472</v>
      </c>
      <c r="D449">
        <v>446</v>
      </c>
      <c r="E449">
        <v>6.3900000000000003E-4</v>
      </c>
      <c r="F449">
        <v>135</v>
      </c>
      <c r="G449">
        <v>2.7300000000000002E-4</v>
      </c>
      <c r="H449">
        <v>3.6600000000000001E-4</v>
      </c>
      <c r="I449">
        <v>8.9</v>
      </c>
      <c r="J449">
        <v>79.3</v>
      </c>
      <c r="K449" t="s">
        <v>0</v>
      </c>
      <c r="L449" s="6">
        <v>0.43</v>
      </c>
      <c r="M449" s="6">
        <v>2.34</v>
      </c>
      <c r="AF449">
        <f t="shared" si="19"/>
        <v>0</v>
      </c>
      <c r="AG449">
        <f t="shared" si="20"/>
        <v>0</v>
      </c>
      <c r="AI449" t="str">
        <f t="shared" si="21"/>
        <v>nigerian</v>
      </c>
    </row>
    <row r="450" spans="1:35" x14ac:dyDescent="0.45">
      <c r="A450">
        <v>349</v>
      </c>
      <c r="B450" t="s">
        <v>393</v>
      </c>
      <c r="C450">
        <v>2395</v>
      </c>
      <c r="D450">
        <v>467</v>
      </c>
      <c r="E450">
        <v>6.69E-4</v>
      </c>
      <c r="F450">
        <v>571</v>
      </c>
      <c r="G450">
        <v>1.1559999999999999E-3</v>
      </c>
      <c r="H450">
        <v>-4.8700000000000002E-4</v>
      </c>
      <c r="I450">
        <v>-8.9</v>
      </c>
      <c r="J450">
        <v>78.900000000000006</v>
      </c>
      <c r="K450" t="s">
        <v>0</v>
      </c>
      <c r="L450" s="6">
        <v>1.73</v>
      </c>
      <c r="M450" s="6">
        <v>0.57999999999999996</v>
      </c>
      <c r="AF450">
        <f t="shared" ref="AF450:AF513" si="22">IF(H450&lt;0,1,0)</f>
        <v>1</v>
      </c>
      <c r="AG450">
        <f t="shared" ref="AG450:AG513" si="23">IF(AD450&gt;6,1,0)</f>
        <v>0</v>
      </c>
      <c r="AI450" t="str">
        <f t="shared" si="21"/>
        <v>caring</v>
      </c>
    </row>
    <row r="451" spans="1:35" x14ac:dyDescent="0.45">
      <c r="A451">
        <v>351</v>
      </c>
      <c r="B451" t="s">
        <v>224</v>
      </c>
      <c r="C451">
        <v>1176</v>
      </c>
      <c r="D451">
        <v>369</v>
      </c>
      <c r="E451">
        <v>5.2899999999999996E-4</v>
      </c>
      <c r="F451">
        <v>100</v>
      </c>
      <c r="G451">
        <v>2.02E-4</v>
      </c>
      <c r="H451">
        <v>3.2600000000000001E-4</v>
      </c>
      <c r="I451">
        <v>8.8000000000000007</v>
      </c>
      <c r="J451">
        <v>78.2</v>
      </c>
      <c r="K451" t="s">
        <v>0</v>
      </c>
      <c r="L451" s="6">
        <v>0.38</v>
      </c>
      <c r="M451" s="6">
        <v>2.62</v>
      </c>
      <c r="AF451">
        <f t="shared" si="22"/>
        <v>0</v>
      </c>
      <c r="AG451">
        <f t="shared" si="23"/>
        <v>0</v>
      </c>
      <c r="AI451" t="str">
        <f t="shared" si="21"/>
        <v>championship</v>
      </c>
    </row>
    <row r="452" spans="1:35" x14ac:dyDescent="0.45">
      <c r="A452">
        <v>352</v>
      </c>
      <c r="B452" t="s">
        <v>218</v>
      </c>
      <c r="C452">
        <v>8332</v>
      </c>
      <c r="D452">
        <v>2015</v>
      </c>
      <c r="E452">
        <v>2.8869999999999998E-3</v>
      </c>
      <c r="F452">
        <v>1017</v>
      </c>
      <c r="G452">
        <v>2.0590000000000001E-3</v>
      </c>
      <c r="H452">
        <v>8.2700000000000004E-4</v>
      </c>
      <c r="I452">
        <v>8.8000000000000007</v>
      </c>
      <c r="J452">
        <v>78</v>
      </c>
      <c r="K452" t="s">
        <v>0</v>
      </c>
      <c r="L452" s="6">
        <v>0.71</v>
      </c>
      <c r="M452" s="6">
        <v>1.4</v>
      </c>
      <c r="AF452">
        <f t="shared" si="22"/>
        <v>0</v>
      </c>
      <c r="AG452">
        <f t="shared" si="23"/>
        <v>0</v>
      </c>
      <c r="AI452" t="str">
        <f t="shared" si="21"/>
        <v>deadly</v>
      </c>
    </row>
    <row r="453" spans="1:35" x14ac:dyDescent="0.45">
      <c r="A453">
        <v>353</v>
      </c>
      <c r="B453" t="s">
        <v>1045</v>
      </c>
      <c r="C453">
        <v>7631</v>
      </c>
      <c r="D453">
        <v>1687</v>
      </c>
      <c r="E453">
        <v>2.4169999999999999E-3</v>
      </c>
      <c r="F453">
        <v>822</v>
      </c>
      <c r="G453">
        <v>1.665E-3</v>
      </c>
      <c r="H453">
        <v>7.5199999999999996E-4</v>
      </c>
      <c r="I453">
        <v>8.8000000000000007</v>
      </c>
      <c r="J453">
        <v>77.900000000000006</v>
      </c>
      <c r="K453" t="s">
        <v>0</v>
      </c>
      <c r="L453" s="6">
        <v>0.69</v>
      </c>
      <c r="M453" s="6">
        <v>1.45</v>
      </c>
      <c r="AF453">
        <f t="shared" si="22"/>
        <v>0</v>
      </c>
      <c r="AG453">
        <f t="shared" si="23"/>
        <v>0</v>
      </c>
      <c r="AI453" t="str">
        <f t="shared" si="21"/>
        <v>#china</v>
      </c>
    </row>
    <row r="454" spans="1:35" x14ac:dyDescent="0.45">
      <c r="A454">
        <v>354</v>
      </c>
      <c r="B454" t="s">
        <v>250</v>
      </c>
      <c r="C454">
        <v>12521</v>
      </c>
      <c r="D454">
        <v>2701</v>
      </c>
      <c r="E454">
        <v>3.8700000000000002E-3</v>
      </c>
      <c r="F454">
        <v>2442</v>
      </c>
      <c r="G454">
        <v>4.9449999999999997E-3</v>
      </c>
      <c r="H454">
        <v>-1.075E-3</v>
      </c>
      <c r="I454">
        <v>-8.8000000000000007</v>
      </c>
      <c r="J454">
        <v>77.8</v>
      </c>
      <c r="K454" t="s">
        <v>0</v>
      </c>
      <c r="L454" s="6">
        <v>1.28</v>
      </c>
      <c r="M454" s="6">
        <v>0.78</v>
      </c>
      <c r="AF454">
        <f t="shared" si="22"/>
        <v>1</v>
      </c>
      <c r="AG454">
        <f t="shared" si="23"/>
        <v>0</v>
      </c>
      <c r="AI454" t="str">
        <f t="shared" si="21"/>
        <v>worried</v>
      </c>
    </row>
    <row r="455" spans="1:35" x14ac:dyDescent="0.45">
      <c r="A455">
        <v>355</v>
      </c>
      <c r="B455" t="s">
        <v>690</v>
      </c>
      <c r="C455">
        <v>826</v>
      </c>
      <c r="D455">
        <v>218</v>
      </c>
      <c r="E455">
        <v>3.1199999999999999E-4</v>
      </c>
      <c r="F455">
        <v>36</v>
      </c>
      <c r="G455">
        <v>7.2999999999999999E-5</v>
      </c>
      <c r="H455">
        <v>2.3900000000000001E-4</v>
      </c>
      <c r="I455">
        <v>8.8000000000000007</v>
      </c>
      <c r="J455">
        <v>77.8</v>
      </c>
      <c r="K455" t="s">
        <v>0</v>
      </c>
      <c r="L455" s="6">
        <v>0.23</v>
      </c>
      <c r="M455" s="6">
        <v>4.2699999999999996</v>
      </c>
      <c r="AF455">
        <f t="shared" si="22"/>
        <v>0</v>
      </c>
      <c r="AG455">
        <f t="shared" si="23"/>
        <v>0</v>
      </c>
      <c r="AI455" t="str">
        <f t="shared" si="21"/>
        <v>lakh</v>
      </c>
    </row>
    <row r="456" spans="1:35" x14ac:dyDescent="0.45">
      <c r="A456">
        <v>356</v>
      </c>
      <c r="B456" t="s">
        <v>735</v>
      </c>
      <c r="C456">
        <v>1235</v>
      </c>
      <c r="D456">
        <v>312</v>
      </c>
      <c r="E456">
        <v>4.4700000000000002E-4</v>
      </c>
      <c r="F456">
        <v>75</v>
      </c>
      <c r="G456">
        <v>1.5200000000000001E-4</v>
      </c>
      <c r="H456">
        <v>2.9500000000000001E-4</v>
      </c>
      <c r="I456">
        <v>8.8000000000000007</v>
      </c>
      <c r="J456">
        <v>77.599999999999994</v>
      </c>
      <c r="K456" t="s">
        <v>0</v>
      </c>
      <c r="L456" s="6">
        <v>0.34</v>
      </c>
      <c r="M456" s="6">
        <v>2.94</v>
      </c>
      <c r="AF456">
        <f t="shared" si="22"/>
        <v>0</v>
      </c>
      <c r="AG456">
        <f t="shared" si="23"/>
        <v>0</v>
      </c>
      <c r="AI456" t="str">
        <f t="shared" si="21"/>
        <v>rs</v>
      </c>
    </row>
    <row r="457" spans="1:35" x14ac:dyDescent="0.45">
      <c r="A457">
        <v>357</v>
      </c>
      <c r="B457" t="s">
        <v>823</v>
      </c>
      <c r="C457">
        <v>443</v>
      </c>
      <c r="D457">
        <v>174</v>
      </c>
      <c r="E457">
        <v>2.4899999999999998E-4</v>
      </c>
      <c r="F457">
        <v>20</v>
      </c>
      <c r="G457">
        <v>4.0000000000000003E-5</v>
      </c>
      <c r="H457">
        <v>2.0900000000000001E-4</v>
      </c>
      <c r="I457">
        <v>8.8000000000000007</v>
      </c>
      <c r="J457">
        <v>77.5</v>
      </c>
      <c r="K457" t="s">
        <v>0</v>
      </c>
      <c r="L457" s="6">
        <v>0.16</v>
      </c>
      <c r="M457" s="6">
        <v>6.23</v>
      </c>
      <c r="AF457">
        <f t="shared" si="22"/>
        <v>0</v>
      </c>
      <c r="AG457">
        <f t="shared" si="23"/>
        <v>0</v>
      </c>
      <c r="AI457" t="str">
        <f t="shared" si="21"/>
        <v>@indigo6e</v>
      </c>
    </row>
    <row r="458" spans="1:35" x14ac:dyDescent="0.45">
      <c r="A458">
        <v>358</v>
      </c>
      <c r="B458" t="s">
        <v>398</v>
      </c>
      <c r="C458">
        <v>32554</v>
      </c>
      <c r="D458">
        <v>7448</v>
      </c>
      <c r="E458">
        <v>1.0670000000000001E-2</v>
      </c>
      <c r="F458">
        <v>4466</v>
      </c>
      <c r="G458">
        <v>9.0430000000000007E-3</v>
      </c>
      <c r="H458">
        <v>1.627E-3</v>
      </c>
      <c r="I458">
        <v>8.8000000000000007</v>
      </c>
      <c r="J458">
        <v>77.400000000000006</v>
      </c>
      <c r="K458" t="s">
        <v>0</v>
      </c>
      <c r="L458" s="6">
        <v>0.85</v>
      </c>
      <c r="M458" s="6">
        <v>1.18</v>
      </c>
      <c r="AF458">
        <f t="shared" si="22"/>
        <v>0</v>
      </c>
      <c r="AG458">
        <f t="shared" si="23"/>
        <v>0</v>
      </c>
      <c r="AI458" t="str">
        <f t="shared" si="21"/>
        <v>disease</v>
      </c>
    </row>
    <row r="459" spans="1:35" x14ac:dyDescent="0.45">
      <c r="A459">
        <v>359</v>
      </c>
      <c r="B459" t="s">
        <v>814</v>
      </c>
      <c r="C459">
        <v>712</v>
      </c>
      <c r="D459">
        <v>185</v>
      </c>
      <c r="E459">
        <v>2.6499999999999999E-4</v>
      </c>
      <c r="F459">
        <v>24</v>
      </c>
      <c r="G459">
        <v>4.8999999999999998E-5</v>
      </c>
      <c r="H459">
        <v>2.1599999999999999E-4</v>
      </c>
      <c r="I459">
        <v>8.8000000000000007</v>
      </c>
      <c r="J459">
        <v>77.3</v>
      </c>
      <c r="K459" t="s">
        <v>0</v>
      </c>
      <c r="L459" s="6">
        <v>0.18</v>
      </c>
      <c r="M459" s="6">
        <v>5.41</v>
      </c>
      <c r="AF459">
        <f t="shared" si="22"/>
        <v>0</v>
      </c>
      <c r="AG459">
        <f t="shared" si="23"/>
        <v>0</v>
      </c>
      <c r="AI459" t="str">
        <f t="shared" si="21"/>
        <v>@airnewsalert</v>
      </c>
    </row>
    <row r="460" spans="1:35" x14ac:dyDescent="0.45">
      <c r="A460">
        <v>360</v>
      </c>
      <c r="B460" t="s">
        <v>729</v>
      </c>
      <c r="C460">
        <v>29411</v>
      </c>
      <c r="D460">
        <v>7487</v>
      </c>
      <c r="E460">
        <v>1.0725999999999999E-2</v>
      </c>
      <c r="F460">
        <v>4492</v>
      </c>
      <c r="G460">
        <v>9.0959999999999999E-3</v>
      </c>
      <c r="H460">
        <v>1.6299999999999999E-3</v>
      </c>
      <c r="I460">
        <v>8.8000000000000007</v>
      </c>
      <c r="J460">
        <v>77.2</v>
      </c>
      <c r="K460" t="s">
        <v>0</v>
      </c>
      <c r="L460" s="6">
        <v>0.85</v>
      </c>
      <c r="M460" s="6">
        <v>1.18</v>
      </c>
      <c r="AF460">
        <f t="shared" si="22"/>
        <v>0</v>
      </c>
      <c r="AG460">
        <f t="shared" si="23"/>
        <v>0</v>
      </c>
      <c r="AI460" t="str">
        <f t="shared" si="21"/>
        <v>media</v>
      </c>
    </row>
    <row r="461" spans="1:35" x14ac:dyDescent="0.45">
      <c r="A461">
        <v>361</v>
      </c>
      <c r="B461" t="s">
        <v>416</v>
      </c>
      <c r="C461">
        <v>1616</v>
      </c>
      <c r="D461">
        <v>336</v>
      </c>
      <c r="E461">
        <v>4.8099999999999998E-4</v>
      </c>
      <c r="F461">
        <v>444</v>
      </c>
      <c r="G461">
        <v>8.9899999999999995E-4</v>
      </c>
      <c r="H461">
        <v>-4.1800000000000002E-4</v>
      </c>
      <c r="I461">
        <v>-8.8000000000000007</v>
      </c>
      <c r="J461">
        <v>77.2</v>
      </c>
      <c r="K461" t="s">
        <v>0</v>
      </c>
      <c r="L461" s="6">
        <v>1.87</v>
      </c>
      <c r="M461" s="6">
        <v>0.54</v>
      </c>
      <c r="AF461">
        <f t="shared" si="22"/>
        <v>1</v>
      </c>
      <c r="AG461">
        <f t="shared" si="23"/>
        <v>0</v>
      </c>
      <c r="AI461" t="str">
        <f t="shared" si="21"/>
        <v>lovely</v>
      </c>
    </row>
    <row r="462" spans="1:35" x14ac:dyDescent="0.45">
      <c r="A462">
        <v>363</v>
      </c>
      <c r="B462" t="s">
        <v>373</v>
      </c>
      <c r="C462">
        <v>7483</v>
      </c>
      <c r="D462">
        <v>1627</v>
      </c>
      <c r="E462">
        <v>2.3310000000000002E-3</v>
      </c>
      <c r="F462">
        <v>1568</v>
      </c>
      <c r="G462">
        <v>3.1749999999999999E-3</v>
      </c>
      <c r="H462">
        <v>-8.4400000000000002E-4</v>
      </c>
      <c r="I462">
        <v>-8.8000000000000007</v>
      </c>
      <c r="J462">
        <v>77.099999999999994</v>
      </c>
      <c r="K462" t="s">
        <v>0</v>
      </c>
      <c r="L462" s="6">
        <v>1.36</v>
      </c>
      <c r="M462" s="6">
        <v>0.73</v>
      </c>
      <c r="AF462">
        <f t="shared" si="22"/>
        <v>1</v>
      </c>
      <c r="AG462">
        <f t="shared" si="23"/>
        <v>0</v>
      </c>
      <c r="AI462" t="str">
        <f t="shared" si="21"/>
        <v>sharing</v>
      </c>
    </row>
    <row r="463" spans="1:35" x14ac:dyDescent="0.45">
      <c r="A463">
        <v>365</v>
      </c>
      <c r="B463" t="s">
        <v>223</v>
      </c>
      <c r="C463">
        <v>277</v>
      </c>
      <c r="D463">
        <v>18</v>
      </c>
      <c r="E463">
        <v>2.5999999999999998E-5</v>
      </c>
      <c r="F463">
        <v>89</v>
      </c>
      <c r="G463">
        <v>1.8000000000000001E-4</v>
      </c>
      <c r="H463">
        <v>-1.54E-4</v>
      </c>
      <c r="I463">
        <v>-8.8000000000000007</v>
      </c>
      <c r="J463">
        <v>76.8</v>
      </c>
      <c r="K463" t="s">
        <v>0</v>
      </c>
      <c r="L463" s="6">
        <v>6.92</v>
      </c>
      <c r="M463" s="6">
        <v>0.14000000000000001</v>
      </c>
      <c r="AF463">
        <f t="shared" si="22"/>
        <v>1</v>
      </c>
      <c r="AG463">
        <f t="shared" si="23"/>
        <v>0</v>
      </c>
      <c r="AI463" t="str">
        <f t="shared" si="21"/>
        <v>@drgjackbrown</v>
      </c>
    </row>
    <row r="464" spans="1:35" x14ac:dyDescent="0.45">
      <c r="A464">
        <v>366</v>
      </c>
      <c r="B464" t="s">
        <v>283</v>
      </c>
      <c r="C464">
        <v>330</v>
      </c>
      <c r="D464">
        <v>133</v>
      </c>
      <c r="E464">
        <v>1.9100000000000001E-4</v>
      </c>
      <c r="F464">
        <v>7</v>
      </c>
      <c r="G464">
        <v>1.4E-5</v>
      </c>
      <c r="H464">
        <v>1.76E-4</v>
      </c>
      <c r="I464">
        <v>8.8000000000000007</v>
      </c>
      <c r="J464">
        <v>76.599999999999994</v>
      </c>
      <c r="K464" t="s">
        <v>0</v>
      </c>
      <c r="L464" s="6">
        <v>7.0000000000000007E-2</v>
      </c>
      <c r="M464" s="6">
        <v>13.64</v>
      </c>
      <c r="AF464">
        <f t="shared" si="22"/>
        <v>0</v>
      </c>
      <c r="AG464">
        <f t="shared" si="23"/>
        <v>0</v>
      </c>
      <c r="AI464" t="str">
        <f t="shared" si="21"/>
        <v>chsl</v>
      </c>
    </row>
    <row r="465" spans="1:35" x14ac:dyDescent="0.45">
      <c r="A465">
        <v>367</v>
      </c>
      <c r="B465" t="s">
        <v>460</v>
      </c>
      <c r="C465">
        <v>7416</v>
      </c>
      <c r="D465">
        <v>1436</v>
      </c>
      <c r="E465">
        <v>2.0569999999999998E-3</v>
      </c>
      <c r="F465">
        <v>678</v>
      </c>
      <c r="G465">
        <v>1.3730000000000001E-3</v>
      </c>
      <c r="H465">
        <v>6.8400000000000004E-4</v>
      </c>
      <c r="I465">
        <v>8.6999999999999993</v>
      </c>
      <c r="J465">
        <v>76.5</v>
      </c>
      <c r="K465" t="s">
        <v>0</v>
      </c>
      <c r="L465" s="6">
        <v>0.67</v>
      </c>
      <c r="M465" s="6">
        <v>1.5</v>
      </c>
      <c r="AF465">
        <f t="shared" si="22"/>
        <v>0</v>
      </c>
      <c r="AG465">
        <f t="shared" si="23"/>
        <v>0</v>
      </c>
      <c r="AI465" t="str">
        <f t="shared" si="21"/>
        <v>ministry</v>
      </c>
    </row>
    <row r="466" spans="1:35" x14ac:dyDescent="0.45">
      <c r="A466">
        <v>368</v>
      </c>
      <c r="B466" t="s">
        <v>348</v>
      </c>
      <c r="C466">
        <v>442</v>
      </c>
      <c r="D466">
        <v>136</v>
      </c>
      <c r="E466">
        <v>1.95E-4</v>
      </c>
      <c r="F466">
        <v>8</v>
      </c>
      <c r="G466">
        <v>1.5999999999999999E-5</v>
      </c>
      <c r="H466">
        <v>1.7899999999999999E-4</v>
      </c>
      <c r="I466">
        <v>8.6999999999999993</v>
      </c>
      <c r="J466">
        <v>76.400000000000006</v>
      </c>
      <c r="K466" t="s">
        <v>0</v>
      </c>
      <c r="L466" s="6">
        <v>0.08</v>
      </c>
      <c r="M466" s="6">
        <v>12.19</v>
      </c>
      <c r="AF466">
        <f t="shared" si="22"/>
        <v>0</v>
      </c>
      <c r="AG466">
        <f t="shared" si="23"/>
        <v>0</v>
      </c>
      <c r="AI466" t="str">
        <f t="shared" si="21"/>
        <v>@incindia</v>
      </c>
    </row>
    <row r="467" spans="1:35" x14ac:dyDescent="0.45">
      <c r="A467">
        <v>369</v>
      </c>
      <c r="B467" t="s">
        <v>365</v>
      </c>
      <c r="C467">
        <v>5965</v>
      </c>
      <c r="D467">
        <v>1144</v>
      </c>
      <c r="E467">
        <v>1.639E-3</v>
      </c>
      <c r="F467">
        <v>1161</v>
      </c>
      <c r="G467">
        <v>2.3509999999999998E-3</v>
      </c>
      <c r="H467">
        <v>-7.1199999999999996E-4</v>
      </c>
      <c r="I467">
        <v>-8.6999999999999993</v>
      </c>
      <c r="J467">
        <v>76</v>
      </c>
      <c r="K467" t="s">
        <v>0</v>
      </c>
      <c r="L467" s="6">
        <v>1.43</v>
      </c>
      <c r="M467" s="6">
        <v>0.7</v>
      </c>
      <c r="AF467">
        <f t="shared" si="22"/>
        <v>1</v>
      </c>
      <c r="AG467">
        <f t="shared" si="23"/>
        <v>0</v>
      </c>
      <c r="AI467" t="str">
        <f t="shared" si="21"/>
        <v>mother</v>
      </c>
    </row>
    <row r="468" spans="1:35" x14ac:dyDescent="0.45">
      <c r="A468">
        <v>370</v>
      </c>
      <c r="B468" t="s">
        <v>401</v>
      </c>
      <c r="C468">
        <v>4158</v>
      </c>
      <c r="D468">
        <v>535</v>
      </c>
      <c r="E468">
        <v>7.6599999999999997E-4</v>
      </c>
      <c r="F468">
        <v>628</v>
      </c>
      <c r="G468">
        <v>1.2719999999999999E-3</v>
      </c>
      <c r="H468">
        <v>-5.0500000000000002E-4</v>
      </c>
      <c r="I468">
        <v>-8.6999999999999993</v>
      </c>
      <c r="J468">
        <v>75.7</v>
      </c>
      <c r="K468" t="s">
        <v>0</v>
      </c>
      <c r="L468" s="6">
        <v>1.66</v>
      </c>
      <c r="M468" s="6">
        <v>0.6</v>
      </c>
      <c r="AF468">
        <f t="shared" si="22"/>
        <v>1</v>
      </c>
      <c r="AG468">
        <f t="shared" si="23"/>
        <v>0</v>
      </c>
      <c r="AI468" t="str">
        <f t="shared" si="21"/>
        <v>bitch</v>
      </c>
    </row>
    <row r="469" spans="1:35" x14ac:dyDescent="0.45">
      <c r="A469">
        <v>371</v>
      </c>
      <c r="B469" t="s">
        <v>275</v>
      </c>
      <c r="C469">
        <v>1297</v>
      </c>
      <c r="D469">
        <v>283</v>
      </c>
      <c r="E469">
        <v>4.0499999999999998E-4</v>
      </c>
      <c r="F469">
        <v>64</v>
      </c>
      <c r="G469">
        <v>1.2999999999999999E-4</v>
      </c>
      <c r="H469">
        <v>2.7599999999999999E-4</v>
      </c>
      <c r="I469">
        <v>8.6999999999999993</v>
      </c>
      <c r="J469">
        <v>75.599999999999994</v>
      </c>
      <c r="K469" t="s">
        <v>0</v>
      </c>
      <c r="L469" s="6">
        <v>0.32</v>
      </c>
      <c r="M469" s="6">
        <v>3.12</v>
      </c>
      <c r="AF469">
        <f t="shared" si="22"/>
        <v>0</v>
      </c>
      <c r="AG469">
        <f t="shared" si="23"/>
        <v>0</v>
      </c>
      <c r="AI469" t="str">
        <f t="shared" ref="AI469:AI532" si="24">B469</f>
        <v>#coronaalert</v>
      </c>
    </row>
    <row r="470" spans="1:35" x14ac:dyDescent="0.45">
      <c r="A470">
        <v>374</v>
      </c>
      <c r="B470" t="s">
        <v>370</v>
      </c>
      <c r="C470">
        <v>1735</v>
      </c>
      <c r="D470">
        <v>547</v>
      </c>
      <c r="E470">
        <v>7.8399999999999997E-4</v>
      </c>
      <c r="F470">
        <v>189</v>
      </c>
      <c r="G470">
        <v>3.8299999999999999E-4</v>
      </c>
      <c r="H470">
        <v>4.0099999999999999E-4</v>
      </c>
      <c r="I470">
        <v>8.6999999999999993</v>
      </c>
      <c r="J470">
        <v>75.3</v>
      </c>
      <c r="K470" t="s">
        <v>0</v>
      </c>
      <c r="L470" s="6">
        <v>0.49</v>
      </c>
      <c r="M470" s="6">
        <v>2.0499999999999998</v>
      </c>
      <c r="AF470">
        <f t="shared" si="22"/>
        <v>0</v>
      </c>
      <c r="AG470">
        <f t="shared" si="23"/>
        <v>0</v>
      </c>
      <c r="AI470" t="str">
        <f t="shared" si="24"/>
        <v>prediction</v>
      </c>
    </row>
    <row r="471" spans="1:35" x14ac:dyDescent="0.45">
      <c r="A471">
        <v>375</v>
      </c>
      <c r="B471" t="s">
        <v>276</v>
      </c>
      <c r="C471">
        <v>5621</v>
      </c>
      <c r="D471">
        <v>1329</v>
      </c>
      <c r="E471">
        <v>1.9040000000000001E-3</v>
      </c>
      <c r="F471">
        <v>1315</v>
      </c>
      <c r="G471">
        <v>2.663E-3</v>
      </c>
      <c r="H471">
        <v>-7.5900000000000002E-4</v>
      </c>
      <c r="I471">
        <v>-8.6999999999999993</v>
      </c>
      <c r="J471">
        <v>75.2</v>
      </c>
      <c r="K471" t="s">
        <v>0</v>
      </c>
      <c r="L471" s="6">
        <v>1.4</v>
      </c>
      <c r="M471" s="6">
        <v>0.71</v>
      </c>
      <c r="AF471">
        <f t="shared" si="22"/>
        <v>1</v>
      </c>
      <c r="AG471">
        <f t="shared" si="23"/>
        <v>0</v>
      </c>
      <c r="AI471" t="str">
        <f t="shared" si="24"/>
        <v>helpful</v>
      </c>
    </row>
    <row r="472" spans="1:35" x14ac:dyDescent="0.45">
      <c r="A472">
        <v>377</v>
      </c>
      <c r="B472" t="s">
        <v>526</v>
      </c>
      <c r="C472">
        <v>856</v>
      </c>
      <c r="D472">
        <v>241</v>
      </c>
      <c r="E472">
        <v>3.4499999999999998E-4</v>
      </c>
      <c r="F472">
        <v>47</v>
      </c>
      <c r="G472">
        <v>9.5000000000000005E-5</v>
      </c>
      <c r="H472">
        <v>2.5000000000000001E-4</v>
      </c>
      <c r="I472">
        <v>8.6999999999999993</v>
      </c>
      <c r="J472">
        <v>74.900000000000006</v>
      </c>
      <c r="K472" t="s">
        <v>0</v>
      </c>
      <c r="L472" s="6">
        <v>0.28000000000000003</v>
      </c>
      <c r="M472" s="6">
        <v>3.63</v>
      </c>
      <c r="AF472">
        <f t="shared" si="22"/>
        <v>0</v>
      </c>
      <c r="AG472">
        <f t="shared" si="23"/>
        <v>0</v>
      </c>
      <c r="AI472" t="str">
        <f t="shared" si="24"/>
        <v>pakistani</v>
      </c>
    </row>
    <row r="473" spans="1:35" x14ac:dyDescent="0.45">
      <c r="A473">
        <v>378</v>
      </c>
      <c r="B473" t="s">
        <v>819</v>
      </c>
      <c r="C473">
        <v>1332</v>
      </c>
      <c r="D473">
        <v>256</v>
      </c>
      <c r="E473">
        <v>3.6699999999999998E-4</v>
      </c>
      <c r="F473">
        <v>362</v>
      </c>
      <c r="G473">
        <v>7.3300000000000004E-4</v>
      </c>
      <c r="H473">
        <v>-3.6600000000000001E-4</v>
      </c>
      <c r="I473">
        <v>-8.6999999999999993</v>
      </c>
      <c r="J473">
        <v>74.900000000000006</v>
      </c>
      <c r="K473" t="s">
        <v>0</v>
      </c>
      <c r="L473" s="6">
        <v>2</v>
      </c>
      <c r="M473" s="6">
        <v>0.5</v>
      </c>
      <c r="AF473">
        <f t="shared" si="22"/>
        <v>1</v>
      </c>
      <c r="AG473">
        <f t="shared" si="23"/>
        <v>0</v>
      </c>
      <c r="AI473" t="str">
        <f t="shared" si="24"/>
        <v>@maddow</v>
      </c>
    </row>
    <row r="474" spans="1:35" x14ac:dyDescent="0.45">
      <c r="A474">
        <v>379</v>
      </c>
      <c r="B474" t="s">
        <v>644</v>
      </c>
      <c r="C474">
        <v>304</v>
      </c>
      <c r="D474">
        <v>130</v>
      </c>
      <c r="E474">
        <v>1.8599999999999999E-4</v>
      </c>
      <c r="F474">
        <v>7</v>
      </c>
      <c r="G474">
        <v>1.4E-5</v>
      </c>
      <c r="H474">
        <v>1.7200000000000001E-4</v>
      </c>
      <c r="I474">
        <v>8.6</v>
      </c>
      <c r="J474">
        <v>74.5</v>
      </c>
      <c r="K474" t="s">
        <v>0</v>
      </c>
      <c r="L474" s="6">
        <v>0.08</v>
      </c>
      <c r="M474" s="6">
        <v>13.29</v>
      </c>
      <c r="AF474">
        <f t="shared" si="22"/>
        <v>0</v>
      </c>
      <c r="AG474">
        <f t="shared" si="23"/>
        <v>0</v>
      </c>
      <c r="AI474" t="str">
        <f t="shared" si="24"/>
        <v>@ashokgehlot51</v>
      </c>
    </row>
    <row r="475" spans="1:35" x14ac:dyDescent="0.45">
      <c r="A475">
        <v>380</v>
      </c>
      <c r="B475" t="s">
        <v>448</v>
      </c>
      <c r="C475">
        <v>3898</v>
      </c>
      <c r="D475">
        <v>1052</v>
      </c>
      <c r="E475">
        <v>1.5070000000000001E-3</v>
      </c>
      <c r="F475">
        <v>462</v>
      </c>
      <c r="G475">
        <v>9.3599999999999998E-4</v>
      </c>
      <c r="H475">
        <v>5.7200000000000003E-4</v>
      </c>
      <c r="I475">
        <v>8.6</v>
      </c>
      <c r="J475">
        <v>74.5</v>
      </c>
      <c r="K475" t="s">
        <v>0</v>
      </c>
      <c r="L475" s="6">
        <v>0.62</v>
      </c>
      <c r="M475" s="6">
        <v>1.61</v>
      </c>
      <c r="AF475">
        <f t="shared" si="22"/>
        <v>0</v>
      </c>
      <c r="AG475">
        <f t="shared" si="23"/>
        <v>0</v>
      </c>
      <c r="AI475" t="str">
        <f t="shared" si="24"/>
        <v>road</v>
      </c>
    </row>
    <row r="476" spans="1:35" x14ac:dyDescent="0.45">
      <c r="A476">
        <v>381</v>
      </c>
      <c r="B476" t="s">
        <v>586</v>
      </c>
      <c r="C476">
        <v>414</v>
      </c>
      <c r="D476">
        <v>51</v>
      </c>
      <c r="E476">
        <v>7.2999999999999999E-5</v>
      </c>
      <c r="F476">
        <v>135</v>
      </c>
      <c r="G476">
        <v>2.7300000000000002E-4</v>
      </c>
      <c r="H476">
        <v>-2.0000000000000001E-4</v>
      </c>
      <c r="I476">
        <v>-8.6</v>
      </c>
      <c r="J476">
        <v>74.400000000000006</v>
      </c>
      <c r="K476" t="s">
        <v>0</v>
      </c>
      <c r="L476" s="6">
        <v>3.74</v>
      </c>
      <c r="M476" s="6">
        <v>0.27</v>
      </c>
      <c r="AF476">
        <f t="shared" si="22"/>
        <v>1</v>
      </c>
      <c r="AG476">
        <f t="shared" si="23"/>
        <v>0</v>
      </c>
      <c r="AI476" t="str">
        <f t="shared" si="24"/>
        <v>autoimmune</v>
      </c>
    </row>
    <row r="477" spans="1:35" x14ac:dyDescent="0.45">
      <c r="A477">
        <v>383</v>
      </c>
      <c r="B477" t="s">
        <v>490</v>
      </c>
      <c r="C477">
        <v>2500</v>
      </c>
      <c r="D477">
        <v>409</v>
      </c>
      <c r="E477">
        <v>5.8600000000000004E-4</v>
      </c>
      <c r="F477">
        <v>509</v>
      </c>
      <c r="G477">
        <v>1.031E-3</v>
      </c>
      <c r="H477">
        <v>-4.4499999999999997E-4</v>
      </c>
      <c r="I477">
        <v>-8.6</v>
      </c>
      <c r="J477">
        <v>74.3</v>
      </c>
      <c r="K477" t="s">
        <v>0</v>
      </c>
      <c r="L477" s="6">
        <v>1.76</v>
      </c>
      <c r="M477" s="6">
        <v>0.56999999999999995</v>
      </c>
      <c r="AF477">
        <f t="shared" si="22"/>
        <v>1</v>
      </c>
      <c r="AG477">
        <f t="shared" si="23"/>
        <v>0</v>
      </c>
      <c r="AI477" t="str">
        <f t="shared" si="24"/>
        <v>wedding</v>
      </c>
    </row>
    <row r="478" spans="1:35" x14ac:dyDescent="0.45">
      <c r="A478">
        <v>384</v>
      </c>
      <c r="B478" t="s">
        <v>342</v>
      </c>
      <c r="C478">
        <v>34030</v>
      </c>
      <c r="D478">
        <v>7885</v>
      </c>
      <c r="E478">
        <v>1.1296E-2</v>
      </c>
      <c r="F478">
        <v>6440</v>
      </c>
      <c r="G478">
        <v>1.3041000000000001E-2</v>
      </c>
      <c r="H478">
        <v>-1.7440000000000001E-3</v>
      </c>
      <c r="I478">
        <v>-8.6</v>
      </c>
      <c r="J478">
        <v>74.099999999999994</v>
      </c>
      <c r="K478" t="s">
        <v>0</v>
      </c>
      <c r="L478" s="6">
        <v>1.1499999999999999</v>
      </c>
      <c r="M478" s="6">
        <v>0.87</v>
      </c>
      <c r="AF478">
        <f t="shared" si="22"/>
        <v>1</v>
      </c>
      <c r="AG478">
        <f t="shared" si="23"/>
        <v>0</v>
      </c>
      <c r="AI478" t="str">
        <f t="shared" si="24"/>
        <v>risk</v>
      </c>
    </row>
    <row r="479" spans="1:35" x14ac:dyDescent="0.45">
      <c r="A479">
        <v>385</v>
      </c>
      <c r="B479" t="s">
        <v>844</v>
      </c>
      <c r="C479">
        <v>2092</v>
      </c>
      <c r="D479">
        <v>437</v>
      </c>
      <c r="E479">
        <v>6.2600000000000004E-4</v>
      </c>
      <c r="F479">
        <v>136</v>
      </c>
      <c r="G479">
        <v>2.7500000000000002E-4</v>
      </c>
      <c r="H479">
        <v>3.5100000000000002E-4</v>
      </c>
      <c r="I479">
        <v>8.6</v>
      </c>
      <c r="J479">
        <v>74</v>
      </c>
      <c r="K479" t="s">
        <v>0</v>
      </c>
      <c r="L479" s="6">
        <v>0.44</v>
      </c>
      <c r="M479" s="6">
        <v>2.2799999999999998</v>
      </c>
      <c r="AF479">
        <f t="shared" si="22"/>
        <v>0</v>
      </c>
      <c r="AG479">
        <f t="shared" si="23"/>
        <v>0</v>
      </c>
      <c r="AI479" t="str">
        <f t="shared" si="24"/>
        <v>mosque</v>
      </c>
    </row>
    <row r="480" spans="1:35" x14ac:dyDescent="0.45">
      <c r="A480">
        <v>387</v>
      </c>
      <c r="B480" t="s">
        <v>616</v>
      </c>
      <c r="C480">
        <v>1345</v>
      </c>
      <c r="D480">
        <v>235</v>
      </c>
      <c r="E480">
        <v>3.3700000000000001E-4</v>
      </c>
      <c r="F480">
        <v>339</v>
      </c>
      <c r="G480">
        <v>6.8599999999999998E-4</v>
      </c>
      <c r="H480">
        <v>-3.5E-4</v>
      </c>
      <c r="I480">
        <v>-8.6</v>
      </c>
      <c r="J480">
        <v>73.5</v>
      </c>
      <c r="K480" t="s">
        <v>0</v>
      </c>
      <c r="L480" s="6">
        <v>2.04</v>
      </c>
      <c r="M480" s="6">
        <v>0.49</v>
      </c>
      <c r="AF480">
        <f t="shared" si="22"/>
        <v>1</v>
      </c>
      <c r="AG480">
        <f t="shared" si="23"/>
        <v>0</v>
      </c>
      <c r="AI480" t="str">
        <f t="shared" si="24"/>
        <v>stressful</v>
      </c>
    </row>
    <row r="481" spans="1:35" x14ac:dyDescent="0.45">
      <c r="A481">
        <v>388</v>
      </c>
      <c r="B481" t="s">
        <v>865</v>
      </c>
      <c r="C481">
        <v>1693</v>
      </c>
      <c r="D481">
        <v>575</v>
      </c>
      <c r="E481">
        <v>8.2399999999999997E-4</v>
      </c>
      <c r="F481">
        <v>206</v>
      </c>
      <c r="G481">
        <v>4.17E-4</v>
      </c>
      <c r="H481">
        <v>4.0700000000000003E-4</v>
      </c>
      <c r="I481">
        <v>8.5</v>
      </c>
      <c r="J481">
        <v>73</v>
      </c>
      <c r="K481" t="s">
        <v>0</v>
      </c>
      <c r="L481" s="6">
        <v>0.51</v>
      </c>
      <c r="M481" s="6">
        <v>1.98</v>
      </c>
      <c r="AF481">
        <f t="shared" si="22"/>
        <v>0</v>
      </c>
      <c r="AG481">
        <f t="shared" si="23"/>
        <v>0</v>
      </c>
      <c r="AI481" t="str">
        <f t="shared" si="24"/>
        <v>comparison</v>
      </c>
    </row>
    <row r="482" spans="1:35" x14ac:dyDescent="0.45">
      <c r="A482">
        <v>389</v>
      </c>
      <c r="B482" t="s">
        <v>1486</v>
      </c>
      <c r="C482">
        <v>1152</v>
      </c>
      <c r="D482">
        <v>170</v>
      </c>
      <c r="E482">
        <v>2.4399999999999999E-4</v>
      </c>
      <c r="F482">
        <v>21</v>
      </c>
      <c r="G482">
        <v>4.3000000000000002E-5</v>
      </c>
      <c r="H482">
        <v>2.0100000000000001E-4</v>
      </c>
      <c r="I482">
        <v>8.5</v>
      </c>
      <c r="J482">
        <v>72.900000000000006</v>
      </c>
      <c r="K482" t="s">
        <v>0</v>
      </c>
      <c r="L482" s="6">
        <v>0.18</v>
      </c>
      <c r="M482" s="6">
        <v>5.67</v>
      </c>
      <c r="AF482">
        <f t="shared" si="22"/>
        <v>0</v>
      </c>
      <c r="AG482">
        <f t="shared" si="23"/>
        <v>0</v>
      </c>
      <c r="AI482" t="str">
        <f t="shared" si="24"/>
        <v>buhari</v>
      </c>
    </row>
    <row r="483" spans="1:35" x14ac:dyDescent="0.45">
      <c r="A483">
        <v>390</v>
      </c>
      <c r="B483" t="s">
        <v>389</v>
      </c>
      <c r="C483">
        <v>3209</v>
      </c>
      <c r="D483">
        <v>624</v>
      </c>
      <c r="E483">
        <v>8.9400000000000005E-4</v>
      </c>
      <c r="F483">
        <v>703</v>
      </c>
      <c r="G483">
        <v>1.4239999999999999E-3</v>
      </c>
      <c r="H483">
        <v>-5.2999999999999998E-4</v>
      </c>
      <c r="I483">
        <v>-8.5</v>
      </c>
      <c r="J483">
        <v>72.900000000000006</v>
      </c>
      <c r="K483" t="s">
        <v>0</v>
      </c>
      <c r="L483" s="6">
        <v>1.59</v>
      </c>
      <c r="M483" s="6">
        <v>0.63</v>
      </c>
      <c r="AF483">
        <f t="shared" si="22"/>
        <v>1</v>
      </c>
      <c r="AG483">
        <f t="shared" si="23"/>
        <v>0</v>
      </c>
      <c r="AI483" t="str">
        <f t="shared" si="24"/>
        <v>#washyourhand</v>
      </c>
    </row>
    <row r="484" spans="1:35" x14ac:dyDescent="0.45">
      <c r="A484">
        <v>391</v>
      </c>
      <c r="B484" t="s">
        <v>380</v>
      </c>
      <c r="C484">
        <v>18452</v>
      </c>
      <c r="D484">
        <v>5036</v>
      </c>
      <c r="E484">
        <v>7.2150000000000001E-3</v>
      </c>
      <c r="F484">
        <v>2925</v>
      </c>
      <c r="G484">
        <v>5.9230000000000003E-3</v>
      </c>
      <c r="H484">
        <v>1.292E-3</v>
      </c>
      <c r="I484">
        <v>8.5</v>
      </c>
      <c r="J484">
        <v>72.7</v>
      </c>
      <c r="K484" t="s">
        <v>0</v>
      </c>
      <c r="L484" s="6">
        <v>0.82</v>
      </c>
      <c r="M484" s="6">
        <v>1.22</v>
      </c>
      <c r="AF484">
        <f t="shared" si="22"/>
        <v>0</v>
      </c>
      <c r="AG484">
        <f t="shared" si="23"/>
        <v>0</v>
      </c>
      <c r="AI484" t="str">
        <f t="shared" si="24"/>
        <v>point</v>
      </c>
    </row>
    <row r="485" spans="1:35" x14ac:dyDescent="0.45">
      <c r="A485">
        <v>392</v>
      </c>
      <c r="B485" t="s">
        <v>323</v>
      </c>
      <c r="C485">
        <v>9107</v>
      </c>
      <c r="D485">
        <v>1964</v>
      </c>
      <c r="E485">
        <v>2.8140000000000001E-3</v>
      </c>
      <c r="F485">
        <v>1000</v>
      </c>
      <c r="G485">
        <v>2.0249999999999999E-3</v>
      </c>
      <c r="H485">
        <v>7.8899999999999999E-4</v>
      </c>
      <c r="I485">
        <v>8.5</v>
      </c>
      <c r="J485">
        <v>72.5</v>
      </c>
      <c r="K485" t="s">
        <v>0</v>
      </c>
      <c r="L485" s="6">
        <v>0.72</v>
      </c>
      <c r="M485" s="6">
        <v>1.39</v>
      </c>
      <c r="AF485">
        <f t="shared" si="22"/>
        <v>0</v>
      </c>
      <c r="AG485">
        <f t="shared" si="23"/>
        <v>0</v>
      </c>
      <c r="AI485" t="str">
        <f t="shared" si="24"/>
        <v>#covid</v>
      </c>
    </row>
    <row r="486" spans="1:35" x14ac:dyDescent="0.45">
      <c r="A486">
        <v>395</v>
      </c>
      <c r="B486" t="s">
        <v>555</v>
      </c>
      <c r="C486">
        <v>2023</v>
      </c>
      <c r="D486">
        <v>689</v>
      </c>
      <c r="E486">
        <v>9.8700000000000003E-4</v>
      </c>
      <c r="F486">
        <v>267</v>
      </c>
      <c r="G486">
        <v>5.4100000000000003E-4</v>
      </c>
      <c r="H486">
        <v>4.46E-4</v>
      </c>
      <c r="I486">
        <v>8.5</v>
      </c>
      <c r="J486">
        <v>71.900000000000006</v>
      </c>
      <c r="K486" t="s">
        <v>0</v>
      </c>
      <c r="L486" s="6">
        <v>0.55000000000000004</v>
      </c>
      <c r="M486" s="6">
        <v>1.82</v>
      </c>
      <c r="AF486">
        <f t="shared" si="22"/>
        <v>0</v>
      </c>
      <c r="AG486">
        <f t="shared" si="23"/>
        <v>0</v>
      </c>
      <c r="AI486" t="str">
        <f t="shared" si="24"/>
        <v>exponential</v>
      </c>
    </row>
    <row r="487" spans="1:35" x14ac:dyDescent="0.45">
      <c r="A487">
        <v>396</v>
      </c>
      <c r="B487" t="s">
        <v>375</v>
      </c>
      <c r="C487">
        <v>2559</v>
      </c>
      <c r="D487">
        <v>649</v>
      </c>
      <c r="E487">
        <v>9.3000000000000005E-4</v>
      </c>
      <c r="F487">
        <v>246</v>
      </c>
      <c r="G487">
        <v>4.9799999999999996E-4</v>
      </c>
      <c r="H487">
        <v>4.3199999999999998E-4</v>
      </c>
      <c r="I487">
        <v>8.5</v>
      </c>
      <c r="J487">
        <v>71.8</v>
      </c>
      <c r="K487" t="s">
        <v>0</v>
      </c>
      <c r="L487" s="6">
        <v>0.54</v>
      </c>
      <c r="M487" s="6">
        <v>1.87</v>
      </c>
      <c r="AF487">
        <f t="shared" si="22"/>
        <v>0</v>
      </c>
      <c r="AG487">
        <f t="shared" si="23"/>
        <v>0</v>
      </c>
      <c r="AI487" t="str">
        <f t="shared" si="24"/>
        <v>corona-virus</v>
      </c>
    </row>
    <row r="488" spans="1:35" x14ac:dyDescent="0.45">
      <c r="A488">
        <v>397</v>
      </c>
      <c r="B488" t="s">
        <v>628</v>
      </c>
      <c r="C488">
        <v>1043</v>
      </c>
      <c r="D488">
        <v>250</v>
      </c>
      <c r="E488">
        <v>3.5799999999999997E-4</v>
      </c>
      <c r="F488">
        <v>53</v>
      </c>
      <c r="G488">
        <v>1.07E-4</v>
      </c>
      <c r="H488">
        <v>2.5099999999999998E-4</v>
      </c>
      <c r="I488">
        <v>8.5</v>
      </c>
      <c r="J488">
        <v>71.599999999999994</v>
      </c>
      <c r="K488" t="s">
        <v>0</v>
      </c>
      <c r="L488" s="6">
        <v>0.3</v>
      </c>
      <c r="M488" s="6">
        <v>3.35</v>
      </c>
      <c r="AF488">
        <f t="shared" si="22"/>
        <v>0</v>
      </c>
      <c r="AG488">
        <f t="shared" si="23"/>
        <v>0</v>
      </c>
      <c r="AI488" t="str">
        <f t="shared" si="24"/>
        <v>prophet</v>
      </c>
    </row>
    <row r="489" spans="1:35" x14ac:dyDescent="0.45">
      <c r="A489">
        <v>398</v>
      </c>
      <c r="B489" t="s">
        <v>757</v>
      </c>
      <c r="C489">
        <v>410</v>
      </c>
      <c r="D489">
        <v>129</v>
      </c>
      <c r="E489">
        <v>1.85E-4</v>
      </c>
      <c r="F489">
        <v>8</v>
      </c>
      <c r="G489">
        <v>1.5999999999999999E-5</v>
      </c>
      <c r="H489">
        <v>1.6899999999999999E-4</v>
      </c>
      <c r="I489">
        <v>8.5</v>
      </c>
      <c r="J489">
        <v>71.5</v>
      </c>
      <c r="K489" t="s">
        <v>0</v>
      </c>
      <c r="L489" s="6">
        <v>0.09</v>
      </c>
      <c r="M489" s="6">
        <v>11.56</v>
      </c>
      <c r="AF489">
        <f t="shared" si="22"/>
        <v>0</v>
      </c>
      <c r="AG489">
        <f t="shared" si="23"/>
        <v>0</v>
      </c>
      <c r="AI489" t="str">
        <f t="shared" si="24"/>
        <v>namo</v>
      </c>
    </row>
    <row r="490" spans="1:35" x14ac:dyDescent="0.45">
      <c r="A490">
        <v>399</v>
      </c>
      <c r="B490" t="s">
        <v>655</v>
      </c>
      <c r="C490">
        <v>14400</v>
      </c>
      <c r="D490">
        <v>3285</v>
      </c>
      <c r="E490">
        <v>4.7060000000000001E-3</v>
      </c>
      <c r="F490">
        <v>2880</v>
      </c>
      <c r="G490">
        <v>5.8320000000000004E-3</v>
      </c>
      <c r="H490">
        <v>-1.126E-3</v>
      </c>
      <c r="I490">
        <v>-8.4</v>
      </c>
      <c r="J490">
        <v>71.2</v>
      </c>
      <c r="K490" t="s">
        <v>0</v>
      </c>
      <c r="L490" s="6">
        <v>1.24</v>
      </c>
      <c r="M490" s="6">
        <v>0.81</v>
      </c>
      <c r="AF490">
        <f t="shared" si="22"/>
        <v>1</v>
      </c>
      <c r="AG490">
        <f t="shared" si="23"/>
        <v>0</v>
      </c>
      <c r="AI490" t="str">
        <f t="shared" si="24"/>
        <v>able</v>
      </c>
    </row>
    <row r="491" spans="1:35" x14ac:dyDescent="0.45">
      <c r="A491">
        <v>400</v>
      </c>
      <c r="B491" t="s">
        <v>1277</v>
      </c>
      <c r="C491">
        <v>444</v>
      </c>
      <c r="D491">
        <v>138</v>
      </c>
      <c r="E491">
        <v>1.9799999999999999E-4</v>
      </c>
      <c r="F491">
        <v>11</v>
      </c>
      <c r="G491">
        <v>2.1999999999999999E-5</v>
      </c>
      <c r="H491">
        <v>1.75E-4</v>
      </c>
      <c r="I491">
        <v>8.4</v>
      </c>
      <c r="J491">
        <v>71.2</v>
      </c>
      <c r="K491" t="s">
        <v>0</v>
      </c>
      <c r="L491" s="6">
        <v>0.11</v>
      </c>
      <c r="M491" s="6">
        <v>9</v>
      </c>
      <c r="AF491">
        <f t="shared" si="22"/>
        <v>0</v>
      </c>
      <c r="AG491">
        <f t="shared" si="23"/>
        <v>0</v>
      </c>
      <c r="AI491" t="str">
        <f t="shared" si="24"/>
        <v>@ktrtr</v>
      </c>
    </row>
    <row r="492" spans="1:35" x14ac:dyDescent="0.45">
      <c r="A492">
        <v>401</v>
      </c>
      <c r="B492" t="s">
        <v>721</v>
      </c>
      <c r="C492">
        <v>6572</v>
      </c>
      <c r="D492">
        <v>1705</v>
      </c>
      <c r="E492">
        <v>2.4429999999999999E-3</v>
      </c>
      <c r="F492">
        <v>849</v>
      </c>
      <c r="G492">
        <v>1.719E-3</v>
      </c>
      <c r="H492">
        <v>7.2300000000000001E-4</v>
      </c>
      <c r="I492">
        <v>8.4</v>
      </c>
      <c r="J492">
        <v>70.8</v>
      </c>
      <c r="K492" t="s">
        <v>0</v>
      </c>
      <c r="L492" s="6">
        <v>0.7</v>
      </c>
      <c r="M492" s="6">
        <v>1.42</v>
      </c>
      <c r="AF492">
        <f t="shared" si="22"/>
        <v>0</v>
      </c>
      <c r="AG492">
        <f t="shared" si="23"/>
        <v>0</v>
      </c>
      <c r="AI492" t="str">
        <f t="shared" si="24"/>
        <v>germany</v>
      </c>
    </row>
    <row r="493" spans="1:35" x14ac:dyDescent="0.45">
      <c r="A493">
        <v>402</v>
      </c>
      <c r="B493" t="s">
        <v>459</v>
      </c>
      <c r="C493">
        <v>194</v>
      </c>
      <c r="D493">
        <v>33</v>
      </c>
      <c r="E493">
        <v>4.6999999999999997E-5</v>
      </c>
      <c r="F493">
        <v>107</v>
      </c>
      <c r="G493">
        <v>2.1699999999999999E-4</v>
      </c>
      <c r="H493">
        <v>-1.6899999999999999E-4</v>
      </c>
      <c r="I493">
        <v>-8.4</v>
      </c>
      <c r="J493">
        <v>70.7</v>
      </c>
      <c r="K493" t="s">
        <v>0</v>
      </c>
      <c r="L493" s="6">
        <v>4.62</v>
      </c>
      <c r="M493" s="6">
        <v>0.22</v>
      </c>
      <c r="AF493">
        <f t="shared" si="22"/>
        <v>1</v>
      </c>
      <c r="AG493">
        <f t="shared" si="23"/>
        <v>0</v>
      </c>
      <c r="AI493" t="str">
        <f t="shared" si="24"/>
        <v>@emmalgraney</v>
      </c>
    </row>
    <row r="494" spans="1:35" x14ac:dyDescent="0.45">
      <c r="A494">
        <v>403</v>
      </c>
      <c r="B494" t="s">
        <v>277</v>
      </c>
      <c r="C494">
        <v>1030</v>
      </c>
      <c r="D494">
        <v>394</v>
      </c>
      <c r="E494">
        <v>5.6400000000000005E-4</v>
      </c>
      <c r="F494">
        <v>119</v>
      </c>
      <c r="G494">
        <v>2.41E-4</v>
      </c>
      <c r="H494">
        <v>3.2299999999999999E-4</v>
      </c>
      <c r="I494">
        <v>8.4</v>
      </c>
      <c r="J494">
        <v>70.3</v>
      </c>
      <c r="K494" t="s">
        <v>0</v>
      </c>
      <c r="L494" s="6">
        <v>0.43</v>
      </c>
      <c r="M494" s="6">
        <v>2.34</v>
      </c>
      <c r="AF494">
        <f t="shared" si="22"/>
        <v>0</v>
      </c>
      <c r="AG494">
        <f t="shared" si="23"/>
        <v>0</v>
      </c>
      <c r="AI494" t="str">
        <f t="shared" si="24"/>
        <v>baseball</v>
      </c>
    </row>
    <row r="495" spans="1:35" x14ac:dyDescent="0.45">
      <c r="A495">
        <v>404</v>
      </c>
      <c r="B495" t="s">
        <v>271</v>
      </c>
      <c r="C495">
        <v>12577</v>
      </c>
      <c r="D495">
        <v>2915</v>
      </c>
      <c r="E495">
        <v>4.176E-3</v>
      </c>
      <c r="F495">
        <v>2584</v>
      </c>
      <c r="G495">
        <v>5.2319999999999997E-3</v>
      </c>
      <c r="H495">
        <v>-1.0560000000000001E-3</v>
      </c>
      <c r="I495">
        <v>-8.4</v>
      </c>
      <c r="J495">
        <v>70.3</v>
      </c>
      <c r="K495" t="s">
        <v>0</v>
      </c>
      <c r="L495" s="6">
        <v>1.25</v>
      </c>
      <c r="M495" s="6">
        <v>0.8</v>
      </c>
      <c r="AF495">
        <f t="shared" si="22"/>
        <v>1</v>
      </c>
      <c r="AG495">
        <f t="shared" si="23"/>
        <v>0</v>
      </c>
      <c r="AI495" t="str">
        <f t="shared" si="24"/>
        <v>thread</v>
      </c>
    </row>
    <row r="496" spans="1:35" x14ac:dyDescent="0.45">
      <c r="A496">
        <v>405</v>
      </c>
      <c r="B496" t="s">
        <v>677</v>
      </c>
      <c r="C496">
        <v>1011</v>
      </c>
      <c r="D496">
        <v>125</v>
      </c>
      <c r="E496">
        <v>1.7899999999999999E-4</v>
      </c>
      <c r="F496">
        <v>219</v>
      </c>
      <c r="G496">
        <v>4.4299999999999998E-4</v>
      </c>
      <c r="H496">
        <v>-2.6400000000000002E-4</v>
      </c>
      <c r="I496">
        <v>-8.4</v>
      </c>
      <c r="J496">
        <v>70.099999999999994</v>
      </c>
      <c r="K496" t="s">
        <v>0</v>
      </c>
      <c r="L496" s="6">
        <v>2.4700000000000002</v>
      </c>
      <c r="M496" s="6">
        <v>0.4</v>
      </c>
      <c r="AF496">
        <f t="shared" si="22"/>
        <v>1</v>
      </c>
      <c r="AG496">
        <f t="shared" si="23"/>
        <v>0</v>
      </c>
      <c r="AI496" t="str">
        <f t="shared" si="24"/>
        <v>#community</v>
      </c>
    </row>
    <row r="497" spans="1:35" x14ac:dyDescent="0.45">
      <c r="A497">
        <v>406</v>
      </c>
      <c r="B497" t="s">
        <v>407</v>
      </c>
      <c r="C497">
        <v>1423</v>
      </c>
      <c r="D497">
        <v>307</v>
      </c>
      <c r="E497">
        <v>4.4000000000000002E-4</v>
      </c>
      <c r="F497">
        <v>79</v>
      </c>
      <c r="G497">
        <v>1.6000000000000001E-4</v>
      </c>
      <c r="H497">
        <v>2.7999999999999998E-4</v>
      </c>
      <c r="I497">
        <v>8.4</v>
      </c>
      <c r="J497">
        <v>70</v>
      </c>
      <c r="K497" t="s">
        <v>0</v>
      </c>
      <c r="L497" s="6">
        <v>0.36</v>
      </c>
      <c r="M497" s="6">
        <v>2.75</v>
      </c>
      <c r="AF497">
        <f t="shared" si="22"/>
        <v>0</v>
      </c>
      <c r="AG497">
        <f t="shared" si="23"/>
        <v>0</v>
      </c>
      <c r="AI497" t="str">
        <f t="shared" si="24"/>
        <v>karnataka</v>
      </c>
    </row>
    <row r="498" spans="1:35" x14ac:dyDescent="0.45">
      <c r="A498">
        <v>407</v>
      </c>
      <c r="B498" t="s">
        <v>270</v>
      </c>
      <c r="C498">
        <v>2720</v>
      </c>
      <c r="D498">
        <v>558</v>
      </c>
      <c r="E498">
        <v>7.9900000000000001E-4</v>
      </c>
      <c r="F498">
        <v>637</v>
      </c>
      <c r="G498">
        <v>1.2899999999999999E-3</v>
      </c>
      <c r="H498">
        <v>-4.8999999999999998E-4</v>
      </c>
      <c r="I498">
        <v>-8.3000000000000007</v>
      </c>
      <c r="J498">
        <v>69.5</v>
      </c>
      <c r="K498" t="s">
        <v>0</v>
      </c>
      <c r="L498" s="6">
        <v>1.61</v>
      </c>
      <c r="M498" s="6">
        <v>0.62</v>
      </c>
      <c r="AF498">
        <f t="shared" si="22"/>
        <v>1</v>
      </c>
      <c r="AG498">
        <f t="shared" si="23"/>
        <v>0</v>
      </c>
      <c r="AI498" t="str">
        <f t="shared" si="24"/>
        <v>@vp</v>
      </c>
    </row>
    <row r="499" spans="1:35" x14ac:dyDescent="0.45">
      <c r="A499">
        <v>409</v>
      </c>
      <c r="B499" t="s">
        <v>256</v>
      </c>
      <c r="C499">
        <v>5562</v>
      </c>
      <c r="D499">
        <v>1129</v>
      </c>
      <c r="E499">
        <v>1.6169999999999999E-3</v>
      </c>
      <c r="F499">
        <v>1131</v>
      </c>
      <c r="G499">
        <v>2.2899999999999999E-3</v>
      </c>
      <c r="H499">
        <v>-6.7299999999999999E-4</v>
      </c>
      <c r="I499">
        <v>-8.3000000000000007</v>
      </c>
      <c r="J499">
        <v>69.2</v>
      </c>
      <c r="K499" t="s">
        <v>0</v>
      </c>
      <c r="L499" s="6">
        <v>1.42</v>
      </c>
      <c r="M499" s="6">
        <v>0.71</v>
      </c>
      <c r="AF499">
        <f t="shared" si="22"/>
        <v>1</v>
      </c>
      <c r="AG499">
        <f t="shared" si="23"/>
        <v>0</v>
      </c>
      <c r="AI499" t="str">
        <f t="shared" si="24"/>
        <v>scary</v>
      </c>
    </row>
    <row r="500" spans="1:35" x14ac:dyDescent="0.45">
      <c r="A500">
        <v>410</v>
      </c>
      <c r="B500" t="s">
        <v>649</v>
      </c>
      <c r="C500">
        <v>24039</v>
      </c>
      <c r="D500">
        <v>5602</v>
      </c>
      <c r="E500">
        <v>8.0260000000000001E-3</v>
      </c>
      <c r="F500">
        <v>4669</v>
      </c>
      <c r="G500">
        <v>9.4540000000000006E-3</v>
      </c>
      <c r="H500">
        <v>-1.4289999999999999E-3</v>
      </c>
      <c r="I500">
        <v>-8.3000000000000007</v>
      </c>
      <c r="J500">
        <v>69.099999999999994</v>
      </c>
      <c r="K500" t="s">
        <v>0</v>
      </c>
      <c r="L500" s="6">
        <v>1.18</v>
      </c>
      <c r="M500" s="6">
        <v>0.85</v>
      </c>
      <c r="AF500">
        <f t="shared" si="22"/>
        <v>1</v>
      </c>
      <c r="AG500">
        <f t="shared" si="23"/>
        <v>0</v>
      </c>
      <c r="AI500" t="str">
        <f t="shared" si="24"/>
        <v>job</v>
      </c>
    </row>
    <row r="501" spans="1:35" x14ac:dyDescent="0.45">
      <c r="A501">
        <v>411</v>
      </c>
      <c r="B501" t="s">
        <v>453</v>
      </c>
      <c r="C501">
        <v>7621</v>
      </c>
      <c r="D501">
        <v>1452</v>
      </c>
      <c r="E501">
        <v>2.0799999999999998E-3</v>
      </c>
      <c r="F501">
        <v>1400</v>
      </c>
      <c r="G501">
        <v>2.8349999999999998E-3</v>
      </c>
      <c r="H501">
        <v>-7.5500000000000003E-4</v>
      </c>
      <c r="I501">
        <v>-8.3000000000000007</v>
      </c>
      <c r="J501">
        <v>69</v>
      </c>
      <c r="K501" t="s">
        <v>0</v>
      </c>
      <c r="L501" s="6">
        <v>1.36</v>
      </c>
      <c r="M501" s="6">
        <v>0.73</v>
      </c>
      <c r="AF501">
        <f t="shared" si="22"/>
        <v>1</v>
      </c>
      <c r="AG501">
        <f t="shared" si="23"/>
        <v>0</v>
      </c>
      <c r="AI501" t="str">
        <f t="shared" si="24"/>
        <v>woman</v>
      </c>
    </row>
    <row r="502" spans="1:35" x14ac:dyDescent="0.45">
      <c r="A502">
        <v>412</v>
      </c>
      <c r="B502" t="s">
        <v>1655</v>
      </c>
      <c r="C502">
        <v>1366916</v>
      </c>
      <c r="D502">
        <v>318300</v>
      </c>
      <c r="E502">
        <v>0.456009</v>
      </c>
      <c r="F502">
        <v>228993</v>
      </c>
      <c r="G502">
        <v>0.463698</v>
      </c>
      <c r="H502">
        <v>-7.6880000000000004E-3</v>
      </c>
      <c r="I502">
        <v>-8.3000000000000007</v>
      </c>
      <c r="J502">
        <v>68.8</v>
      </c>
      <c r="K502" t="s">
        <v>0</v>
      </c>
      <c r="L502" s="6">
        <v>1.02</v>
      </c>
      <c r="M502" s="6">
        <v>0.98</v>
      </c>
      <c r="AF502">
        <f t="shared" si="22"/>
        <v>1</v>
      </c>
      <c r="AG502">
        <f t="shared" si="23"/>
        <v>0</v>
      </c>
      <c r="AI502" t="str">
        <f t="shared" si="24"/>
        <v>to</v>
      </c>
    </row>
    <row r="503" spans="1:35" x14ac:dyDescent="0.45">
      <c r="A503">
        <v>414</v>
      </c>
      <c r="B503" t="s">
        <v>1586</v>
      </c>
      <c r="C503">
        <v>298</v>
      </c>
      <c r="D503">
        <v>30</v>
      </c>
      <c r="E503">
        <v>4.3000000000000002E-5</v>
      </c>
      <c r="F503">
        <v>101</v>
      </c>
      <c r="G503">
        <v>2.05E-4</v>
      </c>
      <c r="H503">
        <v>-1.6200000000000001E-4</v>
      </c>
      <c r="I503">
        <v>-8.3000000000000007</v>
      </c>
      <c r="J503">
        <v>68.7</v>
      </c>
      <c r="K503" t="s">
        <v>0</v>
      </c>
      <c r="L503" s="6">
        <v>4.7699999999999996</v>
      </c>
      <c r="M503" s="6">
        <v>0.21</v>
      </c>
      <c r="AF503">
        <f t="shared" si="22"/>
        <v>1</v>
      </c>
      <c r="AG503">
        <f t="shared" si="23"/>
        <v>0</v>
      </c>
      <c r="AI503" t="str">
        <f t="shared" si="24"/>
        <v>sew</v>
      </c>
    </row>
    <row r="504" spans="1:35" x14ac:dyDescent="0.45">
      <c r="A504">
        <v>417</v>
      </c>
      <c r="B504" t="s">
        <v>576</v>
      </c>
      <c r="C504">
        <v>6180</v>
      </c>
      <c r="D504">
        <v>1056</v>
      </c>
      <c r="E504">
        <v>1.513E-3</v>
      </c>
      <c r="F504">
        <v>1066</v>
      </c>
      <c r="G504">
        <v>2.1589999999999999E-3</v>
      </c>
      <c r="H504">
        <v>-6.4599999999999998E-4</v>
      </c>
      <c r="I504">
        <v>-8.1999999999999993</v>
      </c>
      <c r="J504">
        <v>67.900000000000006</v>
      </c>
      <c r="K504" t="s">
        <v>0</v>
      </c>
      <c r="L504" s="6">
        <v>1.43</v>
      </c>
      <c r="M504" s="6">
        <v>0.7</v>
      </c>
      <c r="AF504">
        <f t="shared" si="22"/>
        <v>1</v>
      </c>
      <c r="AG504">
        <f t="shared" si="23"/>
        <v>0</v>
      </c>
      <c r="AI504" t="str">
        <f t="shared" si="24"/>
        <v>girl</v>
      </c>
    </row>
    <row r="505" spans="1:35" x14ac:dyDescent="0.45">
      <c r="A505">
        <v>418</v>
      </c>
      <c r="B505" t="s">
        <v>1110</v>
      </c>
      <c r="C505">
        <v>627</v>
      </c>
      <c r="D505">
        <v>165</v>
      </c>
      <c r="E505">
        <v>2.3599999999999999E-4</v>
      </c>
      <c r="F505">
        <v>22</v>
      </c>
      <c r="G505">
        <v>4.5000000000000003E-5</v>
      </c>
      <c r="H505">
        <v>1.92E-4</v>
      </c>
      <c r="I505">
        <v>8.1999999999999993</v>
      </c>
      <c r="J505">
        <v>67.8</v>
      </c>
      <c r="K505" t="s">
        <v>0</v>
      </c>
      <c r="L505" s="6">
        <v>0.19</v>
      </c>
      <c r="M505" s="6">
        <v>5.24</v>
      </c>
      <c r="AF505">
        <f t="shared" si="22"/>
        <v>0</v>
      </c>
      <c r="AG505">
        <f t="shared" si="23"/>
        <v>0</v>
      </c>
      <c r="AI505" t="str">
        <f t="shared" si="24"/>
        <v>imran</v>
      </c>
    </row>
    <row r="506" spans="1:35" x14ac:dyDescent="0.45">
      <c r="A506">
        <v>419</v>
      </c>
      <c r="B506" t="s">
        <v>328</v>
      </c>
      <c r="C506">
        <v>866</v>
      </c>
      <c r="D506">
        <v>137</v>
      </c>
      <c r="E506">
        <v>1.9599999999999999E-4</v>
      </c>
      <c r="F506">
        <v>229</v>
      </c>
      <c r="G506">
        <v>4.64E-4</v>
      </c>
      <c r="H506">
        <v>-2.6699999999999998E-4</v>
      </c>
      <c r="I506">
        <v>-8.1999999999999993</v>
      </c>
      <c r="J506">
        <v>67.400000000000006</v>
      </c>
      <c r="K506" t="s">
        <v>0</v>
      </c>
      <c r="L506" s="6">
        <v>2.37</v>
      </c>
      <c r="M506" s="6">
        <v>0.42</v>
      </c>
      <c r="AF506">
        <f t="shared" si="22"/>
        <v>1</v>
      </c>
      <c r="AG506">
        <f t="shared" si="23"/>
        <v>0</v>
      </c>
      <c r="AI506" t="str">
        <f t="shared" si="24"/>
        <v>caregiver</v>
      </c>
    </row>
    <row r="507" spans="1:35" x14ac:dyDescent="0.45">
      <c r="A507">
        <v>420</v>
      </c>
      <c r="B507" t="s">
        <v>257</v>
      </c>
      <c r="C507">
        <v>2561</v>
      </c>
      <c r="D507">
        <v>851</v>
      </c>
      <c r="E507">
        <v>1.219E-3</v>
      </c>
      <c r="F507">
        <v>362</v>
      </c>
      <c r="G507">
        <v>7.3300000000000004E-4</v>
      </c>
      <c r="H507">
        <v>4.86E-4</v>
      </c>
      <c r="I507">
        <v>8.1999999999999993</v>
      </c>
      <c r="J507">
        <v>67.2</v>
      </c>
      <c r="K507" t="s">
        <v>0</v>
      </c>
      <c r="L507" s="6">
        <v>0.6</v>
      </c>
      <c r="M507" s="6">
        <v>1.66</v>
      </c>
      <c r="AF507">
        <f t="shared" si="22"/>
        <v>0</v>
      </c>
      <c r="AG507">
        <f t="shared" si="23"/>
        <v>0</v>
      </c>
      <c r="AI507" t="str">
        <f t="shared" si="24"/>
        <v>estimate</v>
      </c>
    </row>
    <row r="508" spans="1:35" x14ac:dyDescent="0.45">
      <c r="A508">
        <v>421</v>
      </c>
      <c r="B508" t="s">
        <v>349</v>
      </c>
      <c r="C508">
        <v>51255</v>
      </c>
      <c r="D508">
        <v>12172</v>
      </c>
      <c r="E508">
        <v>1.7437999999999999E-2</v>
      </c>
      <c r="F508">
        <v>7649</v>
      </c>
      <c r="G508">
        <v>1.5488999999999999E-2</v>
      </c>
      <c r="H508">
        <v>1.949E-3</v>
      </c>
      <c r="I508">
        <v>8.1999999999999993</v>
      </c>
      <c r="J508">
        <v>67.2</v>
      </c>
      <c r="K508" t="s">
        <v>0</v>
      </c>
      <c r="L508" s="6">
        <v>0.89</v>
      </c>
      <c r="M508" s="6">
        <v>1.1299999999999999</v>
      </c>
      <c r="AF508">
        <f t="shared" si="22"/>
        <v>0</v>
      </c>
      <c r="AG508">
        <f t="shared" si="23"/>
        <v>0</v>
      </c>
      <c r="AI508" t="str">
        <f t="shared" si="24"/>
        <v>don't</v>
      </c>
    </row>
    <row r="509" spans="1:35" x14ac:dyDescent="0.45">
      <c r="A509">
        <v>423</v>
      </c>
      <c r="B509" t="s">
        <v>233</v>
      </c>
      <c r="C509">
        <v>20292</v>
      </c>
      <c r="D509">
        <v>4765</v>
      </c>
      <c r="E509">
        <v>6.8269999999999997E-3</v>
      </c>
      <c r="F509">
        <v>4013</v>
      </c>
      <c r="G509">
        <v>8.1259999999999995E-3</v>
      </c>
      <c r="H509">
        <v>-1.2999999999999999E-3</v>
      </c>
      <c r="I509">
        <v>-8.1999999999999993</v>
      </c>
      <c r="J509">
        <v>66.8</v>
      </c>
      <c r="K509" t="s">
        <v>0</v>
      </c>
      <c r="L509" s="6">
        <v>1.19</v>
      </c>
      <c r="M509" s="6">
        <v>0.84</v>
      </c>
      <c r="AF509">
        <f t="shared" si="22"/>
        <v>1</v>
      </c>
      <c r="AG509">
        <f t="shared" si="23"/>
        <v>0</v>
      </c>
      <c r="AI509" t="str">
        <f t="shared" si="24"/>
        <v>bill</v>
      </c>
    </row>
    <row r="510" spans="1:35" x14ac:dyDescent="0.45">
      <c r="A510">
        <v>424</v>
      </c>
      <c r="B510" t="s">
        <v>258</v>
      </c>
      <c r="C510">
        <v>1415</v>
      </c>
      <c r="D510">
        <v>456</v>
      </c>
      <c r="E510">
        <v>6.5300000000000004E-4</v>
      </c>
      <c r="F510">
        <v>153</v>
      </c>
      <c r="G510">
        <v>3.1E-4</v>
      </c>
      <c r="H510">
        <v>3.4299999999999999E-4</v>
      </c>
      <c r="I510">
        <v>8.1999999999999993</v>
      </c>
      <c r="J510">
        <v>66.8</v>
      </c>
      <c r="K510" t="s">
        <v>0</v>
      </c>
      <c r="L510" s="6">
        <v>0.47</v>
      </c>
      <c r="M510" s="6">
        <v>2.11</v>
      </c>
      <c r="AF510">
        <f t="shared" si="22"/>
        <v>0</v>
      </c>
      <c r="AG510">
        <f t="shared" si="23"/>
        <v>0</v>
      </c>
      <c r="AI510" t="str">
        <f t="shared" si="24"/>
        <v>@cnbc</v>
      </c>
    </row>
    <row r="511" spans="1:35" x14ac:dyDescent="0.45">
      <c r="A511">
        <v>428</v>
      </c>
      <c r="B511" t="s">
        <v>528</v>
      </c>
      <c r="C511">
        <v>828</v>
      </c>
      <c r="D511">
        <v>137</v>
      </c>
      <c r="E511">
        <v>1.9599999999999999E-4</v>
      </c>
      <c r="F511">
        <v>228</v>
      </c>
      <c r="G511">
        <v>4.6200000000000001E-4</v>
      </c>
      <c r="H511">
        <v>-2.6499999999999999E-4</v>
      </c>
      <c r="I511">
        <v>-8.1999999999999993</v>
      </c>
      <c r="J511">
        <v>66.5</v>
      </c>
      <c r="K511" t="s">
        <v>0</v>
      </c>
      <c r="L511" s="6">
        <v>2.36</v>
      </c>
      <c r="M511" s="6">
        <v>0.42</v>
      </c>
      <c r="AF511">
        <f t="shared" si="22"/>
        <v>1</v>
      </c>
      <c r="AG511">
        <f t="shared" si="23"/>
        <v>0</v>
      </c>
      <c r="AI511" t="str">
        <f t="shared" si="24"/>
        <v>@joyannreid</v>
      </c>
    </row>
    <row r="512" spans="1:35" x14ac:dyDescent="0.45">
      <c r="A512">
        <v>429</v>
      </c>
      <c r="B512" t="s">
        <v>1039</v>
      </c>
      <c r="C512">
        <v>1178</v>
      </c>
      <c r="D512">
        <v>296</v>
      </c>
      <c r="E512">
        <v>4.2400000000000001E-4</v>
      </c>
      <c r="F512">
        <v>77</v>
      </c>
      <c r="G512">
        <v>1.56E-4</v>
      </c>
      <c r="H512">
        <v>2.6800000000000001E-4</v>
      </c>
      <c r="I512">
        <v>8.1999999999999993</v>
      </c>
      <c r="J512">
        <v>66.5</v>
      </c>
      <c r="K512" t="s">
        <v>0</v>
      </c>
      <c r="L512" s="6">
        <v>0.37</v>
      </c>
      <c r="M512" s="6">
        <v>2.72</v>
      </c>
      <c r="AF512">
        <f t="shared" si="22"/>
        <v>0</v>
      </c>
      <c r="AG512">
        <f t="shared" si="23"/>
        <v>0</v>
      </c>
      <c r="AI512" t="str">
        <f t="shared" si="24"/>
        <v>narendra</v>
      </c>
    </row>
    <row r="513" spans="1:35" x14ac:dyDescent="0.45">
      <c r="A513">
        <v>430</v>
      </c>
      <c r="B513" t="s">
        <v>907</v>
      </c>
      <c r="C513">
        <v>422</v>
      </c>
      <c r="D513">
        <v>140</v>
      </c>
      <c r="E513">
        <v>2.0100000000000001E-4</v>
      </c>
      <c r="F513">
        <v>14</v>
      </c>
      <c r="G513">
        <v>2.8E-5</v>
      </c>
      <c r="H513">
        <v>1.7200000000000001E-4</v>
      </c>
      <c r="I513">
        <v>8.1</v>
      </c>
      <c r="J513">
        <v>66.400000000000006</v>
      </c>
      <c r="K513" t="s">
        <v>0</v>
      </c>
      <c r="L513" s="6">
        <v>0.14000000000000001</v>
      </c>
      <c r="M513" s="6">
        <v>7.18</v>
      </c>
      <c r="AF513">
        <f t="shared" si="22"/>
        <v>0</v>
      </c>
      <c r="AG513">
        <f t="shared" si="23"/>
        <v>0</v>
      </c>
      <c r="AI513" t="str">
        <f t="shared" si="24"/>
        <v>@railminindia</v>
      </c>
    </row>
    <row r="514" spans="1:35" x14ac:dyDescent="0.45">
      <c r="A514">
        <v>432</v>
      </c>
      <c r="B514" t="s">
        <v>489</v>
      </c>
      <c r="C514">
        <v>287</v>
      </c>
      <c r="D514">
        <v>118</v>
      </c>
      <c r="E514">
        <v>1.6899999999999999E-4</v>
      </c>
      <c r="F514">
        <v>7</v>
      </c>
      <c r="G514">
        <v>1.4E-5</v>
      </c>
      <c r="H514">
        <v>1.55E-4</v>
      </c>
      <c r="I514">
        <v>8.1</v>
      </c>
      <c r="J514">
        <v>66.2</v>
      </c>
      <c r="K514" t="s">
        <v>0</v>
      </c>
      <c r="L514" s="6">
        <v>0.08</v>
      </c>
      <c r="M514" s="6">
        <v>12.07</v>
      </c>
      <c r="AF514">
        <f t="shared" ref="AF514:AF577" si="25">IF(H514&lt;0,1,0)</f>
        <v>0</v>
      </c>
      <c r="AG514">
        <f t="shared" ref="AG514:AG577" si="26">IF(AD514&gt;6,1,0)</f>
        <v>0</v>
      </c>
      <c r="AI514" t="str">
        <f t="shared" si="24"/>
        <v>pnr</v>
      </c>
    </row>
    <row r="515" spans="1:35" x14ac:dyDescent="0.45">
      <c r="A515">
        <v>433</v>
      </c>
      <c r="B515" t="s">
        <v>266</v>
      </c>
      <c r="C515">
        <v>6824</v>
      </c>
      <c r="D515">
        <v>1684</v>
      </c>
      <c r="E515">
        <v>2.4130000000000002E-3</v>
      </c>
      <c r="F515">
        <v>848</v>
      </c>
      <c r="G515">
        <v>1.717E-3</v>
      </c>
      <c r="H515">
        <v>6.9499999999999998E-4</v>
      </c>
      <c r="I515">
        <v>8.1</v>
      </c>
      <c r="J515">
        <v>66</v>
      </c>
      <c r="K515" t="s">
        <v>0</v>
      </c>
      <c r="L515" s="6">
        <v>0.71</v>
      </c>
      <c r="M515" s="6">
        <v>1.41</v>
      </c>
      <c r="AF515">
        <f t="shared" si="25"/>
        <v>0</v>
      </c>
      <c r="AG515">
        <f t="shared" si="26"/>
        <v>0</v>
      </c>
      <c r="AI515" t="str">
        <f t="shared" si="24"/>
        <v>club</v>
      </c>
    </row>
    <row r="516" spans="1:35" x14ac:dyDescent="0.45">
      <c r="A516">
        <v>434</v>
      </c>
      <c r="B516" t="s">
        <v>369</v>
      </c>
      <c r="C516">
        <v>4063</v>
      </c>
      <c r="D516">
        <v>1287</v>
      </c>
      <c r="E516">
        <v>1.8439999999999999E-3</v>
      </c>
      <c r="F516">
        <v>613</v>
      </c>
      <c r="G516">
        <v>1.2409999999999999E-3</v>
      </c>
      <c r="H516">
        <v>6.0300000000000002E-4</v>
      </c>
      <c r="I516">
        <v>8.1</v>
      </c>
      <c r="J516">
        <v>66</v>
      </c>
      <c r="K516" t="s">
        <v>0</v>
      </c>
      <c r="L516" s="6">
        <v>0.67</v>
      </c>
      <c r="M516" s="6">
        <v>1.49</v>
      </c>
      <c r="AF516">
        <f t="shared" si="25"/>
        <v>0</v>
      </c>
      <c r="AG516">
        <f t="shared" si="26"/>
        <v>0</v>
      </c>
      <c r="AI516" t="str">
        <f t="shared" si="24"/>
        <v>model</v>
      </c>
    </row>
    <row r="517" spans="1:35" x14ac:dyDescent="0.45">
      <c r="A517">
        <v>435</v>
      </c>
      <c r="B517" t="s">
        <v>419</v>
      </c>
      <c r="C517">
        <v>327</v>
      </c>
      <c r="D517">
        <v>41</v>
      </c>
      <c r="E517">
        <v>5.8999999999999998E-5</v>
      </c>
      <c r="F517">
        <v>114</v>
      </c>
      <c r="G517">
        <v>2.31E-4</v>
      </c>
      <c r="H517">
        <v>-1.7200000000000001E-4</v>
      </c>
      <c r="I517">
        <v>-8.1</v>
      </c>
      <c r="J517">
        <v>65.900000000000006</v>
      </c>
      <c r="K517" t="s">
        <v>0</v>
      </c>
      <c r="L517" s="6">
        <v>3.92</v>
      </c>
      <c r="M517" s="6">
        <v>0.26</v>
      </c>
      <c r="AF517">
        <f t="shared" si="25"/>
        <v>1</v>
      </c>
      <c r="AG517">
        <f t="shared" si="26"/>
        <v>0</v>
      </c>
      <c r="AI517" t="str">
        <f t="shared" si="24"/>
        <v>@people</v>
      </c>
    </row>
    <row r="518" spans="1:35" x14ac:dyDescent="0.45">
      <c r="A518">
        <v>436</v>
      </c>
      <c r="B518" t="s">
        <v>609</v>
      </c>
      <c r="C518">
        <v>373</v>
      </c>
      <c r="D518">
        <v>139</v>
      </c>
      <c r="E518">
        <v>1.9900000000000001E-4</v>
      </c>
      <c r="F518">
        <v>14</v>
      </c>
      <c r="G518">
        <v>2.8E-5</v>
      </c>
      <c r="H518">
        <v>1.7100000000000001E-4</v>
      </c>
      <c r="I518">
        <v>8.1</v>
      </c>
      <c r="J518">
        <v>65.7</v>
      </c>
      <c r="K518" t="s">
        <v>0</v>
      </c>
      <c r="L518" s="6">
        <v>0.14000000000000001</v>
      </c>
      <c r="M518" s="6">
        <v>7.11</v>
      </c>
      <c r="AF518">
        <f t="shared" si="25"/>
        <v>0</v>
      </c>
      <c r="AG518">
        <f t="shared" si="26"/>
        <v>0</v>
      </c>
      <c r="AI518" t="str">
        <f t="shared" si="24"/>
        <v>@authackeray</v>
      </c>
    </row>
    <row r="519" spans="1:35" x14ac:dyDescent="0.45">
      <c r="A519">
        <v>437</v>
      </c>
      <c r="B519" t="s">
        <v>480</v>
      </c>
      <c r="C519">
        <v>1219</v>
      </c>
      <c r="D519">
        <v>215</v>
      </c>
      <c r="E519">
        <v>3.0800000000000001E-4</v>
      </c>
      <c r="F519">
        <v>308</v>
      </c>
      <c r="G519">
        <v>6.2399999999999999E-4</v>
      </c>
      <c r="H519">
        <v>-3.1599999999999998E-4</v>
      </c>
      <c r="I519">
        <v>-8.1</v>
      </c>
      <c r="J519">
        <v>65.7</v>
      </c>
      <c r="K519" t="s">
        <v>0</v>
      </c>
      <c r="L519" s="6">
        <v>2.0299999999999998</v>
      </c>
      <c r="M519" s="6">
        <v>0.49</v>
      </c>
      <c r="AF519">
        <f t="shared" si="25"/>
        <v>1</v>
      </c>
      <c r="AG519">
        <f t="shared" si="26"/>
        <v>0</v>
      </c>
      <c r="AI519" t="str">
        <f t="shared" si="24"/>
        <v>@change</v>
      </c>
    </row>
    <row r="520" spans="1:35" x14ac:dyDescent="0.45">
      <c r="A520">
        <v>438</v>
      </c>
      <c r="B520" t="s">
        <v>461</v>
      </c>
      <c r="C520">
        <v>830</v>
      </c>
      <c r="D520">
        <v>152</v>
      </c>
      <c r="E520">
        <v>2.1800000000000001E-4</v>
      </c>
      <c r="F520">
        <v>243</v>
      </c>
      <c r="G520">
        <v>4.9200000000000003E-4</v>
      </c>
      <c r="H520">
        <v>-2.7399999999999999E-4</v>
      </c>
      <c r="I520">
        <v>-8.1</v>
      </c>
      <c r="J520">
        <v>65.7</v>
      </c>
      <c r="K520" t="s">
        <v>0</v>
      </c>
      <c r="L520" s="6">
        <v>2.2599999999999998</v>
      </c>
      <c r="M520" s="6">
        <v>0.44</v>
      </c>
      <c r="AF520">
        <f t="shared" si="25"/>
        <v>1</v>
      </c>
      <c r="AG520">
        <f t="shared" si="26"/>
        <v>0</v>
      </c>
      <c r="AI520" t="str">
        <f t="shared" si="24"/>
        <v>daycare</v>
      </c>
    </row>
    <row r="521" spans="1:35" x14ac:dyDescent="0.45">
      <c r="A521">
        <v>440</v>
      </c>
      <c r="B521" t="s">
        <v>861</v>
      </c>
      <c r="C521">
        <v>658</v>
      </c>
      <c r="D521">
        <v>164</v>
      </c>
      <c r="E521">
        <v>2.3499999999999999E-4</v>
      </c>
      <c r="F521">
        <v>23</v>
      </c>
      <c r="G521">
        <v>4.6999999999999997E-5</v>
      </c>
      <c r="H521">
        <v>1.8799999999999999E-4</v>
      </c>
      <c r="I521">
        <v>8.1</v>
      </c>
      <c r="J521">
        <v>65.400000000000006</v>
      </c>
      <c r="K521" t="s">
        <v>0</v>
      </c>
      <c r="L521" s="6">
        <v>0.2</v>
      </c>
      <c r="M521" s="6">
        <v>5</v>
      </c>
      <c r="AF521">
        <f t="shared" si="25"/>
        <v>0</v>
      </c>
      <c r="AG521">
        <f t="shared" si="26"/>
        <v>0</v>
      </c>
      <c r="AI521" t="str">
        <f t="shared" si="24"/>
        <v>crore</v>
      </c>
    </row>
    <row r="522" spans="1:35" x14ac:dyDescent="0.45">
      <c r="A522">
        <v>441</v>
      </c>
      <c r="B522" t="s">
        <v>591</v>
      </c>
      <c r="C522">
        <v>7173</v>
      </c>
      <c r="D522">
        <v>1815</v>
      </c>
      <c r="E522">
        <v>2.5999999999999999E-3</v>
      </c>
      <c r="F522">
        <v>1686</v>
      </c>
      <c r="G522">
        <v>3.4139999999999999E-3</v>
      </c>
      <c r="H522">
        <v>-8.1400000000000005E-4</v>
      </c>
      <c r="I522">
        <v>-8.1</v>
      </c>
      <c r="J522">
        <v>65.400000000000006</v>
      </c>
      <c r="K522" t="s">
        <v>0</v>
      </c>
      <c r="L522" s="6">
        <v>1.31</v>
      </c>
      <c r="M522" s="6">
        <v>0.76</v>
      </c>
      <c r="AF522">
        <f t="shared" si="25"/>
        <v>1</v>
      </c>
      <c r="AG522">
        <f t="shared" si="26"/>
        <v>0</v>
      </c>
      <c r="AI522" t="str">
        <f t="shared" si="24"/>
        <v>colleague</v>
      </c>
    </row>
    <row r="523" spans="1:35" x14ac:dyDescent="0.45">
      <c r="A523">
        <v>442</v>
      </c>
      <c r="B523" t="s">
        <v>402</v>
      </c>
      <c r="C523">
        <v>2889</v>
      </c>
      <c r="D523">
        <v>842</v>
      </c>
      <c r="E523">
        <v>1.206E-3</v>
      </c>
      <c r="F523">
        <v>360</v>
      </c>
      <c r="G523">
        <v>7.2900000000000005E-4</v>
      </c>
      <c r="H523">
        <v>4.7699999999999999E-4</v>
      </c>
      <c r="I523">
        <v>8.1</v>
      </c>
      <c r="J523">
        <v>65.400000000000006</v>
      </c>
      <c r="K523" t="s">
        <v>0</v>
      </c>
      <c r="L523" s="6">
        <v>0.6</v>
      </c>
      <c r="M523" s="6">
        <v>1.65</v>
      </c>
      <c r="AF523">
        <f t="shared" si="25"/>
        <v>0</v>
      </c>
      <c r="AG523">
        <f t="shared" si="26"/>
        <v>0</v>
      </c>
      <c r="AI523" t="str">
        <f t="shared" si="24"/>
        <v>beer</v>
      </c>
    </row>
    <row r="524" spans="1:35" x14ac:dyDescent="0.45">
      <c r="A524">
        <v>443</v>
      </c>
      <c r="B524" t="s">
        <v>627</v>
      </c>
      <c r="C524">
        <v>1365</v>
      </c>
      <c r="D524">
        <v>494</v>
      </c>
      <c r="E524">
        <v>7.0799999999999997E-4</v>
      </c>
      <c r="F524">
        <v>174</v>
      </c>
      <c r="G524">
        <v>3.5199999999999999E-4</v>
      </c>
      <c r="H524">
        <v>3.5500000000000001E-4</v>
      </c>
      <c r="I524">
        <v>8.1</v>
      </c>
      <c r="J524">
        <v>65.2</v>
      </c>
      <c r="K524" t="s">
        <v>0</v>
      </c>
      <c r="L524" s="6">
        <v>0.5</v>
      </c>
      <c r="M524" s="6">
        <v>2.0099999999999998</v>
      </c>
      <c r="AF524">
        <f t="shared" si="25"/>
        <v>0</v>
      </c>
      <c r="AG524">
        <f t="shared" si="26"/>
        <v>0</v>
      </c>
      <c r="AI524" t="str">
        <f t="shared" si="24"/>
        <v>@googlenew</v>
      </c>
    </row>
    <row r="525" spans="1:35" x14ac:dyDescent="0.45">
      <c r="A525">
        <v>445</v>
      </c>
      <c r="B525" t="s">
        <v>259</v>
      </c>
      <c r="C525">
        <v>702</v>
      </c>
      <c r="D525">
        <v>182</v>
      </c>
      <c r="E525">
        <v>2.61E-4</v>
      </c>
      <c r="F525">
        <v>30</v>
      </c>
      <c r="G525">
        <v>6.0999999999999999E-5</v>
      </c>
      <c r="H525">
        <v>2.0000000000000001E-4</v>
      </c>
      <c r="I525">
        <v>8.1</v>
      </c>
      <c r="J525">
        <v>65</v>
      </c>
      <c r="K525" t="s">
        <v>0</v>
      </c>
      <c r="L525" s="6">
        <v>0.23</v>
      </c>
      <c r="M525" s="6">
        <v>4.28</v>
      </c>
      <c r="AF525">
        <f t="shared" si="25"/>
        <v>0</v>
      </c>
      <c r="AG525">
        <f t="shared" si="26"/>
        <v>0</v>
      </c>
      <c r="AI525" t="str">
        <f t="shared" si="24"/>
        <v>uefa</v>
      </c>
    </row>
    <row r="526" spans="1:35" x14ac:dyDescent="0.45">
      <c r="A526">
        <v>446</v>
      </c>
      <c r="B526" t="s">
        <v>391</v>
      </c>
      <c r="C526">
        <v>1634</v>
      </c>
      <c r="D526">
        <v>217</v>
      </c>
      <c r="E526">
        <v>3.1100000000000002E-4</v>
      </c>
      <c r="F526">
        <v>44</v>
      </c>
      <c r="G526">
        <v>8.8999999999999995E-5</v>
      </c>
      <c r="H526">
        <v>2.22E-4</v>
      </c>
      <c r="I526">
        <v>8.1</v>
      </c>
      <c r="J526">
        <v>65</v>
      </c>
      <c r="K526" t="s">
        <v>0</v>
      </c>
      <c r="L526" s="6">
        <v>0.28999999999999998</v>
      </c>
      <c r="M526" s="6">
        <v>3.49</v>
      </c>
      <c r="AF526">
        <f t="shared" si="25"/>
        <v>0</v>
      </c>
      <c r="AG526">
        <f t="shared" si="26"/>
        <v>0</v>
      </c>
      <c r="AI526" t="str">
        <f t="shared" si="24"/>
        <v>dey</v>
      </c>
    </row>
    <row r="527" spans="1:35" x14ac:dyDescent="0.45">
      <c r="A527">
        <v>447</v>
      </c>
      <c r="B527" t="s">
        <v>1244</v>
      </c>
      <c r="C527">
        <v>4900</v>
      </c>
      <c r="D527">
        <v>969</v>
      </c>
      <c r="E527">
        <v>1.3879999999999999E-3</v>
      </c>
      <c r="F527">
        <v>985</v>
      </c>
      <c r="G527">
        <v>1.9949999999999998E-3</v>
      </c>
      <c r="H527">
        <v>-6.0599999999999998E-4</v>
      </c>
      <c r="I527">
        <v>-8.1</v>
      </c>
      <c r="J527">
        <v>65</v>
      </c>
      <c r="K527" t="s">
        <v>0</v>
      </c>
      <c r="L527" s="6">
        <v>1.44</v>
      </c>
      <c r="M527" s="6">
        <v>0.7</v>
      </c>
      <c r="AF527">
        <f t="shared" si="25"/>
        <v>1</v>
      </c>
      <c r="AG527">
        <f t="shared" si="26"/>
        <v>0</v>
      </c>
      <c r="AI527" t="str">
        <f t="shared" si="24"/>
        <v>protective</v>
      </c>
    </row>
    <row r="528" spans="1:35" x14ac:dyDescent="0.45">
      <c r="A528">
        <v>448</v>
      </c>
      <c r="B528" t="s">
        <v>366</v>
      </c>
      <c r="C528">
        <v>2550</v>
      </c>
      <c r="D528">
        <v>433</v>
      </c>
      <c r="E528">
        <v>6.2E-4</v>
      </c>
      <c r="F528">
        <v>515</v>
      </c>
      <c r="G528">
        <v>1.0430000000000001E-3</v>
      </c>
      <c r="H528">
        <v>-4.2299999999999998E-4</v>
      </c>
      <c r="I528">
        <v>-8.1</v>
      </c>
      <c r="J528">
        <v>65</v>
      </c>
      <c r="K528" t="s">
        <v>0</v>
      </c>
      <c r="L528" s="6">
        <v>1.68</v>
      </c>
      <c r="M528" s="6">
        <v>0.59</v>
      </c>
      <c r="AF528">
        <f t="shared" si="25"/>
        <v>1</v>
      </c>
      <c r="AG528">
        <f t="shared" si="26"/>
        <v>0</v>
      </c>
      <c r="AI528" t="str">
        <f t="shared" si="24"/>
        <v>hotline</v>
      </c>
    </row>
    <row r="529" spans="1:35" x14ac:dyDescent="0.45">
      <c r="A529">
        <v>449</v>
      </c>
      <c r="B529" t="s">
        <v>449</v>
      </c>
      <c r="C529">
        <v>5870</v>
      </c>
      <c r="D529">
        <v>1485</v>
      </c>
      <c r="E529">
        <v>2.127E-3</v>
      </c>
      <c r="F529">
        <v>732</v>
      </c>
      <c r="G529">
        <v>1.482E-3</v>
      </c>
      <c r="H529">
        <v>6.4499999999999996E-4</v>
      </c>
      <c r="I529">
        <v>8.1</v>
      </c>
      <c r="J529">
        <v>64.8</v>
      </c>
      <c r="K529" t="s">
        <v>0</v>
      </c>
      <c r="L529" s="6">
        <v>0.7</v>
      </c>
      <c r="M529" s="6">
        <v>1.44</v>
      </c>
      <c r="AF529">
        <f t="shared" si="25"/>
        <v>0</v>
      </c>
      <c r="AG529">
        <f t="shared" si="26"/>
        <v>0</v>
      </c>
      <c r="AI529" t="str">
        <f t="shared" si="24"/>
        <v>european</v>
      </c>
    </row>
    <row r="530" spans="1:35" x14ac:dyDescent="0.45">
      <c r="A530">
        <v>451</v>
      </c>
      <c r="B530" t="s">
        <v>661</v>
      </c>
      <c r="C530">
        <v>672</v>
      </c>
      <c r="D530">
        <v>202</v>
      </c>
      <c r="E530">
        <v>2.8899999999999998E-4</v>
      </c>
      <c r="F530">
        <v>38</v>
      </c>
      <c r="G530">
        <v>7.7000000000000001E-5</v>
      </c>
      <c r="H530">
        <v>2.12E-4</v>
      </c>
      <c r="I530">
        <v>8.1</v>
      </c>
      <c r="J530">
        <v>64.8</v>
      </c>
      <c r="K530" t="s">
        <v>0</v>
      </c>
      <c r="L530" s="6">
        <v>0.27</v>
      </c>
      <c r="M530" s="6">
        <v>3.75</v>
      </c>
      <c r="AF530">
        <f t="shared" si="25"/>
        <v>0</v>
      </c>
      <c r="AG530">
        <f t="shared" si="26"/>
        <v>0</v>
      </c>
      <c r="AI530" t="str">
        <f t="shared" si="24"/>
        <v>@the_hindu</v>
      </c>
    </row>
    <row r="531" spans="1:35" x14ac:dyDescent="0.45">
      <c r="A531">
        <v>452</v>
      </c>
      <c r="B531" t="s">
        <v>558</v>
      </c>
      <c r="C531">
        <v>601</v>
      </c>
      <c r="D531">
        <v>179</v>
      </c>
      <c r="E531">
        <v>2.5599999999999999E-4</v>
      </c>
      <c r="F531">
        <v>29</v>
      </c>
      <c r="G531">
        <v>5.8999999999999998E-5</v>
      </c>
      <c r="H531">
        <v>1.9799999999999999E-4</v>
      </c>
      <c r="I531">
        <v>8</v>
      </c>
      <c r="J531">
        <v>64.8</v>
      </c>
      <c r="K531" t="s">
        <v>0</v>
      </c>
      <c r="L531" s="6">
        <v>0.23</v>
      </c>
      <c r="M531" s="6">
        <v>4.34</v>
      </c>
      <c r="AF531">
        <f t="shared" si="25"/>
        <v>0</v>
      </c>
      <c r="AG531">
        <f t="shared" si="26"/>
        <v>0</v>
      </c>
      <c r="AI531" t="str">
        <f t="shared" si="24"/>
        <v>pak</v>
      </c>
    </row>
    <row r="532" spans="1:35" x14ac:dyDescent="0.45">
      <c r="A532">
        <v>454</v>
      </c>
      <c r="B532" t="s">
        <v>346</v>
      </c>
      <c r="C532">
        <v>9550</v>
      </c>
      <c r="D532">
        <v>2457</v>
      </c>
      <c r="E532">
        <v>3.5200000000000001E-3</v>
      </c>
      <c r="F532">
        <v>1324</v>
      </c>
      <c r="G532">
        <v>2.6809999999999998E-3</v>
      </c>
      <c r="H532">
        <v>8.3900000000000001E-4</v>
      </c>
      <c r="I532">
        <v>8</v>
      </c>
      <c r="J532">
        <v>64.400000000000006</v>
      </c>
      <c r="K532" t="s">
        <v>0</v>
      </c>
      <c r="L532" s="6">
        <v>0.76</v>
      </c>
      <c r="M532" s="6">
        <v>1.31</v>
      </c>
      <c r="AF532">
        <f t="shared" si="25"/>
        <v>0</v>
      </c>
      <c r="AG532">
        <f t="shared" si="26"/>
        <v>0</v>
      </c>
      <c r="AI532" t="str">
        <f t="shared" si="24"/>
        <v>claim</v>
      </c>
    </row>
    <row r="533" spans="1:35" x14ac:dyDescent="0.45">
      <c r="A533">
        <v>456</v>
      </c>
      <c r="B533" t="s">
        <v>713</v>
      </c>
      <c r="C533">
        <v>25424</v>
      </c>
      <c r="D533">
        <v>6178</v>
      </c>
      <c r="E533">
        <v>8.8509999999999995E-3</v>
      </c>
      <c r="F533">
        <v>3705</v>
      </c>
      <c r="G533">
        <v>7.502E-3</v>
      </c>
      <c r="H533">
        <v>1.348E-3</v>
      </c>
      <c r="I533">
        <v>8</v>
      </c>
      <c r="J533">
        <v>63.9</v>
      </c>
      <c r="K533" t="s">
        <v>0</v>
      </c>
      <c r="L533" s="6">
        <v>0.85</v>
      </c>
      <c r="M533" s="6">
        <v>1.18</v>
      </c>
      <c r="AF533">
        <f t="shared" si="25"/>
        <v>0</v>
      </c>
      <c r="AG533">
        <f t="shared" si="26"/>
        <v>0</v>
      </c>
      <c r="AI533" t="str">
        <f t="shared" ref="AI533:AI596" si="27">B533</f>
        <v>end</v>
      </c>
    </row>
    <row r="534" spans="1:35" x14ac:dyDescent="0.45">
      <c r="A534">
        <v>457</v>
      </c>
      <c r="B534" t="s">
        <v>843</v>
      </c>
      <c r="C534">
        <v>226</v>
      </c>
      <c r="D534">
        <v>30</v>
      </c>
      <c r="E534">
        <v>4.3000000000000002E-5</v>
      </c>
      <c r="F534">
        <v>97</v>
      </c>
      <c r="G534">
        <v>1.9599999999999999E-4</v>
      </c>
      <c r="H534">
        <v>-1.5300000000000001E-4</v>
      </c>
      <c r="I534">
        <v>-8</v>
      </c>
      <c r="J534">
        <v>63.9</v>
      </c>
      <c r="K534" t="s">
        <v>0</v>
      </c>
      <c r="L534" s="6">
        <v>4.5599999999999996</v>
      </c>
      <c r="M534" s="6">
        <v>0.22</v>
      </c>
      <c r="AF534">
        <f t="shared" si="25"/>
        <v>1</v>
      </c>
      <c r="AG534">
        <f t="shared" si="26"/>
        <v>0</v>
      </c>
      <c r="AI534" t="str">
        <f t="shared" si="27"/>
        <v>#childcare</v>
      </c>
    </row>
    <row r="535" spans="1:35" x14ac:dyDescent="0.45">
      <c r="A535">
        <v>458</v>
      </c>
      <c r="B535" t="s">
        <v>795</v>
      </c>
      <c r="C535">
        <v>343</v>
      </c>
      <c r="D535">
        <v>121</v>
      </c>
      <c r="E535">
        <v>1.73E-4</v>
      </c>
      <c r="F535">
        <v>9</v>
      </c>
      <c r="G535">
        <v>1.8E-5</v>
      </c>
      <c r="H535">
        <v>1.55E-4</v>
      </c>
      <c r="I535">
        <v>8</v>
      </c>
      <c r="J535">
        <v>63.8</v>
      </c>
      <c r="K535" t="s">
        <v>0</v>
      </c>
      <c r="L535" s="6">
        <v>0.1</v>
      </c>
      <c r="M535" s="6">
        <v>9.61</v>
      </c>
      <c r="AF535">
        <f t="shared" si="25"/>
        <v>0</v>
      </c>
      <c r="AG535">
        <f t="shared" si="26"/>
        <v>0</v>
      </c>
      <c r="AI535" t="str">
        <f t="shared" si="27"/>
        <v>@bbhuttozardari</v>
      </c>
    </row>
    <row r="536" spans="1:35" x14ac:dyDescent="0.45">
      <c r="A536">
        <v>459</v>
      </c>
      <c r="B536" t="s">
        <v>665</v>
      </c>
      <c r="C536">
        <v>59648</v>
      </c>
      <c r="D536">
        <v>14174</v>
      </c>
      <c r="E536">
        <v>2.0306000000000001E-2</v>
      </c>
      <c r="F536">
        <v>11081</v>
      </c>
      <c r="G536">
        <v>2.2438E-2</v>
      </c>
      <c r="H536">
        <v>-2.1320000000000002E-3</v>
      </c>
      <c r="I536">
        <v>-8</v>
      </c>
      <c r="J536">
        <v>63.4</v>
      </c>
      <c r="K536" t="s">
        <v>0</v>
      </c>
      <c r="L536" s="6">
        <v>1.1000000000000001</v>
      </c>
      <c r="M536" s="6">
        <v>0.9</v>
      </c>
      <c r="AF536">
        <f t="shared" si="25"/>
        <v>1</v>
      </c>
      <c r="AG536">
        <f t="shared" si="26"/>
        <v>0</v>
      </c>
      <c r="AI536" t="str">
        <f t="shared" si="27"/>
        <v>had</v>
      </c>
    </row>
    <row r="537" spans="1:35" x14ac:dyDescent="0.45">
      <c r="A537">
        <v>460</v>
      </c>
      <c r="B537" t="s">
        <v>1514</v>
      </c>
      <c r="C537">
        <v>1370</v>
      </c>
      <c r="D537">
        <v>267</v>
      </c>
      <c r="E537">
        <v>3.8299999999999999E-4</v>
      </c>
      <c r="F537">
        <v>356</v>
      </c>
      <c r="G537">
        <v>7.2099999999999996E-4</v>
      </c>
      <c r="H537">
        <v>-3.3799999999999998E-4</v>
      </c>
      <c r="I537">
        <v>-8</v>
      </c>
      <c r="J537">
        <v>63.4</v>
      </c>
      <c r="K537" t="s">
        <v>0</v>
      </c>
      <c r="L537" s="6">
        <v>1.88</v>
      </c>
      <c r="M537" s="6">
        <v>0.53</v>
      </c>
      <c r="AF537">
        <f t="shared" si="25"/>
        <v>1</v>
      </c>
      <c r="AG537">
        <f t="shared" si="26"/>
        <v>0</v>
      </c>
      <c r="AI537" t="str">
        <f t="shared" si="27"/>
        <v>nonprofit</v>
      </c>
    </row>
    <row r="538" spans="1:35" x14ac:dyDescent="0.45">
      <c r="A538">
        <v>461</v>
      </c>
      <c r="B538" t="s">
        <v>1050</v>
      </c>
      <c r="C538">
        <v>4682</v>
      </c>
      <c r="D538">
        <v>1087</v>
      </c>
      <c r="E538">
        <v>1.557E-3</v>
      </c>
      <c r="F538">
        <v>1080</v>
      </c>
      <c r="G538">
        <v>2.1870000000000001E-3</v>
      </c>
      <c r="H538">
        <v>-6.3000000000000003E-4</v>
      </c>
      <c r="I538">
        <v>-7.9</v>
      </c>
      <c r="J538">
        <v>63.2</v>
      </c>
      <c r="K538" t="s">
        <v>0</v>
      </c>
      <c r="L538" s="6">
        <v>1.4</v>
      </c>
      <c r="M538" s="6">
        <v>0.71</v>
      </c>
      <c r="AF538">
        <f t="shared" si="25"/>
        <v>1</v>
      </c>
      <c r="AG538">
        <f t="shared" si="26"/>
        <v>0</v>
      </c>
      <c r="AI538" t="str">
        <f t="shared" si="27"/>
        <v>gop</v>
      </c>
    </row>
    <row r="539" spans="1:35" x14ac:dyDescent="0.45">
      <c r="A539">
        <v>462</v>
      </c>
      <c r="B539" t="s">
        <v>1012</v>
      </c>
      <c r="C539">
        <v>856</v>
      </c>
      <c r="D539">
        <v>141</v>
      </c>
      <c r="E539">
        <v>2.02E-4</v>
      </c>
      <c r="F539">
        <v>16</v>
      </c>
      <c r="G539">
        <v>3.1999999999999999E-5</v>
      </c>
      <c r="H539">
        <v>1.7000000000000001E-4</v>
      </c>
      <c r="I539">
        <v>7.9</v>
      </c>
      <c r="J539">
        <v>63.2</v>
      </c>
      <c r="K539" t="s">
        <v>0</v>
      </c>
      <c r="L539" s="6">
        <v>0.16</v>
      </c>
      <c r="M539" s="6">
        <v>6.31</v>
      </c>
      <c r="AF539">
        <f t="shared" si="25"/>
        <v>0</v>
      </c>
      <c r="AG539">
        <f t="shared" si="26"/>
        <v>0</v>
      </c>
      <c r="AI539" t="str">
        <f t="shared" si="27"/>
        <v>@mbuhari</v>
      </c>
    </row>
    <row r="540" spans="1:35" x14ac:dyDescent="0.45">
      <c r="A540">
        <v>463</v>
      </c>
      <c r="B540" t="s">
        <v>574</v>
      </c>
      <c r="C540">
        <v>671</v>
      </c>
      <c r="D540">
        <v>163</v>
      </c>
      <c r="E540">
        <v>2.34E-4</v>
      </c>
      <c r="F540">
        <v>24</v>
      </c>
      <c r="G540">
        <v>4.8999999999999998E-5</v>
      </c>
      <c r="H540">
        <v>1.85E-4</v>
      </c>
      <c r="I540">
        <v>7.9</v>
      </c>
      <c r="J540">
        <v>63</v>
      </c>
      <c r="K540" t="s">
        <v>0</v>
      </c>
      <c r="L540" s="6">
        <v>0.21</v>
      </c>
      <c r="M540" s="6">
        <v>4.78</v>
      </c>
      <c r="AF540">
        <f t="shared" si="25"/>
        <v>0</v>
      </c>
      <c r="AG540">
        <f t="shared" si="26"/>
        <v>0</v>
      </c>
      <c r="AI540" t="str">
        <f t="shared" si="27"/>
        <v>hindu</v>
      </c>
    </row>
    <row r="541" spans="1:35" x14ac:dyDescent="0.45">
      <c r="A541">
        <v>464</v>
      </c>
      <c r="B541" t="s">
        <v>410</v>
      </c>
      <c r="C541">
        <v>1307</v>
      </c>
      <c r="D541">
        <v>265</v>
      </c>
      <c r="E541">
        <v>3.8000000000000002E-4</v>
      </c>
      <c r="F541">
        <v>66</v>
      </c>
      <c r="G541">
        <v>1.34E-4</v>
      </c>
      <c r="H541">
        <v>2.4600000000000002E-4</v>
      </c>
      <c r="I541">
        <v>7.9</v>
      </c>
      <c r="J541">
        <v>63</v>
      </c>
      <c r="K541" t="s">
        <v>0</v>
      </c>
      <c r="L541" s="6">
        <v>0.35</v>
      </c>
      <c r="M541" s="6">
        <v>2.84</v>
      </c>
      <c r="AF541">
        <f t="shared" si="25"/>
        <v>0</v>
      </c>
      <c r="AG541">
        <f t="shared" si="26"/>
        <v>0</v>
      </c>
      <c r="AI541" t="str">
        <f t="shared" si="27"/>
        <v>#rt</v>
      </c>
    </row>
    <row r="542" spans="1:35" x14ac:dyDescent="0.45">
      <c r="A542">
        <v>466</v>
      </c>
      <c r="B542" t="s">
        <v>1126</v>
      </c>
      <c r="C542">
        <v>1593</v>
      </c>
      <c r="D542">
        <v>329</v>
      </c>
      <c r="E542">
        <v>4.7100000000000001E-4</v>
      </c>
      <c r="F542">
        <v>414</v>
      </c>
      <c r="G542">
        <v>8.3799999999999999E-4</v>
      </c>
      <c r="H542">
        <v>-3.6699999999999998E-4</v>
      </c>
      <c r="I542">
        <v>-7.9</v>
      </c>
      <c r="J542">
        <v>62.5</v>
      </c>
      <c r="K542" t="s">
        <v>0</v>
      </c>
      <c r="L542" s="6">
        <v>1.78</v>
      </c>
      <c r="M542" s="6">
        <v>0.56000000000000005</v>
      </c>
      <c r="AF542">
        <f t="shared" si="25"/>
        <v>1</v>
      </c>
      <c r="AG542">
        <f t="shared" si="26"/>
        <v>0</v>
      </c>
      <c r="AI542" t="str">
        <f t="shared" si="27"/>
        <v>thankful</v>
      </c>
    </row>
    <row r="543" spans="1:35" x14ac:dyDescent="0.45">
      <c r="A543">
        <v>467</v>
      </c>
      <c r="B543" t="s">
        <v>647</v>
      </c>
      <c r="C543">
        <v>479</v>
      </c>
      <c r="D543">
        <v>119</v>
      </c>
      <c r="E543">
        <v>1.7000000000000001E-4</v>
      </c>
      <c r="F543">
        <v>9</v>
      </c>
      <c r="G543">
        <v>1.8E-5</v>
      </c>
      <c r="H543">
        <v>1.5200000000000001E-4</v>
      </c>
      <c r="I543">
        <v>7.9</v>
      </c>
      <c r="J543">
        <v>62.4</v>
      </c>
      <c r="K543" t="s">
        <v>0</v>
      </c>
      <c r="L543" s="6">
        <v>0.11</v>
      </c>
      <c r="M543" s="6">
        <v>9.44</v>
      </c>
      <c r="AF543">
        <f t="shared" si="25"/>
        <v>0</v>
      </c>
      <c r="AG543">
        <f t="shared" si="26"/>
        <v>0</v>
      </c>
      <c r="AI543" t="str">
        <f t="shared" si="27"/>
        <v>j&amp;k</v>
      </c>
    </row>
    <row r="544" spans="1:35" x14ac:dyDescent="0.45">
      <c r="A544">
        <v>468</v>
      </c>
      <c r="B544" t="s">
        <v>263</v>
      </c>
      <c r="C544">
        <v>54431</v>
      </c>
      <c r="D544">
        <v>11951</v>
      </c>
      <c r="E544">
        <v>1.7121000000000001E-2</v>
      </c>
      <c r="F544">
        <v>9418</v>
      </c>
      <c r="G544">
        <v>1.9071000000000001E-2</v>
      </c>
      <c r="H544">
        <v>-1.949E-3</v>
      </c>
      <c r="I544">
        <v>-7.9</v>
      </c>
      <c r="J544">
        <v>62.4</v>
      </c>
      <c r="K544" t="s">
        <v>0</v>
      </c>
      <c r="L544" s="6">
        <v>1.1100000000000001</v>
      </c>
      <c r="M544" s="6">
        <v>0.9</v>
      </c>
      <c r="AF544">
        <f t="shared" si="25"/>
        <v>1</v>
      </c>
      <c r="AG544">
        <f t="shared" si="26"/>
        <v>0</v>
      </c>
      <c r="AI544" t="str">
        <f t="shared" si="27"/>
        <v>everyone</v>
      </c>
    </row>
    <row r="545" spans="1:35" x14ac:dyDescent="0.45">
      <c r="A545">
        <v>470</v>
      </c>
      <c r="B545" t="s">
        <v>918</v>
      </c>
      <c r="C545">
        <v>396</v>
      </c>
      <c r="D545">
        <v>131</v>
      </c>
      <c r="E545">
        <v>1.8799999999999999E-4</v>
      </c>
      <c r="F545">
        <v>13</v>
      </c>
      <c r="G545">
        <v>2.5999999999999998E-5</v>
      </c>
      <c r="H545">
        <v>1.6100000000000001E-4</v>
      </c>
      <c r="I545">
        <v>7.9</v>
      </c>
      <c r="J545">
        <v>62.3</v>
      </c>
      <c r="K545" t="s">
        <v>0</v>
      </c>
      <c r="L545" s="6">
        <v>0.14000000000000001</v>
      </c>
      <c r="M545" s="6">
        <v>7.23</v>
      </c>
      <c r="AF545">
        <f t="shared" si="25"/>
        <v>0</v>
      </c>
      <c r="AG545">
        <f t="shared" si="26"/>
        <v>0</v>
      </c>
      <c r="AI545" t="str">
        <f t="shared" si="27"/>
        <v>@abpnew</v>
      </c>
    </row>
    <row r="546" spans="1:35" x14ac:dyDescent="0.45">
      <c r="A546">
        <v>471</v>
      </c>
      <c r="B546" t="s">
        <v>472</v>
      </c>
      <c r="C546">
        <v>1336</v>
      </c>
      <c r="D546">
        <v>198</v>
      </c>
      <c r="E546">
        <v>2.8400000000000002E-4</v>
      </c>
      <c r="F546">
        <v>286</v>
      </c>
      <c r="G546">
        <v>5.7899999999999998E-4</v>
      </c>
      <c r="H546">
        <v>-2.9500000000000001E-4</v>
      </c>
      <c r="I546">
        <v>-7.9</v>
      </c>
      <c r="J546">
        <v>62.2</v>
      </c>
      <c r="K546" t="s">
        <v>0</v>
      </c>
      <c r="L546" s="6">
        <v>2.04</v>
      </c>
      <c r="M546" s="6">
        <v>0.49</v>
      </c>
      <c r="AF546">
        <f t="shared" si="25"/>
        <v>1</v>
      </c>
      <c r="AG546">
        <f t="shared" si="26"/>
        <v>0</v>
      </c>
      <c r="AI546" t="str">
        <f t="shared" si="27"/>
        <v>graduation</v>
      </c>
    </row>
    <row r="547" spans="1:35" x14ac:dyDescent="0.45">
      <c r="A547">
        <v>473</v>
      </c>
      <c r="B547" t="s">
        <v>549</v>
      </c>
      <c r="C547">
        <v>519</v>
      </c>
      <c r="D547">
        <v>79</v>
      </c>
      <c r="E547">
        <v>1.13E-4</v>
      </c>
      <c r="F547">
        <v>158</v>
      </c>
      <c r="G547">
        <v>3.2000000000000003E-4</v>
      </c>
      <c r="H547">
        <v>-2.0699999999999999E-4</v>
      </c>
      <c r="I547">
        <v>-7.9</v>
      </c>
      <c r="J547">
        <v>62.2</v>
      </c>
      <c r="K547" t="s">
        <v>0</v>
      </c>
      <c r="L547" s="6">
        <v>2.83</v>
      </c>
      <c r="M547" s="6">
        <v>0.35</v>
      </c>
      <c r="AF547">
        <f t="shared" si="25"/>
        <v>1</v>
      </c>
      <c r="AG547">
        <f t="shared" si="26"/>
        <v>0</v>
      </c>
      <c r="AI547" t="str">
        <f t="shared" si="27"/>
        <v>@palmerreport</v>
      </c>
    </row>
    <row r="548" spans="1:35" x14ac:dyDescent="0.45">
      <c r="A548">
        <v>475</v>
      </c>
      <c r="B548" t="s">
        <v>444</v>
      </c>
      <c r="C548">
        <v>6403</v>
      </c>
      <c r="D548">
        <v>1409</v>
      </c>
      <c r="E548">
        <v>2.019E-3</v>
      </c>
      <c r="F548">
        <v>1344</v>
      </c>
      <c r="G548">
        <v>2.722E-3</v>
      </c>
      <c r="H548">
        <v>-7.0299999999999996E-4</v>
      </c>
      <c r="I548">
        <v>-7.9</v>
      </c>
      <c r="J548">
        <v>62</v>
      </c>
      <c r="K548" t="s">
        <v>0</v>
      </c>
      <c r="L548" s="6">
        <v>1.35</v>
      </c>
      <c r="M548" s="6">
        <v>0.74</v>
      </c>
      <c r="AF548">
        <f t="shared" si="25"/>
        <v>1</v>
      </c>
      <c r="AG548">
        <f t="shared" si="26"/>
        <v>0</v>
      </c>
      <c r="AI548" t="str">
        <f t="shared" si="27"/>
        <v>ill</v>
      </c>
    </row>
    <row r="549" spans="1:35" x14ac:dyDescent="0.45">
      <c r="A549">
        <v>476</v>
      </c>
      <c r="B549" t="s">
        <v>519</v>
      </c>
      <c r="C549">
        <v>315</v>
      </c>
      <c r="D549">
        <v>49</v>
      </c>
      <c r="E549">
        <v>6.9999999999999994E-5</v>
      </c>
      <c r="F549">
        <v>121</v>
      </c>
      <c r="G549">
        <v>2.4499999999999999E-4</v>
      </c>
      <c r="H549">
        <v>-1.75E-4</v>
      </c>
      <c r="I549">
        <v>-7.9</v>
      </c>
      <c r="J549">
        <v>62</v>
      </c>
      <c r="K549" t="s">
        <v>0</v>
      </c>
      <c r="L549" s="6">
        <v>3.5</v>
      </c>
      <c r="M549" s="6">
        <v>0.28999999999999998</v>
      </c>
      <c r="AF549">
        <f t="shared" si="25"/>
        <v>1</v>
      </c>
      <c r="AG549">
        <f t="shared" si="26"/>
        <v>0</v>
      </c>
      <c r="AI549" t="str">
        <f t="shared" si="27"/>
        <v>@morethanmysle</v>
      </c>
    </row>
    <row r="550" spans="1:35" x14ac:dyDescent="0.45">
      <c r="A550">
        <v>477</v>
      </c>
      <c r="B550" t="s">
        <v>597</v>
      </c>
      <c r="C550">
        <v>1539</v>
      </c>
      <c r="D550">
        <v>366</v>
      </c>
      <c r="E550">
        <v>5.2400000000000005E-4</v>
      </c>
      <c r="F550">
        <v>114</v>
      </c>
      <c r="G550">
        <v>2.31E-4</v>
      </c>
      <c r="H550">
        <v>2.9399999999999999E-4</v>
      </c>
      <c r="I550">
        <v>7.9</v>
      </c>
      <c r="J550">
        <v>61.9</v>
      </c>
      <c r="K550" t="s">
        <v>0</v>
      </c>
      <c r="L550" s="6">
        <v>0.44</v>
      </c>
      <c r="M550" s="6">
        <v>2.27</v>
      </c>
      <c r="AF550">
        <f t="shared" si="25"/>
        <v>0</v>
      </c>
      <c r="AG550">
        <f t="shared" si="26"/>
        <v>0</v>
      </c>
      <c r="AI550" t="str">
        <f t="shared" si="27"/>
        <v>religion</v>
      </c>
    </row>
    <row r="551" spans="1:35" x14ac:dyDescent="0.45">
      <c r="A551">
        <v>478</v>
      </c>
      <c r="B551" t="s">
        <v>510</v>
      </c>
      <c r="C551">
        <v>21359</v>
      </c>
      <c r="D551">
        <v>5689</v>
      </c>
      <c r="E551">
        <v>8.1499999999999993E-3</v>
      </c>
      <c r="F551">
        <v>3397</v>
      </c>
      <c r="G551">
        <v>6.8789999999999997E-3</v>
      </c>
      <c r="H551">
        <v>1.2719999999999999E-3</v>
      </c>
      <c r="I551">
        <v>7.9</v>
      </c>
      <c r="J551">
        <v>61.8</v>
      </c>
      <c r="K551" t="s">
        <v>0</v>
      </c>
      <c r="L551" s="6">
        <v>0.84</v>
      </c>
      <c r="M551" s="6">
        <v>1.18</v>
      </c>
      <c r="AF551">
        <f t="shared" si="25"/>
        <v>0</v>
      </c>
      <c r="AG551">
        <f t="shared" si="26"/>
        <v>0</v>
      </c>
      <c r="AI551" t="str">
        <f t="shared" si="27"/>
        <v>far</v>
      </c>
    </row>
    <row r="552" spans="1:35" x14ac:dyDescent="0.45">
      <c r="A552">
        <v>479</v>
      </c>
      <c r="B552" t="s">
        <v>956</v>
      </c>
      <c r="C552">
        <v>45602</v>
      </c>
      <c r="D552">
        <v>11304</v>
      </c>
      <c r="E552">
        <v>1.6195000000000001E-2</v>
      </c>
      <c r="F552">
        <v>8930</v>
      </c>
      <c r="G552">
        <v>1.8082999999999998E-2</v>
      </c>
      <c r="H552">
        <v>-1.8879999999999999E-3</v>
      </c>
      <c r="I552">
        <v>-7.9</v>
      </c>
      <c r="J552">
        <v>61.8</v>
      </c>
      <c r="K552" t="s">
        <v>0</v>
      </c>
      <c r="L552" s="6">
        <v>1.1200000000000001</v>
      </c>
      <c r="M552" s="6">
        <v>0.9</v>
      </c>
      <c r="AF552">
        <f t="shared" si="25"/>
        <v>1</v>
      </c>
      <c r="AG552">
        <f t="shared" si="26"/>
        <v>0</v>
      </c>
      <c r="AI552" t="str">
        <f t="shared" si="27"/>
        <v>@realdonaldtrump</v>
      </c>
    </row>
    <row r="553" spans="1:35" x14ac:dyDescent="0.45">
      <c r="A553">
        <v>480</v>
      </c>
      <c r="B553" t="s">
        <v>535</v>
      </c>
      <c r="C553">
        <v>318</v>
      </c>
      <c r="D553">
        <v>118</v>
      </c>
      <c r="E553">
        <v>1.6899999999999999E-4</v>
      </c>
      <c r="F553">
        <v>9</v>
      </c>
      <c r="G553">
        <v>1.8E-5</v>
      </c>
      <c r="H553">
        <v>1.5100000000000001E-4</v>
      </c>
      <c r="I553">
        <v>7.9</v>
      </c>
      <c r="J553">
        <v>61.8</v>
      </c>
      <c r="K553" t="s">
        <v>0</v>
      </c>
      <c r="L553" s="6">
        <v>0.11</v>
      </c>
      <c r="M553" s="6">
        <v>9.39</v>
      </c>
      <c r="AF553">
        <f t="shared" si="25"/>
        <v>0</v>
      </c>
      <c r="AG553">
        <f t="shared" si="26"/>
        <v>0</v>
      </c>
      <c r="AI553" t="str">
        <f t="shared" si="27"/>
        <v>@moca_goi</v>
      </c>
    </row>
    <row r="554" spans="1:35" x14ac:dyDescent="0.45">
      <c r="A554">
        <v>481</v>
      </c>
      <c r="B554" t="s">
        <v>775</v>
      </c>
      <c r="C554">
        <v>478</v>
      </c>
      <c r="D554">
        <v>133</v>
      </c>
      <c r="E554">
        <v>1.9100000000000001E-4</v>
      </c>
      <c r="F554">
        <v>14</v>
      </c>
      <c r="G554">
        <v>2.8E-5</v>
      </c>
      <c r="H554">
        <v>1.6200000000000001E-4</v>
      </c>
      <c r="I554">
        <v>7.9</v>
      </c>
      <c r="J554">
        <v>61.7</v>
      </c>
      <c r="K554" t="s">
        <v>0</v>
      </c>
      <c r="L554" s="6">
        <v>0.15</v>
      </c>
      <c r="M554" s="6">
        <v>6.82</v>
      </c>
      <c r="AF554">
        <f t="shared" si="25"/>
        <v>0</v>
      </c>
      <c r="AG554">
        <f t="shared" si="26"/>
        <v>0</v>
      </c>
      <c r="AI554" t="str">
        <f t="shared" si="27"/>
        <v>@bjp4india</v>
      </c>
    </row>
    <row r="555" spans="1:35" x14ac:dyDescent="0.45">
      <c r="A555">
        <v>482</v>
      </c>
      <c r="B555" t="s">
        <v>766</v>
      </c>
      <c r="C555">
        <v>1334</v>
      </c>
      <c r="D555">
        <v>242</v>
      </c>
      <c r="E555">
        <v>3.4699999999999998E-4</v>
      </c>
      <c r="F555">
        <v>329</v>
      </c>
      <c r="G555">
        <v>6.6600000000000003E-4</v>
      </c>
      <c r="H555">
        <v>-3.2000000000000003E-4</v>
      </c>
      <c r="I555">
        <v>-7.9</v>
      </c>
      <c r="J555">
        <v>61.7</v>
      </c>
      <c r="K555" t="s">
        <v>0</v>
      </c>
      <c r="L555" s="6">
        <v>1.92</v>
      </c>
      <c r="M555" s="6">
        <v>0.52</v>
      </c>
      <c r="AF555">
        <f t="shared" si="25"/>
        <v>1</v>
      </c>
      <c r="AG555">
        <f t="shared" si="26"/>
        <v>0</v>
      </c>
      <c r="AI555" t="str">
        <f t="shared" si="27"/>
        <v>childcare</v>
      </c>
    </row>
    <row r="556" spans="1:35" x14ac:dyDescent="0.45">
      <c r="A556">
        <v>485</v>
      </c>
      <c r="B556" t="s">
        <v>897</v>
      </c>
      <c r="C556">
        <v>326580</v>
      </c>
      <c r="D556">
        <v>78429</v>
      </c>
      <c r="E556">
        <v>0.112361</v>
      </c>
      <c r="F556">
        <v>53230</v>
      </c>
      <c r="G556">
        <v>0.10778799999999999</v>
      </c>
      <c r="H556">
        <v>4.5729999999999998E-3</v>
      </c>
      <c r="I556">
        <v>7.8</v>
      </c>
      <c r="J556">
        <v>61.5</v>
      </c>
      <c r="K556" t="s">
        <v>0</v>
      </c>
      <c r="L556" s="6">
        <v>0.96</v>
      </c>
      <c r="M556" s="6">
        <v>1.04</v>
      </c>
      <c r="AF556">
        <f t="shared" si="25"/>
        <v>0</v>
      </c>
      <c r="AG556">
        <f t="shared" si="26"/>
        <v>0</v>
      </c>
      <c r="AI556" t="str">
        <f t="shared" si="27"/>
        <v>be</v>
      </c>
    </row>
    <row r="557" spans="1:35" x14ac:dyDescent="0.45">
      <c r="A557">
        <v>487</v>
      </c>
      <c r="B557" t="s">
        <v>272</v>
      </c>
      <c r="C557">
        <v>2645</v>
      </c>
      <c r="D557">
        <v>472</v>
      </c>
      <c r="E557">
        <v>6.7599999999999995E-4</v>
      </c>
      <c r="F557">
        <v>544</v>
      </c>
      <c r="G557">
        <v>1.1019999999999999E-3</v>
      </c>
      <c r="H557">
        <v>-4.2499999999999998E-4</v>
      </c>
      <c r="I557">
        <v>-7.8</v>
      </c>
      <c r="J557">
        <v>61.4</v>
      </c>
      <c r="K557" t="s">
        <v>0</v>
      </c>
      <c r="L557" s="6">
        <v>1.63</v>
      </c>
      <c r="M557" s="6">
        <v>0.61</v>
      </c>
      <c r="AF557">
        <f t="shared" si="25"/>
        <v>1</v>
      </c>
      <c r="AG557">
        <f t="shared" si="26"/>
        <v>0</v>
      </c>
      <c r="AI557" t="str">
        <f t="shared" si="27"/>
        <v>freaking</v>
      </c>
    </row>
    <row r="558" spans="1:35" x14ac:dyDescent="0.45">
      <c r="A558">
        <v>488</v>
      </c>
      <c r="B558" t="s">
        <v>506</v>
      </c>
      <c r="C558">
        <v>4190</v>
      </c>
      <c r="D558">
        <v>750</v>
      </c>
      <c r="E558">
        <v>1.0740000000000001E-3</v>
      </c>
      <c r="F558">
        <v>789</v>
      </c>
      <c r="G558">
        <v>1.598E-3</v>
      </c>
      <c r="H558">
        <v>-5.2300000000000003E-4</v>
      </c>
      <c r="I558">
        <v>-7.8</v>
      </c>
      <c r="J558">
        <v>61.4</v>
      </c>
      <c r="K558" t="s">
        <v>0</v>
      </c>
      <c r="L558" s="6">
        <v>1.49</v>
      </c>
      <c r="M558" s="6">
        <v>0.67</v>
      </c>
      <c r="AF558">
        <f t="shared" si="25"/>
        <v>1</v>
      </c>
      <c r="AG558">
        <f t="shared" si="26"/>
        <v>0</v>
      </c>
      <c r="AI558" t="str">
        <f t="shared" si="27"/>
        <v>donation</v>
      </c>
    </row>
    <row r="559" spans="1:35" x14ac:dyDescent="0.45">
      <c r="A559">
        <v>490</v>
      </c>
      <c r="B559" t="s">
        <v>399</v>
      </c>
      <c r="C559">
        <v>4390</v>
      </c>
      <c r="D559">
        <v>1058</v>
      </c>
      <c r="E559">
        <v>1.516E-3</v>
      </c>
      <c r="F559">
        <v>1050</v>
      </c>
      <c r="G559">
        <v>2.1259999999999999E-3</v>
      </c>
      <c r="H559">
        <v>-6.0999999999999997E-4</v>
      </c>
      <c r="I559">
        <v>-7.8</v>
      </c>
      <c r="J559">
        <v>61</v>
      </c>
      <c r="K559" t="s">
        <v>0</v>
      </c>
      <c r="L559" s="6">
        <v>1.4</v>
      </c>
      <c r="M559" s="6">
        <v>0.71</v>
      </c>
      <c r="AF559">
        <f t="shared" si="25"/>
        <v>1</v>
      </c>
      <c r="AG559">
        <f t="shared" si="26"/>
        <v>0</v>
      </c>
      <c r="AI559" t="str">
        <f t="shared" si="27"/>
        <v>ontario</v>
      </c>
    </row>
    <row r="560" spans="1:35" x14ac:dyDescent="0.45">
      <c r="A560">
        <v>491</v>
      </c>
      <c r="B560" t="s">
        <v>687</v>
      </c>
      <c r="C560">
        <v>4765</v>
      </c>
      <c r="D560">
        <v>896</v>
      </c>
      <c r="E560">
        <v>1.284E-3</v>
      </c>
      <c r="F560">
        <v>398</v>
      </c>
      <c r="G560">
        <v>8.0599999999999997E-4</v>
      </c>
      <c r="H560">
        <v>4.7800000000000002E-4</v>
      </c>
      <c r="I560">
        <v>7.8</v>
      </c>
      <c r="J560">
        <v>60.9</v>
      </c>
      <c r="K560" t="s">
        <v>0</v>
      </c>
      <c r="L560" s="6">
        <v>0.63</v>
      </c>
      <c r="M560" s="6">
        <v>1.59</v>
      </c>
      <c r="AF560">
        <f t="shared" si="25"/>
        <v>0</v>
      </c>
      <c r="AG560">
        <f t="shared" si="26"/>
        <v>0</v>
      </c>
      <c r="AI560" t="str">
        <f t="shared" si="27"/>
        <v>precautionary</v>
      </c>
    </row>
    <row r="561" spans="1:35" x14ac:dyDescent="0.45">
      <c r="A561">
        <v>492</v>
      </c>
      <c r="B561" t="s">
        <v>694</v>
      </c>
      <c r="C561">
        <v>5034</v>
      </c>
      <c r="D561">
        <v>1048</v>
      </c>
      <c r="E561">
        <v>1.5009999999999999E-3</v>
      </c>
      <c r="F561">
        <v>1041</v>
      </c>
      <c r="G561">
        <v>2.1080000000000001E-3</v>
      </c>
      <c r="H561">
        <v>-6.0700000000000001E-4</v>
      </c>
      <c r="I561">
        <v>-7.8</v>
      </c>
      <c r="J561">
        <v>60.8</v>
      </c>
      <c r="K561" t="s">
        <v>0</v>
      </c>
      <c r="L561" s="6">
        <v>1.4</v>
      </c>
      <c r="M561" s="6">
        <v>0.71</v>
      </c>
      <c r="AF561">
        <f t="shared" si="25"/>
        <v>1</v>
      </c>
      <c r="AG561">
        <f t="shared" si="26"/>
        <v>0</v>
      </c>
      <c r="AI561" t="str">
        <f t="shared" si="27"/>
        <v>provider</v>
      </c>
    </row>
    <row r="562" spans="1:35" x14ac:dyDescent="0.45">
      <c r="A562">
        <v>493</v>
      </c>
      <c r="B562" t="s">
        <v>225</v>
      </c>
      <c r="C562">
        <v>1206</v>
      </c>
      <c r="D562">
        <v>351</v>
      </c>
      <c r="E562">
        <v>5.0299999999999997E-4</v>
      </c>
      <c r="F562">
        <v>108</v>
      </c>
      <c r="G562">
        <v>2.1900000000000001E-4</v>
      </c>
      <c r="H562">
        <v>2.8400000000000002E-4</v>
      </c>
      <c r="I562">
        <v>7.8</v>
      </c>
      <c r="J562">
        <v>60.7</v>
      </c>
      <c r="K562" t="s">
        <v>0</v>
      </c>
      <c r="L562" s="6">
        <v>0.44</v>
      </c>
      <c r="M562" s="6">
        <v>2.2999999999999998</v>
      </c>
      <c r="AF562">
        <f t="shared" si="25"/>
        <v>0</v>
      </c>
      <c r="AG562">
        <f t="shared" si="26"/>
        <v>0</v>
      </c>
      <c r="AI562" t="str">
        <f t="shared" si="27"/>
        <v>stadium</v>
      </c>
    </row>
    <row r="563" spans="1:35" x14ac:dyDescent="0.45">
      <c r="A563">
        <v>494</v>
      </c>
      <c r="B563" t="s">
        <v>484</v>
      </c>
      <c r="C563">
        <v>1634</v>
      </c>
      <c r="D563">
        <v>281</v>
      </c>
      <c r="E563">
        <v>4.0299999999999998E-4</v>
      </c>
      <c r="F563">
        <v>365</v>
      </c>
      <c r="G563">
        <v>7.3899999999999997E-4</v>
      </c>
      <c r="H563">
        <v>-3.3700000000000001E-4</v>
      </c>
      <c r="I563">
        <v>-7.8</v>
      </c>
      <c r="J563">
        <v>60.5</v>
      </c>
      <c r="K563" t="s">
        <v>0</v>
      </c>
      <c r="L563" s="6">
        <v>1.83</v>
      </c>
      <c r="M563" s="6">
        <v>0.55000000000000004</v>
      </c>
      <c r="AF563">
        <f t="shared" si="25"/>
        <v>1</v>
      </c>
      <c r="AG563">
        <f t="shared" si="26"/>
        <v>0</v>
      </c>
      <c r="AI563" t="str">
        <f t="shared" si="27"/>
        <v>stressed</v>
      </c>
    </row>
    <row r="564" spans="1:35" x14ac:dyDescent="0.45">
      <c r="A564">
        <v>495</v>
      </c>
      <c r="B564" t="s">
        <v>756</v>
      </c>
      <c r="C564">
        <v>975</v>
      </c>
      <c r="D564">
        <v>168</v>
      </c>
      <c r="E564">
        <v>2.41E-4</v>
      </c>
      <c r="F564">
        <v>253</v>
      </c>
      <c r="G564">
        <v>5.1199999999999998E-4</v>
      </c>
      <c r="H564">
        <v>-2.72E-4</v>
      </c>
      <c r="I564">
        <v>-7.8</v>
      </c>
      <c r="J564">
        <v>60.4</v>
      </c>
      <c r="K564" t="s">
        <v>0</v>
      </c>
      <c r="L564" s="6">
        <v>2.12</v>
      </c>
      <c r="M564" s="6">
        <v>0.47</v>
      </c>
      <c r="AF564">
        <f t="shared" si="25"/>
        <v>1</v>
      </c>
      <c r="AG564">
        <f t="shared" si="26"/>
        <v>0</v>
      </c>
      <c r="AI564" t="str">
        <f t="shared" si="27"/>
        <v>teen</v>
      </c>
    </row>
    <row r="565" spans="1:35" x14ac:dyDescent="0.45">
      <c r="A565">
        <v>497</v>
      </c>
      <c r="B565" t="s">
        <v>534</v>
      </c>
      <c r="C565">
        <v>1226</v>
      </c>
      <c r="D565">
        <v>169</v>
      </c>
      <c r="E565">
        <v>2.42E-4</v>
      </c>
      <c r="F565">
        <v>254</v>
      </c>
      <c r="G565">
        <v>5.1400000000000003E-4</v>
      </c>
      <c r="H565">
        <v>-2.72E-4</v>
      </c>
      <c r="I565">
        <v>-7.8</v>
      </c>
      <c r="J565">
        <v>60.4</v>
      </c>
      <c r="K565" t="s">
        <v>0</v>
      </c>
      <c r="L565" s="6">
        <v>2.12</v>
      </c>
      <c r="M565" s="6">
        <v>0.47</v>
      </c>
      <c r="AF565">
        <f t="shared" si="25"/>
        <v>1</v>
      </c>
      <c r="AG565">
        <f t="shared" si="26"/>
        <v>0</v>
      </c>
      <c r="AI565" t="str">
        <f t="shared" si="27"/>
        <v>cute</v>
      </c>
    </row>
    <row r="566" spans="1:35" x14ac:dyDescent="0.45">
      <c r="A566">
        <v>498</v>
      </c>
      <c r="B566" t="s">
        <v>915</v>
      </c>
      <c r="C566">
        <v>3545</v>
      </c>
      <c r="D566">
        <v>1052</v>
      </c>
      <c r="E566">
        <v>1.5070000000000001E-3</v>
      </c>
      <c r="F566">
        <v>488</v>
      </c>
      <c r="G566">
        <v>9.8799999999999995E-4</v>
      </c>
      <c r="H566">
        <v>5.1900000000000004E-4</v>
      </c>
      <c r="I566">
        <v>7.8</v>
      </c>
      <c r="J566">
        <v>60.4</v>
      </c>
      <c r="K566" t="s">
        <v>0</v>
      </c>
      <c r="L566" s="6">
        <v>0.66</v>
      </c>
      <c r="M566" s="6">
        <v>1.53</v>
      </c>
      <c r="AF566">
        <f t="shared" si="25"/>
        <v>0</v>
      </c>
      <c r="AG566">
        <f t="shared" si="26"/>
        <v>0</v>
      </c>
      <c r="AI566" t="str">
        <f t="shared" si="27"/>
        <v>lower</v>
      </c>
    </row>
    <row r="567" spans="1:35" x14ac:dyDescent="0.45">
      <c r="A567">
        <v>499</v>
      </c>
      <c r="B567" t="s">
        <v>800</v>
      </c>
      <c r="C567">
        <v>8104</v>
      </c>
      <c r="D567">
        <v>1934</v>
      </c>
      <c r="E567">
        <v>2.771E-3</v>
      </c>
      <c r="F567">
        <v>1014</v>
      </c>
      <c r="G567">
        <v>2.0530000000000001E-3</v>
      </c>
      <c r="H567">
        <v>7.1699999999999997E-4</v>
      </c>
      <c r="I567">
        <v>7.8</v>
      </c>
      <c r="J567">
        <v>60.3</v>
      </c>
      <c r="K567" t="s">
        <v>0</v>
      </c>
      <c r="L567" s="6">
        <v>0.74</v>
      </c>
      <c r="M567" s="6">
        <v>1.35</v>
      </c>
      <c r="AF567">
        <f t="shared" si="25"/>
        <v>0</v>
      </c>
      <c r="AG567">
        <f t="shared" si="26"/>
        <v>0</v>
      </c>
      <c r="AI567" t="str">
        <f t="shared" si="27"/>
        <v>price</v>
      </c>
    </row>
    <row r="568" spans="1:35" x14ac:dyDescent="0.45">
      <c r="A568">
        <v>500</v>
      </c>
      <c r="B568" t="s">
        <v>825</v>
      </c>
      <c r="C568">
        <v>711</v>
      </c>
      <c r="D568">
        <v>164</v>
      </c>
      <c r="E568">
        <v>2.3499999999999999E-4</v>
      </c>
      <c r="F568">
        <v>26</v>
      </c>
      <c r="G568">
        <v>5.3000000000000001E-5</v>
      </c>
      <c r="H568">
        <v>1.8200000000000001E-4</v>
      </c>
      <c r="I568">
        <v>7.8</v>
      </c>
      <c r="J568">
        <v>60.3</v>
      </c>
      <c r="K568" t="s">
        <v>0</v>
      </c>
      <c r="L568" s="6">
        <v>0.23</v>
      </c>
      <c r="M568" s="6">
        <v>4.43</v>
      </c>
      <c r="AF568">
        <f t="shared" si="25"/>
        <v>0</v>
      </c>
      <c r="AG568">
        <f t="shared" si="26"/>
        <v>0</v>
      </c>
      <c r="AI568" t="str">
        <f t="shared" si="27"/>
        <v>#kashmir</v>
      </c>
    </row>
    <row r="569" spans="1:35" x14ac:dyDescent="0.45">
      <c r="A569">
        <v>501</v>
      </c>
      <c r="B569" t="s">
        <v>388</v>
      </c>
      <c r="C569">
        <v>6686</v>
      </c>
      <c r="D569">
        <v>969</v>
      </c>
      <c r="E569">
        <v>1.3879999999999999E-3</v>
      </c>
      <c r="F569">
        <v>973</v>
      </c>
      <c r="G569">
        <v>1.97E-3</v>
      </c>
      <c r="H569">
        <v>-5.8200000000000005E-4</v>
      </c>
      <c r="I569">
        <v>-7.8</v>
      </c>
      <c r="J569">
        <v>60.2</v>
      </c>
      <c r="K569" t="s">
        <v>0</v>
      </c>
      <c r="L569" s="6">
        <v>1.42</v>
      </c>
      <c r="M569" s="6">
        <v>0.7</v>
      </c>
      <c r="AF569">
        <f t="shared" si="25"/>
        <v>1</v>
      </c>
      <c r="AG569">
        <f t="shared" si="26"/>
        <v>0</v>
      </c>
      <c r="AI569" t="str">
        <f t="shared" si="27"/>
        <v>wanna</v>
      </c>
    </row>
    <row r="570" spans="1:35" x14ac:dyDescent="0.45">
      <c r="A570">
        <v>502</v>
      </c>
      <c r="B570" t="s">
        <v>587</v>
      </c>
      <c r="C570">
        <v>1304</v>
      </c>
      <c r="D570">
        <v>415</v>
      </c>
      <c r="E570">
        <v>5.9500000000000004E-4</v>
      </c>
      <c r="F570">
        <v>140</v>
      </c>
      <c r="G570">
        <v>2.8299999999999999E-4</v>
      </c>
      <c r="H570">
        <v>3.1100000000000002E-4</v>
      </c>
      <c r="I570">
        <v>7.8</v>
      </c>
      <c r="J570">
        <v>60.1</v>
      </c>
      <c r="K570" t="s">
        <v>0</v>
      </c>
      <c r="L570" s="6">
        <v>0.48</v>
      </c>
      <c r="M570" s="6">
        <v>2.1</v>
      </c>
      <c r="AF570">
        <f t="shared" si="25"/>
        <v>0</v>
      </c>
      <c r="AG570">
        <f t="shared" si="26"/>
        <v>0</v>
      </c>
      <c r="AI570" t="str">
        <f t="shared" si="27"/>
        <v>@elonmusk</v>
      </c>
    </row>
    <row r="571" spans="1:35" x14ac:dyDescent="0.45">
      <c r="A571">
        <v>503</v>
      </c>
      <c r="B571" t="s">
        <v>912</v>
      </c>
      <c r="C571">
        <v>10381</v>
      </c>
      <c r="D571">
        <v>2297</v>
      </c>
      <c r="E571">
        <v>3.2910000000000001E-3</v>
      </c>
      <c r="F571">
        <v>2054</v>
      </c>
      <c r="G571">
        <v>4.1590000000000004E-3</v>
      </c>
      <c r="H571">
        <v>-8.6799999999999996E-4</v>
      </c>
      <c r="I571">
        <v>-7.7</v>
      </c>
      <c r="J571">
        <v>60</v>
      </c>
      <c r="K571" t="s">
        <v>0</v>
      </c>
      <c r="L571" s="6">
        <v>1.26</v>
      </c>
      <c r="M571" s="6">
        <v>0.79</v>
      </c>
      <c r="AF571">
        <f t="shared" si="25"/>
        <v>1</v>
      </c>
      <c r="AG571">
        <f t="shared" si="26"/>
        <v>0</v>
      </c>
      <c r="AI571" t="str">
        <f t="shared" si="27"/>
        <v>living</v>
      </c>
    </row>
    <row r="572" spans="1:35" x14ac:dyDescent="0.45">
      <c r="A572">
        <v>504</v>
      </c>
      <c r="B572" t="s">
        <v>423</v>
      </c>
      <c r="C572">
        <v>868</v>
      </c>
      <c r="D572">
        <v>225</v>
      </c>
      <c r="E572">
        <v>3.2200000000000002E-4</v>
      </c>
      <c r="F572">
        <v>51</v>
      </c>
      <c r="G572">
        <v>1.03E-4</v>
      </c>
      <c r="H572">
        <v>2.1900000000000001E-4</v>
      </c>
      <c r="I572">
        <v>7.7</v>
      </c>
      <c r="J572">
        <v>60</v>
      </c>
      <c r="K572" t="s">
        <v>0</v>
      </c>
      <c r="L572" s="6">
        <v>0.32</v>
      </c>
      <c r="M572" s="6">
        <v>3.13</v>
      </c>
      <c r="AF572">
        <f t="shared" si="25"/>
        <v>0</v>
      </c>
      <c r="AG572">
        <f t="shared" si="26"/>
        <v>0</v>
      </c>
      <c r="AI572" t="str">
        <f t="shared" si="27"/>
        <v>#nba</v>
      </c>
    </row>
    <row r="573" spans="1:35" x14ac:dyDescent="0.45">
      <c r="A573">
        <v>505</v>
      </c>
      <c r="B573" t="s">
        <v>422</v>
      </c>
      <c r="C573">
        <v>7746</v>
      </c>
      <c r="D573">
        <v>1652</v>
      </c>
      <c r="E573">
        <v>2.3670000000000002E-3</v>
      </c>
      <c r="F573">
        <v>1536</v>
      </c>
      <c r="G573">
        <v>3.1099999999999999E-3</v>
      </c>
      <c r="H573">
        <v>-7.4399999999999998E-4</v>
      </c>
      <c r="I573">
        <v>-7.7</v>
      </c>
      <c r="J573">
        <v>59.9</v>
      </c>
      <c r="K573" t="s">
        <v>0</v>
      </c>
      <c r="L573" s="6">
        <v>1.31</v>
      </c>
      <c r="M573" s="6">
        <v>0.76</v>
      </c>
      <c r="AF573">
        <f t="shared" si="25"/>
        <v>1</v>
      </c>
      <c r="AG573">
        <f t="shared" si="26"/>
        <v>0</v>
      </c>
      <c r="AI573" t="str">
        <f t="shared" si="27"/>
        <v>exposed</v>
      </c>
    </row>
    <row r="574" spans="1:35" x14ac:dyDescent="0.45">
      <c r="A574">
        <v>506</v>
      </c>
      <c r="B574" t="s">
        <v>527</v>
      </c>
      <c r="C574">
        <v>413</v>
      </c>
      <c r="D574">
        <v>166</v>
      </c>
      <c r="E574">
        <v>2.3800000000000001E-4</v>
      </c>
      <c r="F574">
        <v>27</v>
      </c>
      <c r="G574">
        <v>5.5000000000000002E-5</v>
      </c>
      <c r="H574">
        <v>1.83E-4</v>
      </c>
      <c r="I574">
        <v>7.7</v>
      </c>
      <c r="J574">
        <v>59.9</v>
      </c>
      <c r="K574" t="s">
        <v>0</v>
      </c>
      <c r="L574" s="6">
        <v>0.23</v>
      </c>
      <c r="M574" s="6">
        <v>4.33</v>
      </c>
      <c r="AF574">
        <f t="shared" si="25"/>
        <v>0</v>
      </c>
      <c r="AG574">
        <f t="shared" si="26"/>
        <v>0</v>
      </c>
      <c r="AI574" t="str">
        <f t="shared" si="27"/>
        <v>@foldingathome</v>
      </c>
    </row>
    <row r="575" spans="1:35" x14ac:dyDescent="0.45">
      <c r="A575">
        <v>507</v>
      </c>
      <c r="B575" t="s">
        <v>360</v>
      </c>
      <c r="C575">
        <v>2209</v>
      </c>
      <c r="D575">
        <v>321</v>
      </c>
      <c r="E575">
        <v>4.6000000000000001E-4</v>
      </c>
      <c r="F575">
        <v>402</v>
      </c>
      <c r="G575">
        <v>8.1400000000000005E-4</v>
      </c>
      <c r="H575">
        <v>-3.5399999999999999E-4</v>
      </c>
      <c r="I575">
        <v>-7.7</v>
      </c>
      <c r="J575">
        <v>59.8</v>
      </c>
      <c r="K575" t="s">
        <v>0</v>
      </c>
      <c r="L575" s="6">
        <v>1.77</v>
      </c>
      <c r="M575" s="6">
        <v>0.56999999999999995</v>
      </c>
      <c r="AF575">
        <f t="shared" si="25"/>
        <v>1</v>
      </c>
      <c r="AG575">
        <f t="shared" si="26"/>
        <v>0</v>
      </c>
      <c r="AI575" t="str">
        <f t="shared" si="27"/>
        <v>idk</v>
      </c>
    </row>
    <row r="576" spans="1:35" x14ac:dyDescent="0.45">
      <c r="A576">
        <v>508</v>
      </c>
      <c r="B576" t="s">
        <v>1305</v>
      </c>
      <c r="C576">
        <v>12159</v>
      </c>
      <c r="D576">
        <v>3028</v>
      </c>
      <c r="E576">
        <v>4.3379999999999998E-3</v>
      </c>
      <c r="F576">
        <v>1696</v>
      </c>
      <c r="G576">
        <v>3.434E-3</v>
      </c>
      <c r="H576">
        <v>9.0399999999999996E-4</v>
      </c>
      <c r="I576">
        <v>7.7</v>
      </c>
      <c r="J576">
        <v>59.8</v>
      </c>
      <c r="K576" t="s">
        <v>0</v>
      </c>
      <c r="L576" s="6">
        <v>0.79</v>
      </c>
      <c r="M576" s="6">
        <v>1.26</v>
      </c>
      <c r="AF576">
        <f t="shared" si="25"/>
        <v>0</v>
      </c>
      <c r="AG576">
        <f t="shared" si="26"/>
        <v>0</v>
      </c>
      <c r="AI576" t="str">
        <f t="shared" si="27"/>
        <v>epidemic</v>
      </c>
    </row>
    <row r="577" spans="1:35" x14ac:dyDescent="0.45">
      <c r="A577">
        <v>509</v>
      </c>
      <c r="B577" t="s">
        <v>415</v>
      </c>
      <c r="C577">
        <v>1260</v>
      </c>
      <c r="D577">
        <v>279</v>
      </c>
      <c r="E577">
        <v>4.0000000000000002E-4</v>
      </c>
      <c r="F577">
        <v>75</v>
      </c>
      <c r="G577">
        <v>1.5200000000000001E-4</v>
      </c>
      <c r="H577">
        <v>2.4800000000000001E-4</v>
      </c>
      <c r="I577">
        <v>7.7</v>
      </c>
      <c r="J577">
        <v>59.8</v>
      </c>
      <c r="K577" t="s">
        <v>0</v>
      </c>
      <c r="L577" s="6">
        <v>0.38</v>
      </c>
      <c r="M577" s="6">
        <v>2.63</v>
      </c>
      <c r="AF577">
        <f t="shared" si="25"/>
        <v>0</v>
      </c>
      <c r="AG577">
        <f t="shared" si="26"/>
        <v>0</v>
      </c>
      <c r="AI577" t="str">
        <f t="shared" si="27"/>
        <v>islamic</v>
      </c>
    </row>
    <row r="578" spans="1:35" x14ac:dyDescent="0.45">
      <c r="A578">
        <v>511</v>
      </c>
      <c r="B578" t="s">
        <v>478</v>
      </c>
      <c r="C578">
        <v>755</v>
      </c>
      <c r="D578">
        <v>128</v>
      </c>
      <c r="E578">
        <v>1.83E-4</v>
      </c>
      <c r="F578">
        <v>210</v>
      </c>
      <c r="G578">
        <v>4.2499999999999998E-4</v>
      </c>
      <c r="H578">
        <v>-2.42E-4</v>
      </c>
      <c r="I578">
        <v>-7.7</v>
      </c>
      <c r="J578">
        <v>59.7</v>
      </c>
      <c r="K578" t="s">
        <v>0</v>
      </c>
      <c r="L578" s="6">
        <v>2.3199999999999998</v>
      </c>
      <c r="M578" s="6">
        <v>0.43</v>
      </c>
      <c r="AF578">
        <f t="shared" ref="AF578:AF641" si="28">IF(H578&lt;0,1,0)</f>
        <v>1</v>
      </c>
      <c r="AG578">
        <f t="shared" ref="AG578:AG641" si="29">IF(AD578&gt;6,1,0)</f>
        <v>0</v>
      </c>
      <c r="AI578" t="str">
        <f t="shared" si="27"/>
        <v>disabilitie</v>
      </c>
    </row>
    <row r="579" spans="1:35" x14ac:dyDescent="0.45">
      <c r="A579">
        <v>513</v>
      </c>
      <c r="B579" t="s">
        <v>483</v>
      </c>
      <c r="C579">
        <v>252</v>
      </c>
      <c r="D579">
        <v>118</v>
      </c>
      <c r="E579">
        <v>1.6899999999999999E-4</v>
      </c>
      <c r="F579">
        <v>10</v>
      </c>
      <c r="G579">
        <v>2.0000000000000002E-5</v>
      </c>
      <c r="H579">
        <v>1.4899999999999999E-4</v>
      </c>
      <c r="I579">
        <v>7.7</v>
      </c>
      <c r="J579">
        <v>59.6</v>
      </c>
      <c r="K579" t="s">
        <v>0</v>
      </c>
      <c r="L579" s="6">
        <v>0.12</v>
      </c>
      <c r="M579" s="6">
        <v>8.4499999999999993</v>
      </c>
      <c r="AF579">
        <f t="shared" si="28"/>
        <v>0</v>
      </c>
      <c r="AG579">
        <f t="shared" si="29"/>
        <v>0</v>
      </c>
      <c r="AI579" t="str">
        <f t="shared" si="27"/>
        <v>@claytravis</v>
      </c>
    </row>
    <row r="580" spans="1:35" x14ac:dyDescent="0.45">
      <c r="A580">
        <v>514</v>
      </c>
      <c r="B580" t="s">
        <v>311</v>
      </c>
      <c r="C580">
        <v>215243</v>
      </c>
      <c r="D580">
        <v>50490</v>
      </c>
      <c r="E580">
        <v>7.2333999999999996E-2</v>
      </c>
      <c r="F580">
        <v>37576</v>
      </c>
      <c r="G580">
        <v>7.6089000000000004E-2</v>
      </c>
      <c r="H580">
        <v>-3.7550000000000001E-3</v>
      </c>
      <c r="I580">
        <v>-7.7</v>
      </c>
      <c r="J580">
        <v>59.6</v>
      </c>
      <c r="K580" t="s">
        <v>0</v>
      </c>
      <c r="L580" s="6">
        <v>1.05</v>
      </c>
      <c r="M580" s="6">
        <v>0.95</v>
      </c>
      <c r="AF580">
        <f t="shared" si="28"/>
        <v>1</v>
      </c>
      <c r="AG580">
        <f t="shared" si="29"/>
        <v>0</v>
      </c>
      <c r="AI580" t="str">
        <f t="shared" si="27"/>
        <v>if</v>
      </c>
    </row>
    <row r="581" spans="1:35" x14ac:dyDescent="0.45">
      <c r="A581">
        <v>515</v>
      </c>
      <c r="B581" t="s">
        <v>495</v>
      </c>
      <c r="C581">
        <v>1429</v>
      </c>
      <c r="D581">
        <v>235</v>
      </c>
      <c r="E581">
        <v>3.3700000000000001E-4</v>
      </c>
      <c r="F581">
        <v>319</v>
      </c>
      <c r="G581">
        <v>6.4599999999999998E-4</v>
      </c>
      <c r="H581">
        <v>-3.0899999999999998E-4</v>
      </c>
      <c r="I581">
        <v>-7.7</v>
      </c>
      <c r="J581">
        <v>59.5</v>
      </c>
      <c r="K581" t="s">
        <v>0</v>
      </c>
      <c r="L581" s="6">
        <v>1.92</v>
      </c>
      <c r="M581" s="6">
        <v>0.52</v>
      </c>
      <c r="AF581">
        <f t="shared" si="28"/>
        <v>1</v>
      </c>
      <c r="AG581">
        <f t="shared" si="29"/>
        <v>0</v>
      </c>
      <c r="AI581" t="str">
        <f t="shared" si="27"/>
        <v>cry</v>
      </c>
    </row>
    <row r="582" spans="1:35" x14ac:dyDescent="0.45">
      <c r="A582">
        <v>516</v>
      </c>
      <c r="B582" t="s">
        <v>1189</v>
      </c>
      <c r="C582">
        <v>7132</v>
      </c>
      <c r="D582">
        <v>1833</v>
      </c>
      <c r="E582">
        <v>2.6259999999999999E-3</v>
      </c>
      <c r="F582">
        <v>1681</v>
      </c>
      <c r="G582">
        <v>3.4039999999999999E-3</v>
      </c>
      <c r="H582">
        <v>-7.7800000000000005E-4</v>
      </c>
      <c r="I582">
        <v>-7.7</v>
      </c>
      <c r="J582">
        <v>59.5</v>
      </c>
      <c r="K582" t="s">
        <v>0</v>
      </c>
      <c r="L582" s="6">
        <v>1.3</v>
      </c>
      <c r="M582" s="6">
        <v>0.77</v>
      </c>
      <c r="AF582">
        <f t="shared" si="28"/>
        <v>1</v>
      </c>
      <c r="AG582">
        <f t="shared" si="29"/>
        <v>0</v>
      </c>
      <c r="AI582" t="str">
        <f t="shared" si="27"/>
        <v>amazing</v>
      </c>
    </row>
    <row r="583" spans="1:35" x14ac:dyDescent="0.45">
      <c r="A583">
        <v>517</v>
      </c>
      <c r="B583" t="s">
        <v>559</v>
      </c>
      <c r="C583">
        <v>13396</v>
      </c>
      <c r="D583">
        <v>3598</v>
      </c>
      <c r="E583">
        <v>5.1549999999999999E-3</v>
      </c>
      <c r="F583">
        <v>2059</v>
      </c>
      <c r="G583">
        <v>4.169E-3</v>
      </c>
      <c r="H583">
        <v>9.8499999999999998E-4</v>
      </c>
      <c r="I583">
        <v>7.7</v>
      </c>
      <c r="J583">
        <v>59.4</v>
      </c>
      <c r="K583" t="s">
        <v>0</v>
      </c>
      <c r="L583" s="6">
        <v>0.81</v>
      </c>
      <c r="M583" s="6">
        <v>1.24</v>
      </c>
      <c r="AF583">
        <f t="shared" si="28"/>
        <v>0</v>
      </c>
      <c r="AG583">
        <f t="shared" si="29"/>
        <v>0</v>
      </c>
      <c r="AI583" t="str">
        <f t="shared" si="27"/>
        <v>worse</v>
      </c>
    </row>
    <row r="584" spans="1:35" x14ac:dyDescent="0.45">
      <c r="A584">
        <v>518</v>
      </c>
      <c r="B584" t="s">
        <v>1060</v>
      </c>
      <c r="C584">
        <v>260</v>
      </c>
      <c r="D584">
        <v>84</v>
      </c>
      <c r="E584">
        <v>1.2E-4</v>
      </c>
      <c r="F584">
        <v>0</v>
      </c>
      <c r="G584">
        <v>0</v>
      </c>
      <c r="H584">
        <v>1.2E-4</v>
      </c>
      <c r="I584">
        <v>7.7</v>
      </c>
      <c r="J584">
        <v>59.4</v>
      </c>
      <c r="K584" t="s">
        <v>0</v>
      </c>
      <c r="L584" s="6">
        <v>0</v>
      </c>
      <c r="M584" s="6" t="e">
        <v>#DIV/0!</v>
      </c>
      <c r="AF584">
        <f t="shared" si="28"/>
        <v>0</v>
      </c>
      <c r="AG584">
        <f t="shared" si="29"/>
        <v>0</v>
      </c>
      <c r="AI584" t="str">
        <f t="shared" si="27"/>
        <v>@kansalrohit69</v>
      </c>
    </row>
    <row r="585" spans="1:35" x14ac:dyDescent="0.45">
      <c r="A585">
        <v>519</v>
      </c>
      <c r="B585" t="s">
        <v>1326</v>
      </c>
      <c r="C585">
        <v>735</v>
      </c>
      <c r="D585">
        <v>183</v>
      </c>
      <c r="E585">
        <v>2.6200000000000003E-4</v>
      </c>
      <c r="F585">
        <v>34</v>
      </c>
      <c r="G585">
        <v>6.8999999999999997E-5</v>
      </c>
      <c r="H585">
        <v>1.93E-4</v>
      </c>
      <c r="I585">
        <v>7.7</v>
      </c>
      <c r="J585">
        <v>59.4</v>
      </c>
      <c r="K585" t="s">
        <v>0</v>
      </c>
      <c r="L585" s="6">
        <v>0.26</v>
      </c>
      <c r="M585" s="6">
        <v>3.8</v>
      </c>
      <c r="AF585">
        <f t="shared" si="28"/>
        <v>0</v>
      </c>
      <c r="AG585">
        <f t="shared" si="29"/>
        <v>0</v>
      </c>
      <c r="AI585" t="str">
        <f t="shared" si="27"/>
        <v>shaheen</v>
      </c>
    </row>
    <row r="586" spans="1:35" x14ac:dyDescent="0.45">
      <c r="A586">
        <v>520</v>
      </c>
      <c r="B586" t="s">
        <v>621</v>
      </c>
      <c r="C586">
        <v>17053</v>
      </c>
      <c r="D586">
        <v>3867</v>
      </c>
      <c r="E586">
        <v>5.5399999999999998E-3</v>
      </c>
      <c r="F586">
        <v>3282</v>
      </c>
      <c r="G586">
        <v>6.646E-3</v>
      </c>
      <c r="H586">
        <v>-1.106E-3</v>
      </c>
      <c r="I586">
        <v>-7.7</v>
      </c>
      <c r="J586">
        <v>59.3</v>
      </c>
      <c r="K586" t="s">
        <v>0</v>
      </c>
      <c r="L586" s="6">
        <v>1.2</v>
      </c>
      <c r="M586" s="6">
        <v>0.83</v>
      </c>
      <c r="AF586">
        <f t="shared" si="28"/>
        <v>1</v>
      </c>
      <c r="AG586">
        <f t="shared" si="29"/>
        <v>0</v>
      </c>
      <c r="AI586" t="str">
        <f t="shared" si="27"/>
        <v>store</v>
      </c>
    </row>
    <row r="587" spans="1:35" x14ac:dyDescent="0.45">
      <c r="A587">
        <v>521</v>
      </c>
      <c r="B587" t="s">
        <v>746</v>
      </c>
      <c r="C587">
        <v>2283</v>
      </c>
      <c r="D587">
        <v>460</v>
      </c>
      <c r="E587">
        <v>6.5899999999999997E-4</v>
      </c>
      <c r="F587">
        <v>529</v>
      </c>
      <c r="G587">
        <v>1.0709999999999999E-3</v>
      </c>
      <c r="H587">
        <v>-4.1199999999999999E-4</v>
      </c>
      <c r="I587">
        <v>-7.7</v>
      </c>
      <c r="J587">
        <v>59.3</v>
      </c>
      <c r="K587" t="s">
        <v>0</v>
      </c>
      <c r="L587" s="6">
        <v>1.63</v>
      </c>
      <c r="M587" s="6">
        <v>0.62</v>
      </c>
      <c r="AF587">
        <f t="shared" si="28"/>
        <v>1</v>
      </c>
      <c r="AG587">
        <f t="shared" si="29"/>
        <v>0</v>
      </c>
      <c r="AI587" t="str">
        <f t="shared" si="27"/>
        <v>med</v>
      </c>
    </row>
    <row r="588" spans="1:35" x14ac:dyDescent="0.45">
      <c r="A588">
        <v>522</v>
      </c>
      <c r="B588" t="s">
        <v>432</v>
      </c>
      <c r="C588">
        <v>2485</v>
      </c>
      <c r="D588">
        <v>489</v>
      </c>
      <c r="E588">
        <v>7.0100000000000002E-4</v>
      </c>
      <c r="F588">
        <v>555</v>
      </c>
      <c r="G588">
        <v>1.124E-3</v>
      </c>
      <c r="H588">
        <v>-4.2299999999999998E-4</v>
      </c>
      <c r="I588">
        <v>-7.7</v>
      </c>
      <c r="J588">
        <v>59.2</v>
      </c>
      <c r="K588" t="s">
        <v>0</v>
      </c>
      <c r="L588" s="6">
        <v>1.6</v>
      </c>
      <c r="M588" s="6">
        <v>0.62</v>
      </c>
      <c r="AF588">
        <f t="shared" si="28"/>
        <v>1</v>
      </c>
      <c r="AG588">
        <f t="shared" si="29"/>
        <v>0</v>
      </c>
      <c r="AI588" t="str">
        <f t="shared" si="27"/>
        <v>yr</v>
      </c>
    </row>
    <row r="589" spans="1:35" x14ac:dyDescent="0.45">
      <c r="A589">
        <v>523</v>
      </c>
      <c r="B589" t="s">
        <v>557</v>
      </c>
      <c r="C589">
        <v>321</v>
      </c>
      <c r="D589">
        <v>111</v>
      </c>
      <c r="E589">
        <v>1.5899999999999999E-4</v>
      </c>
      <c r="F589">
        <v>8</v>
      </c>
      <c r="G589">
        <v>1.5999999999999999E-5</v>
      </c>
      <c r="H589">
        <v>1.4300000000000001E-4</v>
      </c>
      <c r="I589">
        <v>7.7</v>
      </c>
      <c r="J589">
        <v>59.1</v>
      </c>
      <c r="K589" t="s">
        <v>0</v>
      </c>
      <c r="L589" s="6">
        <v>0.1</v>
      </c>
      <c r="M589" s="6">
        <v>9.94</v>
      </c>
      <c r="AF589">
        <f t="shared" si="28"/>
        <v>0</v>
      </c>
      <c r="AG589">
        <f t="shared" si="29"/>
        <v>0</v>
      </c>
      <c r="AI589" t="str">
        <f t="shared" si="27"/>
        <v>#sindh</v>
      </c>
    </row>
    <row r="590" spans="1:35" x14ac:dyDescent="0.45">
      <c r="A590">
        <v>524</v>
      </c>
      <c r="B590" t="s">
        <v>494</v>
      </c>
      <c r="C590">
        <v>445</v>
      </c>
      <c r="D590">
        <v>114</v>
      </c>
      <c r="E590">
        <v>1.63E-4</v>
      </c>
      <c r="F590">
        <v>9</v>
      </c>
      <c r="G590">
        <v>1.8E-5</v>
      </c>
      <c r="H590">
        <v>1.45E-4</v>
      </c>
      <c r="I590">
        <v>7.7</v>
      </c>
      <c r="J590">
        <v>59</v>
      </c>
      <c r="K590" t="s">
        <v>0</v>
      </c>
      <c r="L590" s="6">
        <v>0.11</v>
      </c>
      <c r="M590" s="6">
        <v>9.06</v>
      </c>
      <c r="AF590">
        <f t="shared" si="28"/>
        <v>0</v>
      </c>
      <c r="AG590">
        <f t="shared" si="29"/>
        <v>0</v>
      </c>
      <c r="AI590" t="str">
        <f t="shared" si="27"/>
        <v>#coronafighter</v>
      </c>
    </row>
    <row r="591" spans="1:35" x14ac:dyDescent="0.45">
      <c r="A591">
        <v>525</v>
      </c>
      <c r="B591" t="s">
        <v>695</v>
      </c>
      <c r="C591">
        <v>517</v>
      </c>
      <c r="D591">
        <v>71</v>
      </c>
      <c r="E591">
        <v>1.02E-4</v>
      </c>
      <c r="F591">
        <v>145</v>
      </c>
      <c r="G591">
        <v>2.9399999999999999E-4</v>
      </c>
      <c r="H591">
        <v>-1.92E-4</v>
      </c>
      <c r="I591">
        <v>-7.7</v>
      </c>
      <c r="J591">
        <v>58.8</v>
      </c>
      <c r="K591" t="s">
        <v>0</v>
      </c>
      <c r="L591" s="6">
        <v>2.88</v>
      </c>
      <c r="M591" s="6">
        <v>0.35</v>
      </c>
      <c r="AF591">
        <f t="shared" si="28"/>
        <v>1</v>
      </c>
      <c r="AG591">
        <f t="shared" si="29"/>
        <v>0</v>
      </c>
      <c r="AI591" t="str">
        <f t="shared" si="27"/>
        <v>#wherearethetest</v>
      </c>
    </row>
    <row r="592" spans="1:35" x14ac:dyDescent="0.45">
      <c r="A592">
        <v>526</v>
      </c>
      <c r="B592" t="s">
        <v>371</v>
      </c>
      <c r="C592">
        <v>12043</v>
      </c>
      <c r="D592">
        <v>2657</v>
      </c>
      <c r="E592">
        <v>3.8070000000000001E-3</v>
      </c>
      <c r="F592">
        <v>2334</v>
      </c>
      <c r="G592">
        <v>4.7260000000000002E-3</v>
      </c>
      <c r="H592">
        <v>-9.2000000000000003E-4</v>
      </c>
      <c r="I592">
        <v>-7.7</v>
      </c>
      <c r="J592">
        <v>58.7</v>
      </c>
      <c r="K592" t="s">
        <v>0</v>
      </c>
      <c r="L592" s="6">
        <v>1.24</v>
      </c>
      <c r="M592" s="6">
        <v>0.81</v>
      </c>
      <c r="AF592">
        <f t="shared" si="28"/>
        <v>1</v>
      </c>
      <c r="AG592">
        <f t="shared" si="29"/>
        <v>0</v>
      </c>
      <c r="AI592" t="str">
        <f t="shared" si="27"/>
        <v>email</v>
      </c>
    </row>
    <row r="593" spans="1:35" x14ac:dyDescent="0.45">
      <c r="A593">
        <v>527</v>
      </c>
      <c r="B593" t="s">
        <v>571</v>
      </c>
      <c r="C593">
        <v>156424</v>
      </c>
      <c r="D593">
        <v>36555</v>
      </c>
      <c r="E593">
        <v>5.237E-2</v>
      </c>
      <c r="F593">
        <v>27448</v>
      </c>
      <c r="G593">
        <v>5.5580999999999998E-2</v>
      </c>
      <c r="H593">
        <v>-3.2100000000000002E-3</v>
      </c>
      <c r="I593">
        <v>-7.7</v>
      </c>
      <c r="J593">
        <v>58.7</v>
      </c>
      <c r="K593" t="s">
        <v>0</v>
      </c>
      <c r="L593" s="6">
        <v>1.06</v>
      </c>
      <c r="M593" s="6">
        <v>0.94</v>
      </c>
      <c r="AF593">
        <f t="shared" si="28"/>
        <v>1</v>
      </c>
      <c r="AG593">
        <f t="shared" si="29"/>
        <v>0</v>
      </c>
      <c r="AI593" t="str">
        <f t="shared" si="27"/>
        <v>just</v>
      </c>
    </row>
    <row r="594" spans="1:35" x14ac:dyDescent="0.45">
      <c r="A594">
        <v>528</v>
      </c>
      <c r="B594" t="s">
        <v>920</v>
      </c>
      <c r="C594">
        <v>397</v>
      </c>
      <c r="D594">
        <v>46</v>
      </c>
      <c r="E594">
        <v>6.6000000000000005E-5</v>
      </c>
      <c r="F594">
        <v>114</v>
      </c>
      <c r="G594">
        <v>2.31E-4</v>
      </c>
      <c r="H594">
        <v>-1.65E-4</v>
      </c>
      <c r="I594">
        <v>-7.7</v>
      </c>
      <c r="J594">
        <v>58.6</v>
      </c>
      <c r="K594" t="s">
        <v>0</v>
      </c>
      <c r="L594" s="6">
        <v>3.5</v>
      </c>
      <c r="M594" s="6">
        <v>0.28999999999999998</v>
      </c>
      <c r="AF594">
        <f t="shared" si="28"/>
        <v>1</v>
      </c>
      <c r="AG594">
        <f t="shared" si="29"/>
        <v>0</v>
      </c>
      <c r="AI594" t="str">
        <f t="shared" si="27"/>
        <v>#selfcare</v>
      </c>
    </row>
    <row r="595" spans="1:35" x14ac:dyDescent="0.45">
      <c r="A595">
        <v>529</v>
      </c>
      <c r="B595" t="s">
        <v>1063</v>
      </c>
      <c r="C595">
        <v>1140</v>
      </c>
      <c r="D595">
        <v>252</v>
      </c>
      <c r="E595">
        <v>3.6099999999999999E-4</v>
      </c>
      <c r="F595">
        <v>64</v>
      </c>
      <c r="G595">
        <v>1.2999999999999999E-4</v>
      </c>
      <c r="H595">
        <v>2.31E-4</v>
      </c>
      <c r="I595">
        <v>7.6</v>
      </c>
      <c r="J595">
        <v>58.4</v>
      </c>
      <c r="K595" t="s">
        <v>0</v>
      </c>
      <c r="L595" s="6">
        <v>0.36</v>
      </c>
      <c r="M595" s="6">
        <v>2.78</v>
      </c>
      <c r="AF595">
        <f t="shared" si="28"/>
        <v>0</v>
      </c>
      <c r="AG595">
        <f t="shared" si="29"/>
        <v>0</v>
      </c>
      <c r="AI595" t="str">
        <f t="shared" si="27"/>
        <v>#cybersecurity</v>
      </c>
    </row>
    <row r="596" spans="1:35" x14ac:dyDescent="0.45">
      <c r="A596">
        <v>531</v>
      </c>
      <c r="B596" t="s">
        <v>714</v>
      </c>
      <c r="C596">
        <v>5759</v>
      </c>
      <c r="D596">
        <v>1362</v>
      </c>
      <c r="E596">
        <v>1.951E-3</v>
      </c>
      <c r="F596">
        <v>674</v>
      </c>
      <c r="G596">
        <v>1.3649999999999999E-3</v>
      </c>
      <c r="H596">
        <v>5.8600000000000004E-4</v>
      </c>
      <c r="I596">
        <v>7.6</v>
      </c>
      <c r="J596">
        <v>58.3</v>
      </c>
      <c r="K596" t="s">
        <v>0</v>
      </c>
      <c r="L596" s="6">
        <v>0.7</v>
      </c>
      <c r="M596" s="6">
        <v>1.43</v>
      </c>
      <c r="AF596">
        <f t="shared" si="28"/>
        <v>0</v>
      </c>
      <c r="AG596">
        <f t="shared" si="29"/>
        <v>0</v>
      </c>
      <c r="AI596" t="str">
        <f t="shared" si="27"/>
        <v>earth</v>
      </c>
    </row>
    <row r="597" spans="1:35" x14ac:dyDescent="0.45">
      <c r="A597">
        <v>532</v>
      </c>
      <c r="B597" t="s">
        <v>406</v>
      </c>
      <c r="C597">
        <v>267</v>
      </c>
      <c r="D597">
        <v>119</v>
      </c>
      <c r="E597">
        <v>1.7000000000000001E-4</v>
      </c>
      <c r="F597">
        <v>11</v>
      </c>
      <c r="G597">
        <v>2.1999999999999999E-5</v>
      </c>
      <c r="H597">
        <v>1.4799999999999999E-4</v>
      </c>
      <c r="I597">
        <v>7.6</v>
      </c>
      <c r="J597">
        <v>58.3</v>
      </c>
      <c r="K597" t="s">
        <v>0</v>
      </c>
      <c r="L597" s="6">
        <v>0.13</v>
      </c>
      <c r="M597" s="6">
        <v>7.73</v>
      </c>
      <c r="AF597">
        <f t="shared" si="28"/>
        <v>0</v>
      </c>
      <c r="AG597">
        <f t="shared" si="29"/>
        <v>0</v>
      </c>
      <c r="AI597" t="str">
        <f t="shared" ref="AI597:AI660" si="30">B597</f>
        <v>@hardeepspuri</v>
      </c>
    </row>
    <row r="598" spans="1:35" x14ac:dyDescent="0.45">
      <c r="A598">
        <v>533</v>
      </c>
      <c r="B598" t="s">
        <v>810</v>
      </c>
      <c r="C598">
        <v>107</v>
      </c>
      <c r="D598">
        <v>4</v>
      </c>
      <c r="E598">
        <v>6.0000000000000002E-6</v>
      </c>
      <c r="F598">
        <v>50</v>
      </c>
      <c r="G598">
        <v>1.01E-4</v>
      </c>
      <c r="H598">
        <v>-9.6000000000000002E-5</v>
      </c>
      <c r="I598">
        <v>-7.6</v>
      </c>
      <c r="J598">
        <v>58.2</v>
      </c>
      <c r="K598" t="s">
        <v>0</v>
      </c>
      <c r="L598" s="6">
        <v>16.829999999999998</v>
      </c>
      <c r="M598" s="6">
        <v>0.06</v>
      </c>
      <c r="AF598">
        <f t="shared" si="28"/>
        <v>1</v>
      </c>
      <c r="AG598">
        <f t="shared" si="29"/>
        <v>0</v>
      </c>
      <c r="AI598" t="str">
        <f t="shared" si="30"/>
        <v>#momlife</v>
      </c>
    </row>
    <row r="599" spans="1:35" x14ac:dyDescent="0.45">
      <c r="A599">
        <v>535</v>
      </c>
      <c r="B599" t="s">
        <v>636</v>
      </c>
      <c r="C599">
        <v>892</v>
      </c>
      <c r="D599">
        <v>193</v>
      </c>
      <c r="E599">
        <v>2.7599999999999999E-4</v>
      </c>
      <c r="F599">
        <v>275</v>
      </c>
      <c r="G599">
        <v>5.5699999999999999E-4</v>
      </c>
      <c r="H599">
        <v>-2.7999999999999998E-4</v>
      </c>
      <c r="I599">
        <v>-7.6</v>
      </c>
      <c r="J599">
        <v>57.9</v>
      </c>
      <c r="K599" t="s">
        <v>0</v>
      </c>
      <c r="L599" s="6">
        <v>2.02</v>
      </c>
      <c r="M599" s="6">
        <v>0.5</v>
      </c>
      <c r="AF599">
        <f t="shared" si="28"/>
        <v>1</v>
      </c>
      <c r="AG599">
        <f t="shared" si="29"/>
        <v>0</v>
      </c>
      <c r="AI599" t="str">
        <f t="shared" si="30"/>
        <v>@ctvnew</v>
      </c>
    </row>
    <row r="600" spans="1:35" x14ac:dyDescent="0.45">
      <c r="A600">
        <v>536</v>
      </c>
      <c r="B600" t="s">
        <v>496</v>
      </c>
      <c r="C600">
        <v>12949</v>
      </c>
      <c r="D600">
        <v>3511</v>
      </c>
      <c r="E600">
        <v>5.0299999999999997E-3</v>
      </c>
      <c r="F600">
        <v>2010</v>
      </c>
      <c r="G600">
        <v>4.0699999999999998E-3</v>
      </c>
      <c r="H600">
        <v>9.6000000000000002E-4</v>
      </c>
      <c r="I600">
        <v>7.6</v>
      </c>
      <c r="J600">
        <v>57.8</v>
      </c>
      <c r="K600" t="s">
        <v>0</v>
      </c>
      <c r="L600" s="6">
        <v>0.81</v>
      </c>
      <c r="M600" s="6">
        <v>1.24</v>
      </c>
      <c r="AF600">
        <f t="shared" si="28"/>
        <v>0</v>
      </c>
      <c r="AG600">
        <f t="shared" si="29"/>
        <v>0</v>
      </c>
      <c r="AI600" t="str">
        <f t="shared" si="30"/>
        <v>less</v>
      </c>
    </row>
    <row r="601" spans="1:35" x14ac:dyDescent="0.45">
      <c r="A601">
        <v>537</v>
      </c>
      <c r="B601" t="s">
        <v>231</v>
      </c>
      <c r="C601">
        <v>466</v>
      </c>
      <c r="D601">
        <v>157</v>
      </c>
      <c r="E601">
        <v>2.2499999999999999E-4</v>
      </c>
      <c r="F601">
        <v>25</v>
      </c>
      <c r="G601">
        <v>5.1E-5</v>
      </c>
      <c r="H601">
        <v>1.74E-4</v>
      </c>
      <c r="I601">
        <v>7.6</v>
      </c>
      <c r="J601">
        <v>57.5</v>
      </c>
      <c r="K601" t="s">
        <v>0</v>
      </c>
      <c r="L601" s="6">
        <v>0.23</v>
      </c>
      <c r="M601" s="6">
        <v>4.41</v>
      </c>
      <c r="AF601">
        <f t="shared" si="28"/>
        <v>0</v>
      </c>
      <c r="AG601">
        <f t="shared" si="29"/>
        <v>0</v>
      </c>
      <c r="AI601" t="str">
        <f t="shared" si="30"/>
        <v>#f1</v>
      </c>
    </row>
    <row r="602" spans="1:35" x14ac:dyDescent="0.45">
      <c r="A602">
        <v>538</v>
      </c>
      <c r="B602" t="s">
        <v>640</v>
      </c>
      <c r="C602">
        <v>4961</v>
      </c>
      <c r="D602">
        <v>1399</v>
      </c>
      <c r="E602">
        <v>2.0040000000000001E-3</v>
      </c>
      <c r="F602">
        <v>698</v>
      </c>
      <c r="G602">
        <v>1.413E-3</v>
      </c>
      <c r="H602">
        <v>5.9100000000000005E-4</v>
      </c>
      <c r="I602">
        <v>7.6</v>
      </c>
      <c r="J602">
        <v>57.5</v>
      </c>
      <c r="K602" t="s">
        <v>0</v>
      </c>
      <c r="L602" s="6">
        <v>0.71</v>
      </c>
      <c r="M602" s="6">
        <v>1.42</v>
      </c>
      <c r="AF602">
        <f t="shared" si="28"/>
        <v>0</v>
      </c>
      <c r="AG602">
        <f t="shared" si="29"/>
        <v>0</v>
      </c>
      <c r="AI602" t="str">
        <f t="shared" si="30"/>
        <v>politic</v>
      </c>
    </row>
    <row r="603" spans="1:35" x14ac:dyDescent="0.45">
      <c r="A603">
        <v>539</v>
      </c>
      <c r="B603" t="s">
        <v>738</v>
      </c>
      <c r="C603">
        <v>13020</v>
      </c>
      <c r="D603">
        <v>2960</v>
      </c>
      <c r="E603">
        <v>4.241E-3</v>
      </c>
      <c r="F603">
        <v>2567</v>
      </c>
      <c r="G603">
        <v>5.1980000000000004E-3</v>
      </c>
      <c r="H603">
        <v>-9.5699999999999995E-4</v>
      </c>
      <c r="I603">
        <v>-7.6</v>
      </c>
      <c r="J603">
        <v>57.4</v>
      </c>
      <c r="K603" t="s">
        <v>0</v>
      </c>
      <c r="L603" s="6">
        <v>1.23</v>
      </c>
      <c r="M603" s="6">
        <v>0.82</v>
      </c>
      <c r="AF603">
        <f t="shared" si="28"/>
        <v>1</v>
      </c>
      <c r="AG603">
        <f t="shared" si="29"/>
        <v>0</v>
      </c>
      <c r="AI603" t="str">
        <f t="shared" si="30"/>
        <v>governor</v>
      </c>
    </row>
    <row r="604" spans="1:35" x14ac:dyDescent="0.45">
      <c r="A604">
        <v>540</v>
      </c>
      <c r="B604" t="s">
        <v>1092</v>
      </c>
      <c r="C604">
        <v>37526</v>
      </c>
      <c r="D604">
        <v>8670</v>
      </c>
      <c r="E604">
        <v>1.2421E-2</v>
      </c>
      <c r="F604">
        <v>6922</v>
      </c>
      <c r="G604">
        <v>1.4017E-2</v>
      </c>
      <c r="H604">
        <v>-1.596E-3</v>
      </c>
      <c r="I604">
        <v>-7.6</v>
      </c>
      <c r="J604">
        <v>57</v>
      </c>
      <c r="K604" t="s">
        <v>0</v>
      </c>
      <c r="L604" s="6">
        <v>1.1299999999999999</v>
      </c>
      <c r="M604" s="6">
        <v>0.89</v>
      </c>
      <c r="AF604">
        <f t="shared" si="28"/>
        <v>1</v>
      </c>
      <c r="AG604">
        <f t="shared" si="29"/>
        <v>0</v>
      </c>
      <c r="AI604" t="str">
        <f t="shared" si="30"/>
        <v>i'm</v>
      </c>
    </row>
    <row r="605" spans="1:35" x14ac:dyDescent="0.45">
      <c r="A605">
        <v>541</v>
      </c>
      <c r="B605" t="s">
        <v>1285</v>
      </c>
      <c r="C605">
        <v>304</v>
      </c>
      <c r="D605">
        <v>108</v>
      </c>
      <c r="E605">
        <v>1.55E-4</v>
      </c>
      <c r="F605">
        <v>8</v>
      </c>
      <c r="G605">
        <v>1.5999999999999999E-5</v>
      </c>
      <c r="H605">
        <v>1.3899999999999999E-4</v>
      </c>
      <c r="I605">
        <v>7.6</v>
      </c>
      <c r="J605">
        <v>57</v>
      </c>
      <c r="K605" t="s">
        <v>0</v>
      </c>
      <c r="L605" s="6">
        <v>0.1</v>
      </c>
      <c r="M605" s="6">
        <v>9.69</v>
      </c>
      <c r="AF605">
        <f t="shared" si="28"/>
        <v>0</v>
      </c>
      <c r="AG605">
        <f t="shared" si="29"/>
        <v>0</v>
      </c>
      <c r="AI605" t="str">
        <f t="shared" si="30"/>
        <v>@finminindia</v>
      </c>
    </row>
    <row r="606" spans="1:35" x14ac:dyDescent="0.45">
      <c r="A606">
        <v>542</v>
      </c>
      <c r="B606" t="s">
        <v>1065</v>
      </c>
      <c r="C606">
        <v>7143</v>
      </c>
      <c r="D606">
        <v>1595</v>
      </c>
      <c r="E606">
        <v>2.2850000000000001E-3</v>
      </c>
      <c r="F606">
        <v>817</v>
      </c>
      <c r="G606">
        <v>1.6540000000000001E-3</v>
      </c>
      <c r="H606">
        <v>6.3100000000000005E-4</v>
      </c>
      <c r="I606">
        <v>7.5</v>
      </c>
      <c r="J606">
        <v>57</v>
      </c>
      <c r="K606" t="s">
        <v>0</v>
      </c>
      <c r="L606" s="6">
        <v>0.72</v>
      </c>
      <c r="M606" s="6">
        <v>1.38</v>
      </c>
      <c r="AF606">
        <f t="shared" si="28"/>
        <v>0</v>
      </c>
      <c r="AG606">
        <f t="shared" si="29"/>
        <v>0</v>
      </c>
      <c r="AI606" t="str">
        <f t="shared" si="30"/>
        <v>recovered</v>
      </c>
    </row>
    <row r="607" spans="1:35" x14ac:dyDescent="0.45">
      <c r="A607">
        <v>543</v>
      </c>
      <c r="B607" t="s">
        <v>849</v>
      </c>
      <c r="C607">
        <v>72909</v>
      </c>
      <c r="D607">
        <v>15661</v>
      </c>
      <c r="E607">
        <v>2.2436999999999999E-2</v>
      </c>
      <c r="F607">
        <v>10075</v>
      </c>
      <c r="G607">
        <v>2.0400999999999999E-2</v>
      </c>
      <c r="H607">
        <v>2.0349999999999999E-3</v>
      </c>
      <c r="I607">
        <v>7.5</v>
      </c>
      <c r="J607">
        <v>56.7</v>
      </c>
      <c r="K607" t="s">
        <v>0</v>
      </c>
      <c r="L607" s="6">
        <v>0.91</v>
      </c>
      <c r="M607" s="6">
        <v>1.1000000000000001</v>
      </c>
      <c r="AF607">
        <f t="shared" si="28"/>
        <v>0</v>
      </c>
      <c r="AG607">
        <f t="shared" si="29"/>
        <v>0</v>
      </c>
      <c r="AI607" t="str">
        <f t="shared" si="30"/>
        <v>outbreak</v>
      </c>
    </row>
    <row r="608" spans="1:35" x14ac:dyDescent="0.45">
      <c r="A608">
        <v>544</v>
      </c>
      <c r="B608" t="s">
        <v>1294</v>
      </c>
      <c r="C608">
        <v>677</v>
      </c>
      <c r="D608">
        <v>205</v>
      </c>
      <c r="E608">
        <v>2.9399999999999999E-4</v>
      </c>
      <c r="F608">
        <v>45</v>
      </c>
      <c r="G608">
        <v>9.1000000000000003E-5</v>
      </c>
      <c r="H608">
        <v>2.03E-4</v>
      </c>
      <c r="I608">
        <v>7.5</v>
      </c>
      <c r="J608">
        <v>56.6</v>
      </c>
      <c r="K608" t="s">
        <v>0</v>
      </c>
      <c r="L608" s="6">
        <v>0.31</v>
      </c>
      <c r="M608" s="6">
        <v>3.23</v>
      </c>
      <c r="AF608">
        <f t="shared" si="28"/>
        <v>0</v>
      </c>
      <c r="AG608">
        <f t="shared" si="29"/>
        <v>0</v>
      </c>
      <c r="AI608" t="str">
        <f t="shared" si="30"/>
        <v>currency</v>
      </c>
    </row>
    <row r="609" spans="1:35" x14ac:dyDescent="0.45">
      <c r="A609">
        <v>546</v>
      </c>
      <c r="B609" t="s">
        <v>439</v>
      </c>
      <c r="C609">
        <v>304</v>
      </c>
      <c r="D609">
        <v>20</v>
      </c>
      <c r="E609">
        <v>2.9E-5</v>
      </c>
      <c r="F609">
        <v>76</v>
      </c>
      <c r="G609">
        <v>1.54E-4</v>
      </c>
      <c r="H609">
        <v>-1.25E-4</v>
      </c>
      <c r="I609">
        <v>-7.5</v>
      </c>
      <c r="J609">
        <v>56.3</v>
      </c>
      <c r="K609" t="s">
        <v>0</v>
      </c>
      <c r="L609" s="6">
        <v>5.31</v>
      </c>
      <c r="M609" s="6">
        <v>0.19</v>
      </c>
      <c r="AF609">
        <f t="shared" si="28"/>
        <v>1</v>
      </c>
      <c r="AG609">
        <f t="shared" si="29"/>
        <v>0</v>
      </c>
      <c r="AI609" t="str">
        <f t="shared" si="30"/>
        <v>rlly</v>
      </c>
    </row>
    <row r="610" spans="1:35" x14ac:dyDescent="0.45">
      <c r="A610">
        <v>547</v>
      </c>
      <c r="B610" t="s">
        <v>639</v>
      </c>
      <c r="C610">
        <v>56095</v>
      </c>
      <c r="D610">
        <v>12313</v>
      </c>
      <c r="E610">
        <v>1.7639999999999999E-2</v>
      </c>
      <c r="F610">
        <v>9638</v>
      </c>
      <c r="G610">
        <v>1.9515999999999999E-2</v>
      </c>
      <c r="H610">
        <v>-1.8760000000000001E-3</v>
      </c>
      <c r="I610">
        <v>-7.5</v>
      </c>
      <c r="J610">
        <v>56.3</v>
      </c>
      <c r="K610" t="s">
        <v>0</v>
      </c>
      <c r="L610" s="6">
        <v>1.1100000000000001</v>
      </c>
      <c r="M610" s="6">
        <v>0.9</v>
      </c>
      <c r="AF610">
        <f t="shared" si="28"/>
        <v>1</v>
      </c>
      <c r="AG610">
        <f t="shared" si="29"/>
        <v>0</v>
      </c>
      <c r="AI610" t="str">
        <f t="shared" si="30"/>
        <v>tested</v>
      </c>
    </row>
    <row r="611" spans="1:35" x14ac:dyDescent="0.45">
      <c r="A611">
        <v>548</v>
      </c>
      <c r="B611" t="s">
        <v>530</v>
      </c>
      <c r="C611">
        <v>16693</v>
      </c>
      <c r="D611">
        <v>3995</v>
      </c>
      <c r="E611">
        <v>5.7229999999999998E-3</v>
      </c>
      <c r="F611">
        <v>2326</v>
      </c>
      <c r="G611">
        <v>4.7099999999999998E-3</v>
      </c>
      <c r="H611">
        <v>1.013E-3</v>
      </c>
      <c r="I611">
        <v>7.5</v>
      </c>
      <c r="J611">
        <v>56.3</v>
      </c>
      <c r="K611" t="s">
        <v>0</v>
      </c>
      <c r="L611" s="6">
        <v>0.82</v>
      </c>
      <c r="M611" s="6">
        <v>1.22</v>
      </c>
      <c r="AF611">
        <f t="shared" si="28"/>
        <v>0</v>
      </c>
      <c r="AG611">
        <f t="shared" si="29"/>
        <v>0</v>
      </c>
      <c r="AI611" t="str">
        <f t="shared" si="30"/>
        <v>control</v>
      </c>
    </row>
    <row r="612" spans="1:35" x14ac:dyDescent="0.45">
      <c r="A612">
        <v>549</v>
      </c>
      <c r="B612" t="s">
        <v>238</v>
      </c>
      <c r="C612">
        <v>25722</v>
      </c>
      <c r="D612">
        <v>6719</v>
      </c>
      <c r="E612">
        <v>9.6259999999999991E-3</v>
      </c>
      <c r="F612">
        <v>4101</v>
      </c>
      <c r="G612">
        <v>8.3040000000000006E-3</v>
      </c>
      <c r="H612">
        <v>1.322E-3</v>
      </c>
      <c r="I612">
        <v>7.5</v>
      </c>
      <c r="J612">
        <v>56.2</v>
      </c>
      <c r="K612" t="s">
        <v>0</v>
      </c>
      <c r="L612" s="6">
        <v>0.86</v>
      </c>
      <c r="M612" s="6">
        <v>1.1599999999999999</v>
      </c>
      <c r="AF612">
        <f t="shared" si="28"/>
        <v>0</v>
      </c>
      <c r="AG612">
        <f t="shared" si="29"/>
        <v>0</v>
      </c>
      <c r="AI612" t="str">
        <f t="shared" si="30"/>
        <v>million</v>
      </c>
    </row>
    <row r="613" spans="1:35" x14ac:dyDescent="0.45">
      <c r="A613">
        <v>550</v>
      </c>
      <c r="B613" t="s">
        <v>220</v>
      </c>
      <c r="C613">
        <v>2159</v>
      </c>
      <c r="D613">
        <v>580</v>
      </c>
      <c r="E613">
        <v>8.3100000000000003E-4</v>
      </c>
      <c r="F613">
        <v>231</v>
      </c>
      <c r="G613">
        <v>4.6799999999999999E-4</v>
      </c>
      <c r="H613">
        <v>3.6299999999999999E-4</v>
      </c>
      <c r="I613">
        <v>7.5</v>
      </c>
      <c r="J613">
        <v>56.1</v>
      </c>
      <c r="K613" t="s">
        <v>0</v>
      </c>
      <c r="L613" s="6">
        <v>0.56000000000000005</v>
      </c>
      <c r="M613" s="6">
        <v>1.78</v>
      </c>
      <c r="AF613">
        <f t="shared" si="28"/>
        <v>0</v>
      </c>
      <c r="AG613">
        <f t="shared" si="29"/>
        <v>0</v>
      </c>
      <c r="AI613" t="str">
        <f t="shared" si="30"/>
        <v>match</v>
      </c>
    </row>
    <row r="614" spans="1:35" x14ac:dyDescent="0.45">
      <c r="A614">
        <v>551</v>
      </c>
      <c r="B614" t="s">
        <v>239</v>
      </c>
      <c r="C614">
        <v>1645</v>
      </c>
      <c r="D614">
        <v>472</v>
      </c>
      <c r="E614">
        <v>6.7599999999999995E-4</v>
      </c>
      <c r="F614">
        <v>174</v>
      </c>
      <c r="G614">
        <v>3.5199999999999999E-4</v>
      </c>
      <c r="H614">
        <v>3.2400000000000001E-4</v>
      </c>
      <c r="I614">
        <v>7.5</v>
      </c>
      <c r="J614">
        <v>56</v>
      </c>
      <c r="K614" t="s">
        <v>0</v>
      </c>
      <c r="L614" s="6">
        <v>0.52</v>
      </c>
      <c r="M614" s="6">
        <v>1.92</v>
      </c>
      <c r="AF614">
        <f t="shared" si="28"/>
        <v>0</v>
      </c>
      <c r="AG614">
        <f t="shared" si="29"/>
        <v>0</v>
      </c>
      <c r="AI614" t="str">
        <f t="shared" si="30"/>
        <v>title</v>
      </c>
    </row>
    <row r="615" spans="1:35" x14ac:dyDescent="0.45">
      <c r="A615">
        <v>552</v>
      </c>
      <c r="B615" t="s">
        <v>421</v>
      </c>
      <c r="C615">
        <v>1505</v>
      </c>
      <c r="D615">
        <v>495</v>
      </c>
      <c r="E615">
        <v>7.0899999999999999E-4</v>
      </c>
      <c r="F615">
        <v>186</v>
      </c>
      <c r="G615">
        <v>3.77E-4</v>
      </c>
      <c r="H615">
        <v>3.3300000000000002E-4</v>
      </c>
      <c r="I615">
        <v>7.5</v>
      </c>
      <c r="J615">
        <v>56</v>
      </c>
      <c r="K615" t="s">
        <v>0</v>
      </c>
      <c r="L615" s="6">
        <v>0.53</v>
      </c>
      <c r="M615" s="6">
        <v>1.88</v>
      </c>
      <c r="AF615">
        <f t="shared" si="28"/>
        <v>0</v>
      </c>
      <c r="AG615">
        <f t="shared" si="29"/>
        <v>0</v>
      </c>
      <c r="AI615" t="str">
        <f t="shared" si="30"/>
        <v>mate</v>
      </c>
    </row>
    <row r="616" spans="1:35" x14ac:dyDescent="0.45">
      <c r="A616">
        <v>553</v>
      </c>
      <c r="B616" t="s">
        <v>589</v>
      </c>
      <c r="C616">
        <v>7144</v>
      </c>
      <c r="D616">
        <v>1411</v>
      </c>
      <c r="E616">
        <v>2.0209999999999998E-3</v>
      </c>
      <c r="F616">
        <v>1327</v>
      </c>
      <c r="G616">
        <v>2.6870000000000002E-3</v>
      </c>
      <c r="H616">
        <v>-6.6600000000000003E-4</v>
      </c>
      <c r="I616">
        <v>-7.5</v>
      </c>
      <c r="J616">
        <v>55.9</v>
      </c>
      <c r="K616" t="s">
        <v>0</v>
      </c>
      <c r="L616" s="6">
        <v>1.33</v>
      </c>
      <c r="M616" s="6">
        <v>0.75</v>
      </c>
      <c r="AF616">
        <f t="shared" si="28"/>
        <v>1</v>
      </c>
      <c r="AG616">
        <f t="shared" si="29"/>
        <v>0</v>
      </c>
      <c r="AI616" t="str">
        <f t="shared" si="30"/>
        <v>donate</v>
      </c>
    </row>
    <row r="617" spans="1:35" x14ac:dyDescent="0.45">
      <c r="A617">
        <v>554</v>
      </c>
      <c r="B617" t="s">
        <v>1066</v>
      </c>
      <c r="C617">
        <v>813</v>
      </c>
      <c r="D617">
        <v>140</v>
      </c>
      <c r="E617">
        <v>2.0100000000000001E-4</v>
      </c>
      <c r="F617">
        <v>218</v>
      </c>
      <c r="G617">
        <v>4.4099999999999999E-4</v>
      </c>
      <c r="H617">
        <v>-2.41E-4</v>
      </c>
      <c r="I617">
        <v>-7.5</v>
      </c>
      <c r="J617">
        <v>55.9</v>
      </c>
      <c r="K617" t="s">
        <v>0</v>
      </c>
      <c r="L617" s="6">
        <v>2.19</v>
      </c>
      <c r="M617" s="6">
        <v>0.46</v>
      </c>
      <c r="AF617">
        <f t="shared" si="28"/>
        <v>1</v>
      </c>
      <c r="AG617">
        <f t="shared" si="29"/>
        <v>0</v>
      </c>
      <c r="AI617" t="str">
        <f t="shared" si="30"/>
        <v>@cpho_canada</v>
      </c>
    </row>
    <row r="618" spans="1:35" x14ac:dyDescent="0.45">
      <c r="A618">
        <v>555</v>
      </c>
      <c r="B618" t="s">
        <v>1426</v>
      </c>
      <c r="C618">
        <v>2531</v>
      </c>
      <c r="D618">
        <v>583</v>
      </c>
      <c r="E618">
        <v>8.3500000000000002E-4</v>
      </c>
      <c r="F618">
        <v>233</v>
      </c>
      <c r="G618">
        <v>4.7199999999999998E-4</v>
      </c>
      <c r="H618">
        <v>3.6299999999999999E-4</v>
      </c>
      <c r="I618">
        <v>7.5</v>
      </c>
      <c r="J618">
        <v>55.8</v>
      </c>
      <c r="K618" t="s">
        <v>0</v>
      </c>
      <c r="L618" s="6">
        <v>0.56999999999999995</v>
      </c>
      <c r="M618" s="6">
        <v>1.77</v>
      </c>
      <c r="AF618">
        <f t="shared" si="28"/>
        <v>0</v>
      </c>
      <c r="AG618">
        <f t="shared" si="29"/>
        <v>0</v>
      </c>
      <c r="AI618" t="str">
        <f t="shared" si="30"/>
        <v>#wuhan</v>
      </c>
    </row>
    <row r="619" spans="1:35" x14ac:dyDescent="0.45">
      <c r="A619">
        <v>556</v>
      </c>
      <c r="B619" t="s">
        <v>840</v>
      </c>
      <c r="C619">
        <v>649</v>
      </c>
      <c r="D619">
        <v>182</v>
      </c>
      <c r="E619">
        <v>2.61E-4</v>
      </c>
      <c r="F619">
        <v>36</v>
      </c>
      <c r="G619">
        <v>7.2999999999999999E-5</v>
      </c>
      <c r="H619">
        <v>1.8799999999999999E-4</v>
      </c>
      <c r="I619">
        <v>7.5</v>
      </c>
      <c r="J619">
        <v>55.8</v>
      </c>
      <c r="K619" t="s">
        <v>0</v>
      </c>
      <c r="L619" s="6">
        <v>0.28000000000000003</v>
      </c>
      <c r="M619" s="6">
        <v>3.58</v>
      </c>
      <c r="AF619">
        <f t="shared" si="28"/>
        <v>0</v>
      </c>
      <c r="AG619">
        <f t="shared" si="29"/>
        <v>0</v>
      </c>
      <c r="AI619" t="str">
        <f t="shared" si="30"/>
        <v>@economictime</v>
      </c>
    </row>
    <row r="620" spans="1:35" x14ac:dyDescent="0.45">
      <c r="A620">
        <v>557</v>
      </c>
      <c r="B620" t="s">
        <v>833</v>
      </c>
      <c r="C620">
        <v>2855</v>
      </c>
      <c r="D620">
        <v>691</v>
      </c>
      <c r="E620">
        <v>9.8999999999999999E-4</v>
      </c>
      <c r="F620">
        <v>292</v>
      </c>
      <c r="G620">
        <v>5.9100000000000005E-4</v>
      </c>
      <c r="H620">
        <v>3.9899999999999999E-4</v>
      </c>
      <c r="I620">
        <v>7.5</v>
      </c>
      <c r="J620">
        <v>55.8</v>
      </c>
      <c r="K620" t="s">
        <v>0</v>
      </c>
      <c r="L620" s="6">
        <v>0.6</v>
      </c>
      <c r="M620" s="6">
        <v>1.68</v>
      </c>
      <c r="AF620">
        <f t="shared" si="28"/>
        <v>0</v>
      </c>
      <c r="AG620">
        <f t="shared" si="29"/>
        <v>0</v>
      </c>
      <c r="AI620" t="str">
        <f t="shared" si="30"/>
        <v>#usa</v>
      </c>
    </row>
    <row r="621" spans="1:35" x14ac:dyDescent="0.45">
      <c r="A621">
        <v>558</v>
      </c>
      <c r="B621" t="s">
        <v>565</v>
      </c>
      <c r="C621">
        <v>1857</v>
      </c>
      <c r="D621">
        <v>337</v>
      </c>
      <c r="E621">
        <v>4.8299999999999998E-4</v>
      </c>
      <c r="F621">
        <v>410</v>
      </c>
      <c r="G621">
        <v>8.3000000000000001E-4</v>
      </c>
      <c r="H621">
        <v>-3.4699999999999998E-4</v>
      </c>
      <c r="I621">
        <v>-7.5</v>
      </c>
      <c r="J621">
        <v>55.7</v>
      </c>
      <c r="K621" t="s">
        <v>0</v>
      </c>
      <c r="L621" s="6">
        <v>1.72</v>
      </c>
      <c r="M621" s="6">
        <v>0.57999999999999996</v>
      </c>
      <c r="AF621">
        <f t="shared" si="28"/>
        <v>1</v>
      </c>
      <c r="AG621">
        <f t="shared" si="29"/>
        <v>0</v>
      </c>
      <c r="AI621" t="str">
        <f t="shared" si="30"/>
        <v>fb</v>
      </c>
    </row>
    <row r="622" spans="1:35" x14ac:dyDescent="0.45">
      <c r="A622">
        <v>559</v>
      </c>
      <c r="B622" t="s">
        <v>1229</v>
      </c>
      <c r="C622">
        <v>1841</v>
      </c>
      <c r="D622">
        <v>363</v>
      </c>
      <c r="E622">
        <v>5.1999999999999995E-4</v>
      </c>
      <c r="F622">
        <v>434</v>
      </c>
      <c r="G622">
        <v>8.7900000000000001E-4</v>
      </c>
      <c r="H622">
        <v>-3.59E-4</v>
      </c>
      <c r="I622">
        <v>-7.5</v>
      </c>
      <c r="J622">
        <v>55.7</v>
      </c>
      <c r="K622" t="s">
        <v>0</v>
      </c>
      <c r="L622" s="6">
        <v>1.69</v>
      </c>
      <c r="M622" s="6">
        <v>0.59</v>
      </c>
      <c r="AF622">
        <f t="shared" si="28"/>
        <v>1</v>
      </c>
      <c r="AG622">
        <f t="shared" si="29"/>
        <v>0</v>
      </c>
      <c r="AI622" t="str">
        <f t="shared" si="30"/>
        <v>hair</v>
      </c>
    </row>
    <row r="623" spans="1:35" x14ac:dyDescent="0.45">
      <c r="A623">
        <v>560</v>
      </c>
      <c r="B623" t="s">
        <v>400</v>
      </c>
      <c r="C623">
        <v>3787</v>
      </c>
      <c r="D623">
        <v>1193</v>
      </c>
      <c r="E623">
        <v>1.709E-3</v>
      </c>
      <c r="F623">
        <v>580</v>
      </c>
      <c r="G623">
        <v>1.1739999999999999E-3</v>
      </c>
      <c r="H623">
        <v>5.3499999999999999E-4</v>
      </c>
      <c r="I623">
        <v>7.5</v>
      </c>
      <c r="J623">
        <v>55.7</v>
      </c>
      <c r="K623" t="s">
        <v>0</v>
      </c>
      <c r="L623" s="6">
        <v>0.69</v>
      </c>
      <c r="M623" s="6">
        <v>1.46</v>
      </c>
      <c r="AF623">
        <f t="shared" si="28"/>
        <v>0</v>
      </c>
      <c r="AG623">
        <f t="shared" si="29"/>
        <v>0</v>
      </c>
      <c r="AI623" t="str">
        <f t="shared" si="30"/>
        <v>analysis</v>
      </c>
    </row>
    <row r="624" spans="1:35" x14ac:dyDescent="0.45">
      <c r="A624">
        <v>561</v>
      </c>
      <c r="B624" t="s">
        <v>292</v>
      </c>
      <c r="C624">
        <v>430</v>
      </c>
      <c r="D624">
        <v>118</v>
      </c>
      <c r="E624">
        <v>1.6899999999999999E-4</v>
      </c>
      <c r="F624">
        <v>12</v>
      </c>
      <c r="G624">
        <v>2.4000000000000001E-5</v>
      </c>
      <c r="H624">
        <v>1.45E-4</v>
      </c>
      <c r="I624">
        <v>7.5</v>
      </c>
      <c r="J624">
        <v>55.6</v>
      </c>
      <c r="K624" t="s">
        <v>0</v>
      </c>
      <c r="L624" s="6">
        <v>0.14000000000000001</v>
      </c>
      <c r="M624" s="6">
        <v>7.04</v>
      </c>
      <c r="AF624">
        <f t="shared" si="28"/>
        <v>0</v>
      </c>
      <c r="AG624">
        <f t="shared" si="29"/>
        <v>0</v>
      </c>
      <c r="AI624" t="str">
        <f t="shared" si="30"/>
        <v>#premierleague</v>
      </c>
    </row>
    <row r="625" spans="1:35" x14ac:dyDescent="0.45">
      <c r="A625">
        <v>562</v>
      </c>
      <c r="B625" t="s">
        <v>1095</v>
      </c>
      <c r="C625">
        <v>4103</v>
      </c>
      <c r="D625">
        <v>820</v>
      </c>
      <c r="E625">
        <v>1.175E-3</v>
      </c>
      <c r="F625">
        <v>835</v>
      </c>
      <c r="G625">
        <v>1.691E-3</v>
      </c>
      <c r="H625">
        <v>-5.1599999999999997E-4</v>
      </c>
      <c r="I625">
        <v>-7.5</v>
      </c>
      <c r="J625">
        <v>55.5</v>
      </c>
      <c r="K625" t="s">
        <v>0</v>
      </c>
      <c r="L625" s="6">
        <v>1.44</v>
      </c>
      <c r="M625" s="6">
        <v>0.69</v>
      </c>
      <c r="AF625">
        <f t="shared" si="28"/>
        <v>1</v>
      </c>
      <c r="AG625">
        <f t="shared" si="29"/>
        <v>0</v>
      </c>
      <c r="AI625" t="str">
        <f t="shared" si="30"/>
        <v>clinic</v>
      </c>
    </row>
    <row r="626" spans="1:35" x14ac:dyDescent="0.45">
      <c r="A626">
        <v>563</v>
      </c>
      <c r="B626" t="s">
        <v>452</v>
      </c>
      <c r="C626">
        <v>1143</v>
      </c>
      <c r="D626">
        <v>233</v>
      </c>
      <c r="E626">
        <v>3.3399999999999999E-4</v>
      </c>
      <c r="F626">
        <v>311</v>
      </c>
      <c r="G626">
        <v>6.3000000000000003E-4</v>
      </c>
      <c r="H626">
        <v>-2.9599999999999998E-4</v>
      </c>
      <c r="I626">
        <v>-7.5</v>
      </c>
      <c r="J626">
        <v>55.5</v>
      </c>
      <c r="K626" t="s">
        <v>0</v>
      </c>
      <c r="L626" s="6">
        <v>1.89</v>
      </c>
      <c r="M626" s="6">
        <v>0.53</v>
      </c>
      <c r="AF626">
        <f t="shared" si="28"/>
        <v>1</v>
      </c>
      <c r="AG626">
        <f t="shared" si="29"/>
        <v>0</v>
      </c>
      <c r="AI626" t="str">
        <f t="shared" si="30"/>
        <v>@drdenagrayson</v>
      </c>
    </row>
    <row r="627" spans="1:35" x14ac:dyDescent="0.45">
      <c r="A627">
        <v>564</v>
      </c>
      <c r="B627" t="s">
        <v>725</v>
      </c>
      <c r="C627">
        <v>30903</v>
      </c>
      <c r="D627">
        <v>7854</v>
      </c>
      <c r="E627">
        <v>1.1252E-2</v>
      </c>
      <c r="F627">
        <v>4855</v>
      </c>
      <c r="G627">
        <v>9.8309999999999995E-3</v>
      </c>
      <c r="H627">
        <v>1.421E-3</v>
      </c>
      <c r="I627">
        <v>7.4</v>
      </c>
      <c r="J627">
        <v>55.3</v>
      </c>
      <c r="K627" t="s">
        <v>0</v>
      </c>
      <c r="L627" s="6">
        <v>0.87</v>
      </c>
      <c r="M627" s="6">
        <v>1.1399999999999999</v>
      </c>
      <c r="AF627">
        <f t="shared" si="28"/>
        <v>0</v>
      </c>
      <c r="AG627">
        <f t="shared" si="29"/>
        <v>0</v>
      </c>
      <c r="AI627" t="str">
        <f t="shared" si="30"/>
        <v>month</v>
      </c>
    </row>
    <row r="628" spans="1:35" x14ac:dyDescent="0.45">
      <c r="A628">
        <v>565</v>
      </c>
      <c r="B628" t="s">
        <v>622</v>
      </c>
      <c r="C628">
        <v>5604</v>
      </c>
      <c r="D628">
        <v>1624</v>
      </c>
      <c r="E628">
        <v>2.3270000000000001E-3</v>
      </c>
      <c r="F628">
        <v>839</v>
      </c>
      <c r="G628">
        <v>1.699E-3</v>
      </c>
      <c r="H628">
        <v>6.2799999999999998E-4</v>
      </c>
      <c r="I628">
        <v>7.4</v>
      </c>
      <c r="J628">
        <v>55.3</v>
      </c>
      <c r="K628" t="s">
        <v>0</v>
      </c>
      <c r="L628" s="6">
        <v>0.73</v>
      </c>
      <c r="M628" s="6">
        <v>1.37</v>
      </c>
      <c r="AF628">
        <f t="shared" si="28"/>
        <v>0</v>
      </c>
      <c r="AG628">
        <f t="shared" si="29"/>
        <v>0</v>
      </c>
      <c r="AI628" t="str">
        <f t="shared" si="30"/>
        <v>eu</v>
      </c>
    </row>
    <row r="629" spans="1:35" x14ac:dyDescent="0.45">
      <c r="A629">
        <v>566</v>
      </c>
      <c r="B629" t="s">
        <v>618</v>
      </c>
      <c r="C629">
        <v>1953</v>
      </c>
      <c r="D629">
        <v>411</v>
      </c>
      <c r="E629">
        <v>5.8900000000000001E-4</v>
      </c>
      <c r="F629">
        <v>477</v>
      </c>
      <c r="G629">
        <v>9.6599999999999995E-4</v>
      </c>
      <c r="H629">
        <v>-3.77E-4</v>
      </c>
      <c r="I629">
        <v>-7.4</v>
      </c>
      <c r="J629">
        <v>55.2</v>
      </c>
      <c r="K629" t="s">
        <v>0</v>
      </c>
      <c r="L629" s="6">
        <v>1.64</v>
      </c>
      <c r="M629" s="6">
        <v>0.61</v>
      </c>
      <c r="AF629">
        <f t="shared" si="28"/>
        <v>1</v>
      </c>
      <c r="AG629">
        <f t="shared" si="29"/>
        <v>0</v>
      </c>
      <c r="AI629" t="str">
        <f t="shared" si="30"/>
        <v>wh</v>
      </c>
    </row>
    <row r="630" spans="1:35" x14ac:dyDescent="0.45">
      <c r="A630">
        <v>567</v>
      </c>
      <c r="B630" t="s">
        <v>429</v>
      </c>
      <c r="C630">
        <v>128</v>
      </c>
      <c r="D630">
        <v>0</v>
      </c>
      <c r="E630">
        <v>0</v>
      </c>
      <c r="F630">
        <v>39</v>
      </c>
      <c r="G630">
        <v>7.8999999999999996E-5</v>
      </c>
      <c r="H630">
        <v>-7.8999999999999996E-5</v>
      </c>
      <c r="I630">
        <v>-7.4</v>
      </c>
      <c r="J630">
        <v>55.1</v>
      </c>
      <c r="K630" t="s">
        <v>0</v>
      </c>
      <c r="L630" s="6" t="e">
        <v>#DIV/0!</v>
      </c>
      <c r="M630" s="6">
        <v>0</v>
      </c>
      <c r="AF630">
        <f t="shared" si="28"/>
        <v>1</v>
      </c>
      <c r="AG630">
        <f t="shared" si="29"/>
        <v>0</v>
      </c>
      <c r="AI630" t="str">
        <f t="shared" si="30"/>
        <v>@lorion</v>
      </c>
    </row>
    <row r="631" spans="1:35" x14ac:dyDescent="0.45">
      <c r="A631">
        <v>568</v>
      </c>
      <c r="B631" t="s">
        <v>396</v>
      </c>
      <c r="C631">
        <v>474</v>
      </c>
      <c r="D631">
        <v>51</v>
      </c>
      <c r="E631">
        <v>7.2999999999999999E-5</v>
      </c>
      <c r="F631">
        <v>117</v>
      </c>
      <c r="G631">
        <v>2.3699999999999999E-4</v>
      </c>
      <c r="H631">
        <v>-1.64E-4</v>
      </c>
      <c r="I631">
        <v>-7.4</v>
      </c>
      <c r="J631">
        <v>55.1</v>
      </c>
      <c r="K631" t="s">
        <v>0</v>
      </c>
      <c r="L631" s="6">
        <v>3.25</v>
      </c>
      <c r="M631" s="6">
        <v>0.31</v>
      </c>
      <c r="AF631">
        <f t="shared" si="28"/>
        <v>1</v>
      </c>
      <c r="AG631">
        <f t="shared" si="29"/>
        <v>0</v>
      </c>
      <c r="AI631" t="str">
        <f t="shared" si="30"/>
        <v>prom</v>
      </c>
    </row>
    <row r="632" spans="1:35" x14ac:dyDescent="0.45">
      <c r="A632">
        <v>569</v>
      </c>
      <c r="B632" t="s">
        <v>504</v>
      </c>
      <c r="C632">
        <v>92570</v>
      </c>
      <c r="D632">
        <v>20243</v>
      </c>
      <c r="E632">
        <v>2.9000999999999999E-2</v>
      </c>
      <c r="F632">
        <v>15484</v>
      </c>
      <c r="G632">
        <v>3.1354E-2</v>
      </c>
      <c r="H632">
        <v>-2.3530000000000001E-3</v>
      </c>
      <c r="I632">
        <v>-7.4</v>
      </c>
      <c r="J632">
        <v>55.1</v>
      </c>
      <c r="K632" t="s">
        <v>0</v>
      </c>
      <c r="L632" s="6">
        <v>1.08</v>
      </c>
      <c r="M632" s="6">
        <v>0.92</v>
      </c>
      <c r="AF632">
        <f t="shared" si="28"/>
        <v>1</v>
      </c>
      <c r="AG632">
        <f t="shared" si="29"/>
        <v>0</v>
      </c>
      <c r="AI632" t="str">
        <f t="shared" si="30"/>
        <v>here</v>
      </c>
    </row>
    <row r="633" spans="1:35" x14ac:dyDescent="0.45">
      <c r="A633">
        <v>570</v>
      </c>
      <c r="B633" t="s">
        <v>378</v>
      </c>
      <c r="C633">
        <v>8555</v>
      </c>
      <c r="D633">
        <v>1466</v>
      </c>
      <c r="E633">
        <v>2.0999999999999999E-3</v>
      </c>
      <c r="F633">
        <v>744</v>
      </c>
      <c r="G633">
        <v>1.5070000000000001E-3</v>
      </c>
      <c r="H633">
        <v>5.9400000000000002E-4</v>
      </c>
      <c r="I633">
        <v>7.4</v>
      </c>
      <c r="J633">
        <v>55.1</v>
      </c>
      <c r="K633" t="s">
        <v>0</v>
      </c>
      <c r="L633" s="6">
        <v>0.72</v>
      </c>
      <c r="M633" s="6">
        <v>1.39</v>
      </c>
      <c r="AF633">
        <f t="shared" si="28"/>
        <v>0</v>
      </c>
      <c r="AG633">
        <f t="shared" si="29"/>
        <v>0</v>
      </c>
      <c r="AI633" t="str">
        <f t="shared" si="30"/>
        <v>africa</v>
      </c>
    </row>
    <row r="634" spans="1:35" x14ac:dyDescent="0.45">
      <c r="A634">
        <v>571</v>
      </c>
      <c r="B634" t="s">
        <v>1036</v>
      </c>
      <c r="C634">
        <v>9997</v>
      </c>
      <c r="D634">
        <v>2611</v>
      </c>
      <c r="E634">
        <v>3.741E-3</v>
      </c>
      <c r="F634">
        <v>2283</v>
      </c>
      <c r="G634">
        <v>4.6230000000000004E-3</v>
      </c>
      <c r="H634">
        <v>-8.8199999999999997E-4</v>
      </c>
      <c r="I634">
        <v>-7.4</v>
      </c>
      <c r="J634">
        <v>55.1</v>
      </c>
      <c r="K634" t="s">
        <v>0</v>
      </c>
      <c r="L634" s="6">
        <v>1.24</v>
      </c>
      <c r="M634" s="6">
        <v>0.81</v>
      </c>
      <c r="AF634">
        <f t="shared" si="28"/>
        <v>1</v>
      </c>
      <c r="AG634">
        <f t="shared" si="29"/>
        <v>0</v>
      </c>
      <c r="AI634" t="str">
        <f t="shared" si="30"/>
        <v>nh</v>
      </c>
    </row>
    <row r="635" spans="1:35" x14ac:dyDescent="0.45">
      <c r="A635">
        <v>572</v>
      </c>
      <c r="B635" t="s">
        <v>1168</v>
      </c>
      <c r="C635">
        <v>601</v>
      </c>
      <c r="D635">
        <v>153</v>
      </c>
      <c r="E635">
        <v>2.1900000000000001E-4</v>
      </c>
      <c r="F635">
        <v>25</v>
      </c>
      <c r="G635">
        <v>5.1E-5</v>
      </c>
      <c r="H635">
        <v>1.6899999999999999E-4</v>
      </c>
      <c r="I635">
        <v>7.4</v>
      </c>
      <c r="J635">
        <v>55</v>
      </c>
      <c r="K635" t="s">
        <v>0</v>
      </c>
      <c r="L635" s="6">
        <v>0.23</v>
      </c>
      <c r="M635" s="6">
        <v>4.29</v>
      </c>
      <c r="AF635">
        <f t="shared" si="28"/>
        <v>0</v>
      </c>
      <c r="AG635">
        <f t="shared" si="29"/>
        <v>0</v>
      </c>
      <c r="AI635" t="str">
        <f t="shared" si="30"/>
        <v>gandhi</v>
      </c>
    </row>
    <row r="636" spans="1:35" x14ac:dyDescent="0.45">
      <c r="A636">
        <v>575</v>
      </c>
      <c r="B636" t="s">
        <v>509</v>
      </c>
      <c r="C636">
        <v>7908</v>
      </c>
      <c r="D636">
        <v>2447</v>
      </c>
      <c r="E636">
        <v>3.506E-3</v>
      </c>
      <c r="F636">
        <v>1349</v>
      </c>
      <c r="G636">
        <v>2.7320000000000001E-3</v>
      </c>
      <c r="H636">
        <v>7.7399999999999995E-4</v>
      </c>
      <c r="I636">
        <v>7.4</v>
      </c>
      <c r="J636">
        <v>54.6</v>
      </c>
      <c r="K636" t="s">
        <v>0</v>
      </c>
      <c r="L636" s="6">
        <v>0.78</v>
      </c>
      <c r="M636" s="6">
        <v>1.28</v>
      </c>
      <c r="AF636">
        <f t="shared" si="28"/>
        <v>0</v>
      </c>
      <c r="AG636">
        <f t="shared" si="29"/>
        <v>0</v>
      </c>
      <c r="AI636" t="str">
        <f t="shared" si="30"/>
        <v>interesting</v>
      </c>
    </row>
    <row r="637" spans="1:35" x14ac:dyDescent="0.45">
      <c r="A637">
        <v>576</v>
      </c>
      <c r="B637" t="s">
        <v>623</v>
      </c>
      <c r="C637">
        <v>692</v>
      </c>
      <c r="D637">
        <v>165</v>
      </c>
      <c r="E637">
        <v>2.3599999999999999E-4</v>
      </c>
      <c r="F637">
        <v>30</v>
      </c>
      <c r="G637">
        <v>6.0999999999999999E-5</v>
      </c>
      <c r="H637">
        <v>1.76E-4</v>
      </c>
      <c r="I637">
        <v>7.4</v>
      </c>
      <c r="J637">
        <v>54.5</v>
      </c>
      <c r="K637" t="s">
        <v>0</v>
      </c>
      <c r="L637" s="6">
        <v>0.26</v>
      </c>
      <c r="M637" s="6">
        <v>3.87</v>
      </c>
      <c r="AF637">
        <f t="shared" si="28"/>
        <v>0</v>
      </c>
      <c r="AG637">
        <f t="shared" si="29"/>
        <v>0</v>
      </c>
      <c r="AI637" t="str">
        <f t="shared" si="30"/>
        <v>@spectatorindex</v>
      </c>
    </row>
    <row r="638" spans="1:35" x14ac:dyDescent="0.45">
      <c r="A638">
        <v>577</v>
      </c>
      <c r="B638" t="s">
        <v>1156</v>
      </c>
      <c r="C638">
        <v>671</v>
      </c>
      <c r="D638">
        <v>170</v>
      </c>
      <c r="E638">
        <v>2.4399999999999999E-4</v>
      </c>
      <c r="F638">
        <v>32</v>
      </c>
      <c r="G638">
        <v>6.4999999999999994E-5</v>
      </c>
      <c r="H638">
        <v>1.7899999999999999E-4</v>
      </c>
      <c r="I638">
        <v>7.4</v>
      </c>
      <c r="J638">
        <v>54.5</v>
      </c>
      <c r="K638" t="s">
        <v>0</v>
      </c>
      <c r="L638" s="6">
        <v>0.27</v>
      </c>
      <c r="M638" s="6">
        <v>3.75</v>
      </c>
      <c r="AF638">
        <f t="shared" si="28"/>
        <v>0</v>
      </c>
      <c r="AG638">
        <f t="shared" si="29"/>
        <v>0</v>
      </c>
      <c r="AI638" t="str">
        <f t="shared" si="30"/>
        <v>telangana</v>
      </c>
    </row>
    <row r="639" spans="1:35" x14ac:dyDescent="0.45">
      <c r="A639">
        <v>578</v>
      </c>
      <c r="B639" t="s">
        <v>502</v>
      </c>
      <c r="C639">
        <v>1483</v>
      </c>
      <c r="D639">
        <v>288</v>
      </c>
      <c r="E639">
        <v>4.1300000000000001E-4</v>
      </c>
      <c r="F639">
        <v>84</v>
      </c>
      <c r="G639">
        <v>1.7000000000000001E-4</v>
      </c>
      <c r="H639">
        <v>2.43E-4</v>
      </c>
      <c r="I639">
        <v>7.4</v>
      </c>
      <c r="J639">
        <v>54.5</v>
      </c>
      <c r="K639" t="s">
        <v>0</v>
      </c>
      <c r="L639" s="6">
        <v>0.41</v>
      </c>
      <c r="M639" s="6">
        <v>2.4300000000000002</v>
      </c>
      <c r="AF639">
        <f t="shared" si="28"/>
        <v>0</v>
      </c>
      <c r="AG639">
        <f t="shared" si="29"/>
        <v>0</v>
      </c>
      <c r="AI639" t="str">
        <f t="shared" si="30"/>
        <v>#coronavirusinindia</v>
      </c>
    </row>
    <row r="640" spans="1:35" x14ac:dyDescent="0.45">
      <c r="A640">
        <v>580</v>
      </c>
      <c r="B640" t="s">
        <v>715</v>
      </c>
      <c r="C640">
        <v>1030</v>
      </c>
      <c r="D640">
        <v>342</v>
      </c>
      <c r="E640">
        <v>4.8999999999999998E-4</v>
      </c>
      <c r="F640">
        <v>110</v>
      </c>
      <c r="G640">
        <v>2.23E-4</v>
      </c>
      <c r="H640">
        <v>2.6699999999999998E-4</v>
      </c>
      <c r="I640">
        <v>7.4</v>
      </c>
      <c r="J640">
        <v>54.5</v>
      </c>
      <c r="K640" t="s">
        <v>0</v>
      </c>
      <c r="L640" s="6">
        <v>0.46</v>
      </c>
      <c r="M640" s="6">
        <v>2.2000000000000002</v>
      </c>
      <c r="AF640">
        <f t="shared" si="28"/>
        <v>0</v>
      </c>
      <c r="AG640">
        <f t="shared" si="29"/>
        <v>0</v>
      </c>
      <c r="AI640" t="str">
        <f t="shared" si="30"/>
        <v>fiscal</v>
      </c>
    </row>
    <row r="641" spans="1:35" x14ac:dyDescent="0.45">
      <c r="A641">
        <v>581</v>
      </c>
      <c r="B641" t="s">
        <v>390</v>
      </c>
      <c r="C641">
        <v>1854</v>
      </c>
      <c r="D641">
        <v>331</v>
      </c>
      <c r="E641">
        <v>4.7399999999999997E-4</v>
      </c>
      <c r="F641">
        <v>402</v>
      </c>
      <c r="G641">
        <v>8.1400000000000005E-4</v>
      </c>
      <c r="H641">
        <v>-3.4000000000000002E-4</v>
      </c>
      <c r="I641">
        <v>-7.4</v>
      </c>
      <c r="J641">
        <v>54.3</v>
      </c>
      <c r="K641" t="s">
        <v>0</v>
      </c>
      <c r="L641" s="6">
        <v>1.72</v>
      </c>
      <c r="M641" s="6">
        <v>0.57999999999999996</v>
      </c>
      <c r="AF641">
        <f t="shared" si="28"/>
        <v>1</v>
      </c>
      <c r="AG641">
        <f t="shared" si="29"/>
        <v>0</v>
      </c>
      <c r="AI641" t="str">
        <f t="shared" si="30"/>
        <v>semester</v>
      </c>
    </row>
    <row r="642" spans="1:35" x14ac:dyDescent="0.45">
      <c r="A642">
        <v>582</v>
      </c>
      <c r="B642" t="s">
        <v>498</v>
      </c>
      <c r="C642">
        <v>6557</v>
      </c>
      <c r="D642">
        <v>1427</v>
      </c>
      <c r="E642">
        <v>2.0439999999999998E-3</v>
      </c>
      <c r="F642">
        <v>1335</v>
      </c>
      <c r="G642">
        <v>2.7030000000000001E-3</v>
      </c>
      <c r="H642">
        <v>-6.5899999999999997E-4</v>
      </c>
      <c r="I642">
        <v>-7.4</v>
      </c>
      <c r="J642">
        <v>54.3</v>
      </c>
      <c r="K642" t="s">
        <v>0</v>
      </c>
      <c r="L642" s="6">
        <v>1.32</v>
      </c>
      <c r="M642" s="6">
        <v>0.76</v>
      </c>
      <c r="AF642">
        <f t="shared" ref="AF642:AF705" si="31">IF(H642&lt;0,1,0)</f>
        <v>1</v>
      </c>
      <c r="AG642">
        <f t="shared" ref="AG642:AG705" si="32">IF(AD642&gt;6,1,0)</f>
        <v>0</v>
      </c>
      <c r="AI642" t="str">
        <f t="shared" si="30"/>
        <v>reminder</v>
      </c>
    </row>
    <row r="643" spans="1:35" x14ac:dyDescent="0.45">
      <c r="A643">
        <v>583</v>
      </c>
      <c r="B643" t="s">
        <v>332</v>
      </c>
      <c r="C643">
        <v>2240</v>
      </c>
      <c r="D643">
        <v>453</v>
      </c>
      <c r="E643">
        <v>6.4899999999999995E-4</v>
      </c>
      <c r="F643">
        <v>513</v>
      </c>
      <c r="G643">
        <v>1.039E-3</v>
      </c>
      <c r="H643">
        <v>-3.8999999999999999E-4</v>
      </c>
      <c r="I643">
        <v>-7.4</v>
      </c>
      <c r="J643">
        <v>54.3</v>
      </c>
      <c r="K643" t="s">
        <v>0</v>
      </c>
      <c r="L643" s="6">
        <v>1.6</v>
      </c>
      <c r="M643" s="6">
        <v>0.62</v>
      </c>
      <c r="AF643">
        <f t="shared" si="31"/>
        <v>1</v>
      </c>
      <c r="AG643">
        <f t="shared" si="32"/>
        <v>0</v>
      </c>
      <c r="AI643" t="str">
        <f t="shared" si="30"/>
        <v>grocerie</v>
      </c>
    </row>
    <row r="644" spans="1:35" x14ac:dyDescent="0.45">
      <c r="A644">
        <v>584</v>
      </c>
      <c r="B644" t="s">
        <v>358</v>
      </c>
      <c r="C644">
        <v>5643</v>
      </c>
      <c r="D644">
        <v>1194</v>
      </c>
      <c r="E644">
        <v>1.7110000000000001E-3</v>
      </c>
      <c r="F644">
        <v>1144</v>
      </c>
      <c r="G644">
        <v>2.317E-3</v>
      </c>
      <c r="H644">
        <v>-6.0599999999999998E-4</v>
      </c>
      <c r="I644">
        <v>-7.4</v>
      </c>
      <c r="J644">
        <v>54.2</v>
      </c>
      <c r="K644" t="s">
        <v>0</v>
      </c>
      <c r="L644" s="6">
        <v>1.35</v>
      </c>
      <c r="M644" s="6">
        <v>0.74</v>
      </c>
      <c r="AF644">
        <f t="shared" si="31"/>
        <v>1</v>
      </c>
      <c r="AG644">
        <f t="shared" si="32"/>
        <v>0</v>
      </c>
      <c r="AI644" t="str">
        <f t="shared" si="30"/>
        <v>sending</v>
      </c>
    </row>
    <row r="645" spans="1:35" x14ac:dyDescent="0.45">
      <c r="A645">
        <v>585</v>
      </c>
      <c r="B645" t="s">
        <v>1425</v>
      </c>
      <c r="C645">
        <v>1527</v>
      </c>
      <c r="D645">
        <v>298</v>
      </c>
      <c r="E645">
        <v>4.2700000000000002E-4</v>
      </c>
      <c r="F645">
        <v>371</v>
      </c>
      <c r="G645">
        <v>7.5100000000000004E-4</v>
      </c>
      <c r="H645">
        <v>-3.2400000000000001E-4</v>
      </c>
      <c r="I645">
        <v>-7.4</v>
      </c>
      <c r="J645">
        <v>54.2</v>
      </c>
      <c r="K645" t="s">
        <v>0</v>
      </c>
      <c r="L645" s="6">
        <v>1.76</v>
      </c>
      <c r="M645" s="6">
        <v>0.56999999999999995</v>
      </c>
      <c r="AF645">
        <f t="shared" si="31"/>
        <v>1</v>
      </c>
      <c r="AG645">
        <f t="shared" si="32"/>
        <v>0</v>
      </c>
      <c r="AI645" t="str">
        <f t="shared" si="30"/>
        <v>detention</v>
      </c>
    </row>
    <row r="646" spans="1:35" x14ac:dyDescent="0.45">
      <c r="A646">
        <v>586</v>
      </c>
      <c r="B646" t="s">
        <v>890</v>
      </c>
      <c r="C646">
        <v>5231</v>
      </c>
      <c r="D646">
        <v>1176</v>
      </c>
      <c r="E646">
        <v>1.6850000000000001E-3</v>
      </c>
      <c r="F646">
        <v>1129</v>
      </c>
      <c r="G646">
        <v>2.2859999999999998E-3</v>
      </c>
      <c r="H646">
        <v>-6.0099999999999997E-4</v>
      </c>
      <c r="I646">
        <v>-7.4</v>
      </c>
      <c r="J646">
        <v>54.2</v>
      </c>
      <c r="K646" t="s">
        <v>0</v>
      </c>
      <c r="L646" s="6">
        <v>1.36</v>
      </c>
      <c r="M646" s="6">
        <v>0.74</v>
      </c>
      <c r="AF646">
        <f t="shared" si="31"/>
        <v>1</v>
      </c>
      <c r="AG646">
        <f t="shared" si="32"/>
        <v>0</v>
      </c>
      <c r="AI646" t="str">
        <f t="shared" si="30"/>
        <v>adult</v>
      </c>
    </row>
    <row r="647" spans="1:35" x14ac:dyDescent="0.45">
      <c r="A647">
        <v>587</v>
      </c>
      <c r="B647" t="s">
        <v>939</v>
      </c>
      <c r="C647">
        <v>22782</v>
      </c>
      <c r="D647">
        <v>4927</v>
      </c>
      <c r="E647">
        <v>7.0590000000000002E-3</v>
      </c>
      <c r="F647">
        <v>2939</v>
      </c>
      <c r="G647">
        <v>5.9509999999999997E-3</v>
      </c>
      <c r="H647">
        <v>1.1069999999999999E-3</v>
      </c>
      <c r="I647">
        <v>7.4</v>
      </c>
      <c r="J647">
        <v>54.1</v>
      </c>
      <c r="K647" t="s">
        <v>0</v>
      </c>
      <c r="L647" s="6">
        <v>0.84</v>
      </c>
      <c r="M647" s="6">
        <v>1.19</v>
      </c>
      <c r="AF647">
        <f t="shared" si="31"/>
        <v>0</v>
      </c>
      <c r="AG647">
        <f t="shared" si="32"/>
        <v>0</v>
      </c>
      <c r="AI647" t="str">
        <f t="shared" si="30"/>
        <v>god</v>
      </c>
    </row>
    <row r="648" spans="1:35" x14ac:dyDescent="0.45">
      <c r="A648">
        <v>588</v>
      </c>
      <c r="B648" t="s">
        <v>456</v>
      </c>
      <c r="C648">
        <v>2985</v>
      </c>
      <c r="D648">
        <v>661</v>
      </c>
      <c r="E648">
        <v>9.4700000000000003E-4</v>
      </c>
      <c r="F648">
        <v>695</v>
      </c>
      <c r="G648">
        <v>1.407E-3</v>
      </c>
      <c r="H648">
        <v>-4.6000000000000001E-4</v>
      </c>
      <c r="I648">
        <v>-7.3</v>
      </c>
      <c r="J648">
        <v>53.9</v>
      </c>
      <c r="K648" t="s">
        <v>0</v>
      </c>
      <c r="L648" s="6">
        <v>1.49</v>
      </c>
      <c r="M648" s="6">
        <v>0.67</v>
      </c>
      <c r="AF648">
        <f t="shared" si="31"/>
        <v>1</v>
      </c>
      <c r="AG648">
        <f t="shared" si="32"/>
        <v>0</v>
      </c>
      <c r="AI648" t="str">
        <f t="shared" si="30"/>
        <v>@msnbc</v>
      </c>
    </row>
    <row r="649" spans="1:35" x14ac:dyDescent="0.45">
      <c r="A649">
        <v>591</v>
      </c>
      <c r="B649" t="s">
        <v>326</v>
      </c>
      <c r="C649">
        <v>2009</v>
      </c>
      <c r="D649">
        <v>403</v>
      </c>
      <c r="E649">
        <v>5.7700000000000004E-4</v>
      </c>
      <c r="F649">
        <v>467</v>
      </c>
      <c r="G649">
        <v>9.4600000000000001E-4</v>
      </c>
      <c r="H649">
        <v>-3.68E-4</v>
      </c>
      <c r="I649">
        <v>-7.3</v>
      </c>
      <c r="J649">
        <v>53.8</v>
      </c>
      <c r="K649" t="s">
        <v>0</v>
      </c>
      <c r="L649" s="6">
        <v>1.64</v>
      </c>
      <c r="M649" s="6">
        <v>0.61</v>
      </c>
      <c r="AF649">
        <f t="shared" si="31"/>
        <v>1</v>
      </c>
      <c r="AG649">
        <f t="shared" si="32"/>
        <v>0</v>
      </c>
      <c r="AI649" t="str">
        <f t="shared" si="30"/>
        <v>jared</v>
      </c>
    </row>
    <row r="650" spans="1:35" x14ac:dyDescent="0.45">
      <c r="A650">
        <v>592</v>
      </c>
      <c r="B650" t="s">
        <v>911</v>
      </c>
      <c r="C650">
        <v>2683</v>
      </c>
      <c r="D650">
        <v>733</v>
      </c>
      <c r="E650">
        <v>1.0499999999999999E-3</v>
      </c>
      <c r="F650">
        <v>319</v>
      </c>
      <c r="G650">
        <v>6.4599999999999998E-4</v>
      </c>
      <c r="H650">
        <v>4.0400000000000001E-4</v>
      </c>
      <c r="I650">
        <v>7.3</v>
      </c>
      <c r="J650">
        <v>53.6</v>
      </c>
      <c r="K650" t="s">
        <v>0</v>
      </c>
      <c r="L650" s="6">
        <v>0.62</v>
      </c>
      <c r="M650" s="6">
        <v>1.63</v>
      </c>
      <c r="AF650">
        <f t="shared" si="31"/>
        <v>0</v>
      </c>
      <c r="AG650">
        <f t="shared" si="32"/>
        <v>0</v>
      </c>
      <c r="AI650" t="str">
        <f t="shared" si="30"/>
        <v>communist</v>
      </c>
    </row>
    <row r="651" spans="1:35" x14ac:dyDescent="0.45">
      <c r="A651">
        <v>593</v>
      </c>
      <c r="B651" t="s">
        <v>1086</v>
      </c>
      <c r="C651">
        <v>75</v>
      </c>
      <c r="D651">
        <v>9</v>
      </c>
      <c r="E651">
        <v>1.2999999999999999E-5</v>
      </c>
      <c r="F651">
        <v>56</v>
      </c>
      <c r="G651">
        <v>1.13E-4</v>
      </c>
      <c r="H651">
        <v>-1.01E-4</v>
      </c>
      <c r="I651">
        <v>-7.3</v>
      </c>
      <c r="J651">
        <v>53.6</v>
      </c>
      <c r="K651" t="s">
        <v>0</v>
      </c>
      <c r="L651" s="6">
        <v>8.69</v>
      </c>
      <c r="M651" s="6">
        <v>0.12</v>
      </c>
      <c r="AF651">
        <f t="shared" si="31"/>
        <v>1</v>
      </c>
      <c r="AG651">
        <f t="shared" si="32"/>
        <v>0</v>
      </c>
      <c r="AI651" t="str">
        <f t="shared" si="30"/>
        <v>@pilarpedrazatv</v>
      </c>
    </row>
    <row r="652" spans="1:35" x14ac:dyDescent="0.45">
      <c r="A652">
        <v>595</v>
      </c>
      <c r="B652" t="s">
        <v>630</v>
      </c>
      <c r="C652">
        <v>635</v>
      </c>
      <c r="D652">
        <v>89</v>
      </c>
      <c r="E652">
        <v>1.2799999999999999E-4</v>
      </c>
      <c r="F652">
        <v>160</v>
      </c>
      <c r="G652">
        <v>3.2400000000000001E-4</v>
      </c>
      <c r="H652">
        <v>-1.9599999999999999E-4</v>
      </c>
      <c r="I652">
        <v>-7.3</v>
      </c>
      <c r="J652">
        <v>53.5</v>
      </c>
      <c r="K652" t="s">
        <v>0</v>
      </c>
      <c r="L652" s="6">
        <v>2.5299999999999998</v>
      </c>
      <c r="M652" s="6">
        <v>0.4</v>
      </c>
      <c r="AF652">
        <f t="shared" si="31"/>
        <v>1</v>
      </c>
      <c r="AG652">
        <f t="shared" si="32"/>
        <v>0</v>
      </c>
      <c r="AI652" t="str">
        <f t="shared" si="30"/>
        <v>ugh</v>
      </c>
    </row>
    <row r="653" spans="1:35" x14ac:dyDescent="0.45">
      <c r="A653">
        <v>598</v>
      </c>
      <c r="B653" t="s">
        <v>287</v>
      </c>
      <c r="C653">
        <v>397</v>
      </c>
      <c r="D653">
        <v>59</v>
      </c>
      <c r="E653">
        <v>8.5000000000000006E-5</v>
      </c>
      <c r="F653">
        <v>125</v>
      </c>
      <c r="G653">
        <v>2.5300000000000002E-4</v>
      </c>
      <c r="H653">
        <v>-1.6899999999999999E-4</v>
      </c>
      <c r="I653">
        <v>-7.3</v>
      </c>
      <c r="J653">
        <v>53.3</v>
      </c>
      <c r="K653" t="s">
        <v>0</v>
      </c>
      <c r="L653" s="6">
        <v>2.98</v>
      </c>
      <c r="M653" s="6">
        <v>0.34</v>
      </c>
      <c r="AF653">
        <f t="shared" si="31"/>
        <v>1</v>
      </c>
      <c r="AG653">
        <f t="shared" si="32"/>
        <v>0</v>
      </c>
      <c r="AI653" t="str">
        <f t="shared" si="30"/>
        <v>@thomaskaine5</v>
      </c>
    </row>
    <row r="654" spans="1:35" x14ac:dyDescent="0.45">
      <c r="A654">
        <v>599</v>
      </c>
      <c r="B654" t="s">
        <v>917</v>
      </c>
      <c r="C654">
        <v>292</v>
      </c>
      <c r="D654">
        <v>79</v>
      </c>
      <c r="E654">
        <v>1.13E-4</v>
      </c>
      <c r="F654">
        <v>1</v>
      </c>
      <c r="G654">
        <v>1.9999999999999999E-6</v>
      </c>
      <c r="H654">
        <v>1.11E-4</v>
      </c>
      <c r="I654">
        <v>7.3</v>
      </c>
      <c r="J654">
        <v>53.2</v>
      </c>
      <c r="K654" t="s">
        <v>0</v>
      </c>
      <c r="L654" s="6">
        <v>0.02</v>
      </c>
      <c r="M654" s="6">
        <v>56.5</v>
      </c>
      <c r="AF654">
        <f t="shared" si="31"/>
        <v>0</v>
      </c>
      <c r="AG654">
        <f t="shared" si="32"/>
        <v>0</v>
      </c>
      <c r="AI654" t="str">
        <f t="shared" si="30"/>
        <v>@swamy39</v>
      </c>
    </row>
    <row r="655" spans="1:35" x14ac:dyDescent="0.45">
      <c r="A655">
        <v>600</v>
      </c>
      <c r="B655" t="s">
        <v>852</v>
      </c>
      <c r="C655">
        <v>2226</v>
      </c>
      <c r="D655">
        <v>535</v>
      </c>
      <c r="E655">
        <v>7.6599999999999997E-4</v>
      </c>
      <c r="F655">
        <v>211</v>
      </c>
      <c r="G655">
        <v>4.2700000000000002E-4</v>
      </c>
      <c r="H655">
        <v>3.39E-4</v>
      </c>
      <c r="I655">
        <v>7.3</v>
      </c>
      <c r="J655">
        <v>53.2</v>
      </c>
      <c r="K655" t="s">
        <v>0</v>
      </c>
      <c r="L655" s="6">
        <v>0.56000000000000005</v>
      </c>
      <c r="M655" s="6">
        <v>1.79</v>
      </c>
      <c r="AF655">
        <f t="shared" si="31"/>
        <v>0</v>
      </c>
      <c r="AG655">
        <f t="shared" si="32"/>
        <v>0</v>
      </c>
      <c r="AI655" t="str">
        <f t="shared" si="30"/>
        <v>overcome</v>
      </c>
    </row>
    <row r="656" spans="1:35" x14ac:dyDescent="0.45">
      <c r="A656">
        <v>601</v>
      </c>
      <c r="B656" t="s">
        <v>525</v>
      </c>
      <c r="C656">
        <v>23962</v>
      </c>
      <c r="D656">
        <v>5393</v>
      </c>
      <c r="E656">
        <v>7.7260000000000002E-3</v>
      </c>
      <c r="F656">
        <v>3248</v>
      </c>
      <c r="G656">
        <v>6.5770000000000004E-3</v>
      </c>
      <c r="H656">
        <v>1.1490000000000001E-3</v>
      </c>
      <c r="I656">
        <v>7.3</v>
      </c>
      <c r="J656">
        <v>53.1</v>
      </c>
      <c r="K656" t="s">
        <v>0</v>
      </c>
      <c r="L656" s="6">
        <v>0.85</v>
      </c>
      <c r="M656" s="6">
        <v>1.17</v>
      </c>
      <c r="AF656">
        <f t="shared" si="31"/>
        <v>0</v>
      </c>
      <c r="AG656">
        <f t="shared" si="32"/>
        <v>0</v>
      </c>
      <c r="AI656" t="str">
        <f t="shared" si="30"/>
        <v>man</v>
      </c>
    </row>
    <row r="657" spans="1:35" x14ac:dyDescent="0.45">
      <c r="A657">
        <v>602</v>
      </c>
      <c r="B657" t="s">
        <v>1083</v>
      </c>
      <c r="C657">
        <v>759</v>
      </c>
      <c r="D657">
        <v>115</v>
      </c>
      <c r="E657">
        <v>1.65E-4</v>
      </c>
      <c r="F657">
        <v>188</v>
      </c>
      <c r="G657">
        <v>3.8099999999999999E-4</v>
      </c>
      <c r="H657">
        <v>-2.1599999999999999E-4</v>
      </c>
      <c r="I657">
        <v>-7.3</v>
      </c>
      <c r="J657">
        <v>53.1</v>
      </c>
      <c r="K657" t="s">
        <v>0</v>
      </c>
      <c r="L657" s="6">
        <v>2.31</v>
      </c>
      <c r="M657" s="6">
        <v>0.43</v>
      </c>
      <c r="AF657">
        <f t="shared" si="31"/>
        <v>1</v>
      </c>
      <c r="AG657">
        <f t="shared" si="32"/>
        <v>0</v>
      </c>
      <c r="AI657" t="str">
        <f t="shared" si="30"/>
        <v>salon</v>
      </c>
    </row>
    <row r="658" spans="1:35" x14ac:dyDescent="0.45">
      <c r="A658">
        <v>603</v>
      </c>
      <c r="B658" t="s">
        <v>674</v>
      </c>
      <c r="C658">
        <v>131</v>
      </c>
      <c r="D658">
        <v>7</v>
      </c>
      <c r="E658">
        <v>1.0000000000000001E-5</v>
      </c>
      <c r="F658">
        <v>52</v>
      </c>
      <c r="G658">
        <v>1.05E-4</v>
      </c>
      <c r="H658">
        <v>-9.5000000000000005E-5</v>
      </c>
      <c r="I658">
        <v>-7.3</v>
      </c>
      <c r="J658">
        <v>53</v>
      </c>
      <c r="K658" t="s">
        <v>0</v>
      </c>
      <c r="L658" s="6">
        <v>10.5</v>
      </c>
      <c r="M658" s="6">
        <v>0.1</v>
      </c>
      <c r="AF658">
        <f t="shared" si="31"/>
        <v>1</v>
      </c>
      <c r="AG658">
        <f t="shared" si="32"/>
        <v>0</v>
      </c>
      <c r="AI658" t="str">
        <f t="shared" si="30"/>
        <v>@niallofficial</v>
      </c>
    </row>
    <row r="659" spans="1:35" x14ac:dyDescent="0.45">
      <c r="A659">
        <v>604</v>
      </c>
      <c r="B659" t="s">
        <v>660</v>
      </c>
      <c r="C659">
        <v>1670</v>
      </c>
      <c r="D659">
        <v>416</v>
      </c>
      <c r="E659">
        <v>5.9599999999999996E-4</v>
      </c>
      <c r="F659">
        <v>149</v>
      </c>
      <c r="G659">
        <v>3.0200000000000002E-4</v>
      </c>
      <c r="H659">
        <v>2.9399999999999999E-4</v>
      </c>
      <c r="I659">
        <v>7.3</v>
      </c>
      <c r="J659">
        <v>52.9</v>
      </c>
      <c r="K659" t="s">
        <v>0</v>
      </c>
      <c r="L659" s="6">
        <v>0.51</v>
      </c>
      <c r="M659" s="6">
        <v>1.97</v>
      </c>
      <c r="AF659">
        <f t="shared" si="31"/>
        <v>0</v>
      </c>
      <c r="AG659">
        <f t="shared" si="32"/>
        <v>0</v>
      </c>
      <c r="AI659" t="str">
        <f t="shared" si="30"/>
        <v>biological</v>
      </c>
    </row>
    <row r="660" spans="1:35" x14ac:dyDescent="0.45">
      <c r="A660">
        <v>605</v>
      </c>
      <c r="B660" t="s">
        <v>1276</v>
      </c>
      <c r="C660">
        <v>341</v>
      </c>
      <c r="D660">
        <v>105</v>
      </c>
      <c r="E660">
        <v>1.4999999999999999E-4</v>
      </c>
      <c r="F660">
        <v>9</v>
      </c>
      <c r="G660">
        <v>1.8E-5</v>
      </c>
      <c r="H660">
        <v>1.3200000000000001E-4</v>
      </c>
      <c r="I660">
        <v>7.3</v>
      </c>
      <c r="J660">
        <v>52.9</v>
      </c>
      <c r="K660" t="s">
        <v>0</v>
      </c>
      <c r="L660" s="6">
        <v>0.12</v>
      </c>
      <c r="M660" s="6">
        <v>8.33</v>
      </c>
      <c r="AF660">
        <f t="shared" si="31"/>
        <v>0</v>
      </c>
      <c r="AG660">
        <f t="shared" si="32"/>
        <v>0</v>
      </c>
      <c r="AI660" t="str">
        <f t="shared" si="30"/>
        <v>hon'ble</v>
      </c>
    </row>
    <row r="661" spans="1:35" x14ac:dyDescent="0.45">
      <c r="A661">
        <v>606</v>
      </c>
      <c r="B661" t="s">
        <v>728</v>
      </c>
      <c r="C661">
        <v>68834</v>
      </c>
      <c r="D661">
        <v>15957</v>
      </c>
      <c r="E661">
        <v>2.2860999999999999E-2</v>
      </c>
      <c r="F661">
        <v>12305</v>
      </c>
      <c r="G661">
        <v>2.4917000000000002E-2</v>
      </c>
      <c r="H661">
        <v>-2.0560000000000001E-3</v>
      </c>
      <c r="I661">
        <v>-7.3</v>
      </c>
      <c r="J661">
        <v>52.8</v>
      </c>
      <c r="K661" t="s">
        <v>0</v>
      </c>
      <c r="L661" s="6">
        <v>1.0900000000000001</v>
      </c>
      <c r="M661" s="6">
        <v>0.92</v>
      </c>
      <c r="AF661">
        <f t="shared" si="31"/>
        <v>1</v>
      </c>
      <c r="AG661">
        <f t="shared" si="32"/>
        <v>0</v>
      </c>
      <c r="AI661" t="str">
        <f t="shared" ref="AI661:AI724" si="33">B661</f>
        <v>being</v>
      </c>
    </row>
    <row r="662" spans="1:35" x14ac:dyDescent="0.45">
      <c r="A662">
        <v>607</v>
      </c>
      <c r="B662" t="s">
        <v>909</v>
      </c>
      <c r="C662">
        <v>837</v>
      </c>
      <c r="D662">
        <v>145</v>
      </c>
      <c r="E662">
        <v>2.0799999999999999E-4</v>
      </c>
      <c r="F662">
        <v>219</v>
      </c>
      <c r="G662">
        <v>4.4299999999999998E-4</v>
      </c>
      <c r="H662">
        <v>-2.3599999999999999E-4</v>
      </c>
      <c r="I662">
        <v>-7.3</v>
      </c>
      <c r="J662">
        <v>52.6</v>
      </c>
      <c r="K662" t="s">
        <v>0</v>
      </c>
      <c r="L662" s="6">
        <v>2.13</v>
      </c>
      <c r="M662" s="6">
        <v>0.47</v>
      </c>
      <c r="AF662">
        <f t="shared" si="31"/>
        <v>1</v>
      </c>
      <c r="AG662">
        <f t="shared" si="32"/>
        <v>0</v>
      </c>
      <c r="AI662" t="str">
        <f t="shared" si="33"/>
        <v>disability</v>
      </c>
    </row>
    <row r="663" spans="1:35" x14ac:dyDescent="0.45">
      <c r="A663">
        <v>608</v>
      </c>
      <c r="B663" t="s">
        <v>1440</v>
      </c>
      <c r="C663">
        <v>1792</v>
      </c>
      <c r="D663">
        <v>327</v>
      </c>
      <c r="E663">
        <v>4.6799999999999999E-4</v>
      </c>
      <c r="F663">
        <v>395</v>
      </c>
      <c r="G663">
        <v>8.0000000000000004E-4</v>
      </c>
      <c r="H663">
        <v>-3.3100000000000002E-4</v>
      </c>
      <c r="I663">
        <v>-7.2</v>
      </c>
      <c r="J663">
        <v>52.5</v>
      </c>
      <c r="K663" t="s">
        <v>0</v>
      </c>
      <c r="L663" s="6">
        <v>1.71</v>
      </c>
      <c r="M663" s="6">
        <v>0.59</v>
      </c>
      <c r="AF663">
        <f t="shared" si="31"/>
        <v>1</v>
      </c>
      <c r="AG663">
        <f t="shared" si="32"/>
        <v>0</v>
      </c>
      <c r="AI663" t="str">
        <f t="shared" si="33"/>
        <v>immigrant</v>
      </c>
    </row>
    <row r="664" spans="1:35" x14ac:dyDescent="0.45">
      <c r="A664">
        <v>609</v>
      </c>
      <c r="B664" t="s">
        <v>813</v>
      </c>
      <c r="C664">
        <v>146537</v>
      </c>
      <c r="D664">
        <v>34039</v>
      </c>
      <c r="E664">
        <v>4.8765999999999997E-2</v>
      </c>
      <c r="F664">
        <v>22667</v>
      </c>
      <c r="G664">
        <v>4.5899000000000002E-2</v>
      </c>
      <c r="H664">
        <v>2.8660000000000001E-3</v>
      </c>
      <c r="I664">
        <v>7.2</v>
      </c>
      <c r="J664">
        <v>52.4</v>
      </c>
      <c r="K664" t="s">
        <v>0</v>
      </c>
      <c r="L664" s="6">
        <v>0.94</v>
      </c>
      <c r="M664" s="6">
        <v>1.06</v>
      </c>
      <c r="AF664">
        <f t="shared" si="31"/>
        <v>0</v>
      </c>
      <c r="AG664">
        <f t="shared" si="32"/>
        <v>0</v>
      </c>
      <c r="AI664" t="str">
        <f t="shared" si="33"/>
        <v>more</v>
      </c>
    </row>
    <row r="665" spans="1:35" x14ac:dyDescent="0.45">
      <c r="A665">
        <v>610</v>
      </c>
      <c r="B665" t="s">
        <v>1157</v>
      </c>
      <c r="C665">
        <v>7043</v>
      </c>
      <c r="D665">
        <v>1960</v>
      </c>
      <c r="E665">
        <v>2.8080000000000002E-3</v>
      </c>
      <c r="F665">
        <v>1053</v>
      </c>
      <c r="G665">
        <v>2.1320000000000002E-3</v>
      </c>
      <c r="H665">
        <v>6.7599999999999995E-4</v>
      </c>
      <c r="I665">
        <v>7.2</v>
      </c>
      <c r="J665">
        <v>52.4</v>
      </c>
      <c r="K665" t="s">
        <v>0</v>
      </c>
      <c r="L665" s="6">
        <v>0.76</v>
      </c>
      <c r="M665" s="6">
        <v>1.32</v>
      </c>
      <c r="AF665">
        <f t="shared" si="31"/>
        <v>0</v>
      </c>
      <c r="AG665">
        <f t="shared" si="32"/>
        <v>0</v>
      </c>
      <c r="AI665" t="str">
        <f t="shared" si="33"/>
        <v>society</v>
      </c>
    </row>
    <row r="666" spans="1:35" x14ac:dyDescent="0.45">
      <c r="A666">
        <v>611</v>
      </c>
      <c r="B666" t="s">
        <v>577</v>
      </c>
      <c r="C666">
        <v>65215</v>
      </c>
      <c r="D666">
        <v>17155</v>
      </c>
      <c r="E666">
        <v>2.4577000000000002E-2</v>
      </c>
      <c r="F666">
        <v>11126</v>
      </c>
      <c r="G666">
        <v>2.2530000000000001E-2</v>
      </c>
      <c r="H666">
        <v>2.0470000000000002E-3</v>
      </c>
      <c r="I666">
        <v>7.2</v>
      </c>
      <c r="J666">
        <v>52.3</v>
      </c>
      <c r="K666" t="s">
        <v>0</v>
      </c>
      <c r="L666" s="6">
        <v>0.92</v>
      </c>
      <c r="M666" s="6">
        <v>1.0900000000000001</v>
      </c>
      <c r="AF666">
        <f t="shared" si="31"/>
        <v>0</v>
      </c>
      <c r="AG666">
        <f t="shared" si="32"/>
        <v>0</v>
      </c>
      <c r="AI666" t="str">
        <f t="shared" si="33"/>
        <v>would</v>
      </c>
    </row>
    <row r="667" spans="1:35" x14ac:dyDescent="0.45">
      <c r="A667">
        <v>612</v>
      </c>
      <c r="B667" t="s">
        <v>1281</v>
      </c>
      <c r="C667">
        <v>538</v>
      </c>
      <c r="D667">
        <v>156</v>
      </c>
      <c r="E667">
        <v>2.23E-4</v>
      </c>
      <c r="F667">
        <v>28</v>
      </c>
      <c r="G667">
        <v>5.7000000000000003E-5</v>
      </c>
      <c r="H667">
        <v>1.6699999999999999E-4</v>
      </c>
      <c r="I667">
        <v>7.2</v>
      </c>
      <c r="J667">
        <v>52.1</v>
      </c>
      <c r="K667" t="s">
        <v>0</v>
      </c>
      <c r="L667" s="6">
        <v>0.26</v>
      </c>
      <c r="M667" s="6">
        <v>3.91</v>
      </c>
      <c r="AF667">
        <f t="shared" si="31"/>
        <v>0</v>
      </c>
      <c r="AG667">
        <f t="shared" si="32"/>
        <v>0</v>
      </c>
      <c r="AI667" t="str">
        <f t="shared" si="33"/>
        <v>gujarat</v>
      </c>
    </row>
    <row r="668" spans="1:35" x14ac:dyDescent="0.45">
      <c r="A668">
        <v>613</v>
      </c>
      <c r="B668" t="s">
        <v>777</v>
      </c>
      <c r="C668">
        <v>4359</v>
      </c>
      <c r="D668">
        <v>977</v>
      </c>
      <c r="E668">
        <v>1.4E-3</v>
      </c>
      <c r="F668">
        <v>958</v>
      </c>
      <c r="G668">
        <v>1.9400000000000001E-3</v>
      </c>
      <c r="H668">
        <v>-5.4000000000000001E-4</v>
      </c>
      <c r="I668">
        <v>-7.2</v>
      </c>
      <c r="J668">
        <v>52.1</v>
      </c>
      <c r="K668" t="s">
        <v>0</v>
      </c>
      <c r="L668" s="6">
        <v>1.39</v>
      </c>
      <c r="M668" s="6">
        <v>0.72</v>
      </c>
      <c r="AF668">
        <f t="shared" si="31"/>
        <v>1</v>
      </c>
      <c r="AG668">
        <f t="shared" si="32"/>
        <v>0</v>
      </c>
      <c r="AI668" t="str">
        <f t="shared" si="33"/>
        <v>struggling</v>
      </c>
    </row>
    <row r="669" spans="1:35" x14ac:dyDescent="0.45">
      <c r="A669">
        <v>614</v>
      </c>
      <c r="B669" t="s">
        <v>320</v>
      </c>
      <c r="C669">
        <v>3561</v>
      </c>
      <c r="D669">
        <v>629</v>
      </c>
      <c r="E669">
        <v>9.01E-4</v>
      </c>
      <c r="F669">
        <v>663</v>
      </c>
      <c r="G669">
        <v>1.343E-3</v>
      </c>
      <c r="H669">
        <v>-4.4099999999999999E-4</v>
      </c>
      <c r="I669">
        <v>-7.2</v>
      </c>
      <c r="J669">
        <v>52</v>
      </c>
      <c r="K669" t="s">
        <v>0</v>
      </c>
      <c r="L669" s="6">
        <v>1.49</v>
      </c>
      <c r="M669" s="6">
        <v>0.67</v>
      </c>
      <c r="AF669">
        <f t="shared" si="31"/>
        <v>1</v>
      </c>
      <c r="AG669">
        <f t="shared" si="32"/>
        <v>0</v>
      </c>
      <c r="AI669" t="str">
        <f t="shared" si="33"/>
        <v>concert</v>
      </c>
    </row>
    <row r="670" spans="1:35" x14ac:dyDescent="0.45">
      <c r="A670">
        <v>615</v>
      </c>
      <c r="B670" t="s">
        <v>1454</v>
      </c>
      <c r="C670">
        <v>4260</v>
      </c>
      <c r="D670">
        <v>896</v>
      </c>
      <c r="E670">
        <v>1.284E-3</v>
      </c>
      <c r="F670">
        <v>890</v>
      </c>
      <c r="G670">
        <v>1.802E-3</v>
      </c>
      <c r="H670">
        <v>-5.1900000000000004E-4</v>
      </c>
      <c r="I670">
        <v>-7.2</v>
      </c>
      <c r="J670">
        <v>52</v>
      </c>
      <c r="K670" t="s">
        <v>0</v>
      </c>
      <c r="L670" s="6">
        <v>1.4</v>
      </c>
      <c r="M670" s="6">
        <v>0.71</v>
      </c>
      <c r="AF670">
        <f t="shared" si="31"/>
        <v>1</v>
      </c>
      <c r="AG670">
        <f t="shared" si="32"/>
        <v>0</v>
      </c>
      <c r="AI670" t="str">
        <f t="shared" si="33"/>
        <v>rent</v>
      </c>
    </row>
    <row r="671" spans="1:35" x14ac:dyDescent="0.45">
      <c r="A671">
        <v>616</v>
      </c>
      <c r="B671" t="s">
        <v>1208</v>
      </c>
      <c r="C671">
        <v>1753</v>
      </c>
      <c r="D671">
        <v>520</v>
      </c>
      <c r="E671">
        <v>7.45E-4</v>
      </c>
      <c r="F671">
        <v>205</v>
      </c>
      <c r="G671">
        <v>4.15E-4</v>
      </c>
      <c r="H671">
        <v>3.3E-4</v>
      </c>
      <c r="I671">
        <v>7.2</v>
      </c>
      <c r="J671">
        <v>51.8</v>
      </c>
      <c r="K671" t="s">
        <v>0</v>
      </c>
      <c r="L671" s="6">
        <v>0.56000000000000005</v>
      </c>
      <c r="M671" s="6">
        <v>1.8</v>
      </c>
      <c r="AF671">
        <f t="shared" si="31"/>
        <v>0</v>
      </c>
      <c r="AG671">
        <f t="shared" si="32"/>
        <v>0</v>
      </c>
      <c r="AI671" t="str">
        <f t="shared" si="33"/>
        <v>nonsense</v>
      </c>
    </row>
    <row r="672" spans="1:35" x14ac:dyDescent="0.45">
      <c r="A672">
        <v>617</v>
      </c>
      <c r="B672" t="s">
        <v>1442</v>
      </c>
      <c r="C672">
        <v>442</v>
      </c>
      <c r="D672">
        <v>94</v>
      </c>
      <c r="E672">
        <v>1.35E-4</v>
      </c>
      <c r="F672">
        <v>6</v>
      </c>
      <c r="G672">
        <v>1.2E-5</v>
      </c>
      <c r="H672">
        <v>1.2300000000000001E-4</v>
      </c>
      <c r="I672">
        <v>7.2</v>
      </c>
      <c r="J672">
        <v>51.7</v>
      </c>
      <c r="K672" t="s">
        <v>0</v>
      </c>
      <c r="L672" s="6">
        <v>0.09</v>
      </c>
      <c r="M672" s="6">
        <v>11.25</v>
      </c>
      <c r="AF672">
        <f t="shared" si="31"/>
        <v>0</v>
      </c>
      <c r="AG672">
        <f t="shared" si="32"/>
        <v>0</v>
      </c>
      <c r="AI672" t="str">
        <f t="shared" si="33"/>
        <v>srinagar</v>
      </c>
    </row>
    <row r="673" spans="1:35" x14ac:dyDescent="0.45">
      <c r="A673">
        <v>618</v>
      </c>
      <c r="B673" t="s">
        <v>827</v>
      </c>
      <c r="C673">
        <v>9683</v>
      </c>
      <c r="D673">
        <v>2120</v>
      </c>
      <c r="E673">
        <v>3.0370000000000002E-3</v>
      </c>
      <c r="F673">
        <v>1882</v>
      </c>
      <c r="G673">
        <v>3.8110000000000002E-3</v>
      </c>
      <c r="H673">
        <v>-7.7399999999999995E-4</v>
      </c>
      <c r="I673">
        <v>-7.2</v>
      </c>
      <c r="J673">
        <v>51.7</v>
      </c>
      <c r="K673" t="s">
        <v>0</v>
      </c>
      <c r="L673" s="6">
        <v>1.25</v>
      </c>
      <c r="M673" s="6">
        <v>0.8</v>
      </c>
      <c r="AF673">
        <f t="shared" si="31"/>
        <v>1</v>
      </c>
      <c r="AG673">
        <f t="shared" si="32"/>
        <v>0</v>
      </c>
      <c r="AI673" t="str">
        <f t="shared" si="33"/>
        <v>happening</v>
      </c>
    </row>
    <row r="674" spans="1:35" x14ac:dyDescent="0.45">
      <c r="A674">
        <v>619</v>
      </c>
      <c r="B674" t="s">
        <v>1085</v>
      </c>
      <c r="C674">
        <v>10548</v>
      </c>
      <c r="D674">
        <v>2473</v>
      </c>
      <c r="E674">
        <v>3.5430000000000001E-3</v>
      </c>
      <c r="F674">
        <v>1375</v>
      </c>
      <c r="G674">
        <v>2.784E-3</v>
      </c>
      <c r="H674">
        <v>7.5900000000000002E-4</v>
      </c>
      <c r="I674">
        <v>7.2</v>
      </c>
      <c r="J674">
        <v>51.7</v>
      </c>
      <c r="K674" t="s">
        <v>0</v>
      </c>
      <c r="L674" s="6">
        <v>0.79</v>
      </c>
      <c r="M674" s="6">
        <v>1.27</v>
      </c>
      <c r="AF674">
        <f t="shared" si="31"/>
        <v>0</v>
      </c>
      <c r="AG674">
        <f t="shared" si="32"/>
        <v>0</v>
      </c>
      <c r="AI674" t="str">
        <f t="shared" si="33"/>
        <v>combat</v>
      </c>
    </row>
    <row r="675" spans="1:35" x14ac:dyDescent="0.45">
      <c r="A675">
        <v>620</v>
      </c>
      <c r="B675" t="s">
        <v>919</v>
      </c>
      <c r="C675">
        <v>431</v>
      </c>
      <c r="D675">
        <v>118</v>
      </c>
      <c r="E675">
        <v>1.6899999999999999E-4</v>
      </c>
      <c r="F675">
        <v>14</v>
      </c>
      <c r="G675">
        <v>2.8E-5</v>
      </c>
      <c r="H675">
        <v>1.4100000000000001E-4</v>
      </c>
      <c r="I675">
        <v>7.2</v>
      </c>
      <c r="J675">
        <v>51.7</v>
      </c>
      <c r="K675" t="s">
        <v>0</v>
      </c>
      <c r="L675" s="6">
        <v>0.17</v>
      </c>
      <c r="M675" s="6">
        <v>6.04</v>
      </c>
      <c r="AF675">
        <f t="shared" si="31"/>
        <v>0</v>
      </c>
      <c r="AG675">
        <f t="shared" si="32"/>
        <v>0</v>
      </c>
      <c r="AI675" t="str">
        <f t="shared" si="33"/>
        <v>#corona_virus</v>
      </c>
    </row>
    <row r="676" spans="1:35" x14ac:dyDescent="0.45">
      <c r="A676">
        <v>621</v>
      </c>
      <c r="B676" t="s">
        <v>475</v>
      </c>
      <c r="C676">
        <v>1100</v>
      </c>
      <c r="D676">
        <v>344</v>
      </c>
      <c r="E676">
        <v>4.9299999999999995E-4</v>
      </c>
      <c r="F676">
        <v>114</v>
      </c>
      <c r="G676">
        <v>2.31E-4</v>
      </c>
      <c r="H676">
        <v>2.6200000000000003E-4</v>
      </c>
      <c r="I676">
        <v>7.2</v>
      </c>
      <c r="J676">
        <v>51.7</v>
      </c>
      <c r="K676" t="s">
        <v>0</v>
      </c>
      <c r="L676" s="6">
        <v>0.47</v>
      </c>
      <c r="M676" s="6">
        <v>2.13</v>
      </c>
      <c r="AF676">
        <f t="shared" si="31"/>
        <v>0</v>
      </c>
      <c r="AG676">
        <f t="shared" si="32"/>
        <v>0</v>
      </c>
      <c r="AI676" t="str">
        <f t="shared" si="33"/>
        <v>athletic</v>
      </c>
    </row>
    <row r="677" spans="1:35" x14ac:dyDescent="0.45">
      <c r="A677">
        <v>623</v>
      </c>
      <c r="B677" t="s">
        <v>1490</v>
      </c>
      <c r="C677">
        <v>264</v>
      </c>
      <c r="D677">
        <v>103</v>
      </c>
      <c r="E677">
        <v>1.4799999999999999E-4</v>
      </c>
      <c r="F677">
        <v>9</v>
      </c>
      <c r="G677">
        <v>1.8E-5</v>
      </c>
      <c r="H677">
        <v>1.2899999999999999E-4</v>
      </c>
      <c r="I677">
        <v>7.2</v>
      </c>
      <c r="J677">
        <v>51.5</v>
      </c>
      <c r="K677" t="s">
        <v>0</v>
      </c>
      <c r="L677" s="6">
        <v>0.12</v>
      </c>
      <c r="M677" s="6">
        <v>8.2200000000000006</v>
      </c>
      <c r="AF677">
        <f t="shared" si="31"/>
        <v>0</v>
      </c>
      <c r="AG677">
        <f t="shared" si="32"/>
        <v>0</v>
      </c>
      <c r="AI677" t="str">
        <f t="shared" si="33"/>
        <v>@shashitharoor</v>
      </c>
    </row>
    <row r="678" spans="1:35" x14ac:dyDescent="0.45">
      <c r="A678">
        <v>624</v>
      </c>
      <c r="B678" t="s">
        <v>537</v>
      </c>
      <c r="C678">
        <v>3390</v>
      </c>
      <c r="D678">
        <v>698</v>
      </c>
      <c r="E678">
        <v>1E-3</v>
      </c>
      <c r="F678">
        <v>721</v>
      </c>
      <c r="G678">
        <v>1.4599999999999999E-3</v>
      </c>
      <c r="H678">
        <v>-4.6000000000000001E-4</v>
      </c>
      <c r="I678">
        <v>-7.2</v>
      </c>
      <c r="J678">
        <v>51.5</v>
      </c>
      <c r="K678" t="s">
        <v>0</v>
      </c>
      <c r="L678" s="6">
        <v>1.46</v>
      </c>
      <c r="M678" s="6">
        <v>0.68</v>
      </c>
      <c r="AF678">
        <f t="shared" si="31"/>
        <v>1</v>
      </c>
      <c r="AG678">
        <f t="shared" si="32"/>
        <v>0</v>
      </c>
      <c r="AI678" t="str">
        <f t="shared" si="33"/>
        <v>text</v>
      </c>
    </row>
    <row r="679" spans="1:35" x14ac:dyDescent="0.45">
      <c r="A679">
        <v>625</v>
      </c>
      <c r="B679" t="s">
        <v>1400</v>
      </c>
      <c r="C679">
        <v>243</v>
      </c>
      <c r="D679">
        <v>87</v>
      </c>
      <c r="E679">
        <v>1.25E-4</v>
      </c>
      <c r="F679">
        <v>4</v>
      </c>
      <c r="G679">
        <v>7.9999999999999996E-6</v>
      </c>
      <c r="H679">
        <v>1.17E-4</v>
      </c>
      <c r="I679">
        <v>7.2</v>
      </c>
      <c r="J679">
        <v>51.5</v>
      </c>
      <c r="K679" t="s">
        <v>0</v>
      </c>
      <c r="L679" s="6">
        <v>0.06</v>
      </c>
      <c r="M679" s="6">
        <v>15.63</v>
      </c>
      <c r="AF679">
        <f t="shared" si="31"/>
        <v>0</v>
      </c>
      <c r="AG679">
        <f t="shared" si="32"/>
        <v>0</v>
      </c>
      <c r="AI679" t="str">
        <f t="shared" si="33"/>
        <v>@listenshahid</v>
      </c>
    </row>
    <row r="680" spans="1:35" x14ac:dyDescent="0.45">
      <c r="A680">
        <v>626</v>
      </c>
      <c r="B680" t="s">
        <v>747</v>
      </c>
      <c r="C680">
        <v>6052</v>
      </c>
      <c r="D680">
        <v>1192</v>
      </c>
      <c r="E680">
        <v>1.7080000000000001E-3</v>
      </c>
      <c r="F680">
        <v>1134</v>
      </c>
      <c r="G680">
        <v>2.2959999999999999E-3</v>
      </c>
      <c r="H680">
        <v>-5.8900000000000001E-4</v>
      </c>
      <c r="I680">
        <v>-7.2</v>
      </c>
      <c r="J680">
        <v>51.4</v>
      </c>
      <c r="K680" t="s">
        <v>0</v>
      </c>
      <c r="L680" s="6">
        <v>1.34</v>
      </c>
      <c r="M680" s="6">
        <v>0.74</v>
      </c>
      <c r="AF680">
        <f t="shared" si="31"/>
        <v>1</v>
      </c>
      <c r="AG680">
        <f t="shared" si="32"/>
        <v>0</v>
      </c>
      <c r="AI680" t="str">
        <f t="shared" si="33"/>
        <v>loved</v>
      </c>
    </row>
    <row r="681" spans="1:35" x14ac:dyDescent="0.45">
      <c r="A681">
        <v>627</v>
      </c>
      <c r="B681" t="s">
        <v>553</v>
      </c>
      <c r="C681">
        <v>75298</v>
      </c>
      <c r="D681">
        <v>17609</v>
      </c>
      <c r="E681">
        <v>2.5226999999999999E-2</v>
      </c>
      <c r="F681">
        <v>11443</v>
      </c>
      <c r="G681">
        <v>2.3171000000000001E-2</v>
      </c>
      <c r="H681">
        <v>2.0560000000000001E-3</v>
      </c>
      <c r="I681">
        <v>7.2</v>
      </c>
      <c r="J681">
        <v>51.4</v>
      </c>
      <c r="K681" t="s">
        <v>0</v>
      </c>
      <c r="L681" s="6">
        <v>0.92</v>
      </c>
      <c r="M681" s="6">
        <v>1.0900000000000001</v>
      </c>
      <c r="AF681">
        <f t="shared" si="31"/>
        <v>0</v>
      </c>
      <c r="AG681">
        <f t="shared" si="32"/>
        <v>0</v>
      </c>
      <c r="AI681" t="str">
        <f t="shared" si="33"/>
        <v>after</v>
      </c>
    </row>
    <row r="682" spans="1:35" x14ac:dyDescent="0.45">
      <c r="A682">
        <v>628</v>
      </c>
      <c r="B682" t="s">
        <v>387</v>
      </c>
      <c r="C682">
        <v>39742</v>
      </c>
      <c r="D682">
        <v>8899</v>
      </c>
      <c r="E682">
        <v>1.2749E-2</v>
      </c>
      <c r="F682">
        <v>7052</v>
      </c>
      <c r="G682">
        <v>1.4279999999999999E-2</v>
      </c>
      <c r="H682">
        <v>-1.531E-3</v>
      </c>
      <c r="I682">
        <v>-7.2</v>
      </c>
      <c r="J682">
        <v>51.3</v>
      </c>
      <c r="K682" t="s">
        <v>0</v>
      </c>
      <c r="L682" s="6">
        <v>1.1200000000000001</v>
      </c>
      <c r="M682" s="6">
        <v>0.89</v>
      </c>
      <c r="AF682">
        <f t="shared" si="31"/>
        <v>1</v>
      </c>
      <c r="AG682">
        <f t="shared" si="32"/>
        <v>0</v>
      </c>
      <c r="AI682" t="str">
        <f t="shared" si="33"/>
        <v>close</v>
      </c>
    </row>
    <row r="683" spans="1:35" x14ac:dyDescent="0.45">
      <c r="A683">
        <v>629</v>
      </c>
      <c r="B683" t="s">
        <v>878</v>
      </c>
      <c r="C683">
        <v>3007</v>
      </c>
      <c r="D683">
        <v>747</v>
      </c>
      <c r="E683">
        <v>1.07E-3</v>
      </c>
      <c r="F683">
        <v>331</v>
      </c>
      <c r="G683">
        <v>6.7000000000000002E-4</v>
      </c>
      <c r="H683">
        <v>4.0000000000000002E-4</v>
      </c>
      <c r="I683">
        <v>7.2</v>
      </c>
      <c r="J683">
        <v>51.2</v>
      </c>
      <c r="K683" t="s">
        <v>0</v>
      </c>
      <c r="L683" s="6">
        <v>0.63</v>
      </c>
      <c r="M683" s="6">
        <v>1.6</v>
      </c>
      <c r="AF683">
        <f t="shared" si="31"/>
        <v>0</v>
      </c>
      <c r="AG683">
        <f t="shared" si="32"/>
        <v>0</v>
      </c>
      <c r="AI683" t="str">
        <f t="shared" si="33"/>
        <v>#coronaviruschallenge</v>
      </c>
    </row>
    <row r="684" spans="1:35" x14ac:dyDescent="0.45">
      <c r="A684">
        <v>630</v>
      </c>
      <c r="B684" t="s">
        <v>869</v>
      </c>
      <c r="C684">
        <v>232</v>
      </c>
      <c r="D684">
        <v>76</v>
      </c>
      <c r="E684">
        <v>1.0900000000000001E-4</v>
      </c>
      <c r="F684">
        <v>1</v>
      </c>
      <c r="G684">
        <v>1.9999999999999999E-6</v>
      </c>
      <c r="H684">
        <v>1.07E-4</v>
      </c>
      <c r="I684">
        <v>7.1</v>
      </c>
      <c r="J684">
        <v>51.1</v>
      </c>
      <c r="K684" t="s">
        <v>0</v>
      </c>
      <c r="L684" s="6">
        <v>0.02</v>
      </c>
      <c r="M684" s="6">
        <v>54.5</v>
      </c>
      <c r="AF684">
        <f t="shared" si="31"/>
        <v>0</v>
      </c>
      <c r="AG684">
        <f t="shared" si="32"/>
        <v>0</v>
      </c>
      <c r="AI684" t="str">
        <f t="shared" si="33"/>
        <v>@diprjk</v>
      </c>
    </row>
    <row r="685" spans="1:35" x14ac:dyDescent="0.45">
      <c r="A685">
        <v>631</v>
      </c>
      <c r="B685" t="s">
        <v>383</v>
      </c>
      <c r="C685">
        <v>244</v>
      </c>
      <c r="D685">
        <v>36</v>
      </c>
      <c r="E685">
        <v>5.1999999999999997E-5</v>
      </c>
      <c r="F685">
        <v>94</v>
      </c>
      <c r="G685">
        <v>1.9000000000000001E-4</v>
      </c>
      <c r="H685">
        <v>-1.3899999999999999E-4</v>
      </c>
      <c r="I685">
        <v>-7.1</v>
      </c>
      <c r="J685">
        <v>51.1</v>
      </c>
      <c r="K685" t="s">
        <v>0</v>
      </c>
      <c r="L685" s="6">
        <v>3.65</v>
      </c>
      <c r="M685" s="6">
        <v>0.27</v>
      </c>
      <c r="AF685">
        <f t="shared" si="31"/>
        <v>1</v>
      </c>
      <c r="AG685">
        <f t="shared" si="32"/>
        <v>0</v>
      </c>
      <c r="AI685" t="str">
        <f t="shared" si="33"/>
        <v>librarian</v>
      </c>
    </row>
    <row r="686" spans="1:35" x14ac:dyDescent="0.45">
      <c r="A686">
        <v>632</v>
      </c>
      <c r="B686" t="s">
        <v>503</v>
      </c>
      <c r="C686">
        <v>640</v>
      </c>
      <c r="D686">
        <v>109</v>
      </c>
      <c r="E686">
        <v>1.56E-4</v>
      </c>
      <c r="F686">
        <v>179</v>
      </c>
      <c r="G686">
        <v>3.6200000000000002E-4</v>
      </c>
      <c r="H686">
        <v>-2.0599999999999999E-4</v>
      </c>
      <c r="I686">
        <v>-7.1</v>
      </c>
      <c r="J686">
        <v>51</v>
      </c>
      <c r="K686" t="s">
        <v>0</v>
      </c>
      <c r="L686" s="6">
        <v>2.3199999999999998</v>
      </c>
      <c r="M686" s="6">
        <v>0.43</v>
      </c>
      <c r="AF686">
        <f t="shared" si="31"/>
        <v>1</v>
      </c>
      <c r="AG686">
        <f t="shared" si="32"/>
        <v>0</v>
      </c>
      <c r="AI686" t="str">
        <f t="shared" si="33"/>
        <v>@sethabramson</v>
      </c>
    </row>
    <row r="687" spans="1:35" x14ac:dyDescent="0.45">
      <c r="A687">
        <v>633</v>
      </c>
      <c r="B687" t="s">
        <v>1269</v>
      </c>
      <c r="C687">
        <v>1605</v>
      </c>
      <c r="D687">
        <v>289</v>
      </c>
      <c r="E687">
        <v>4.1399999999999998E-4</v>
      </c>
      <c r="F687">
        <v>357</v>
      </c>
      <c r="G687">
        <v>7.2300000000000001E-4</v>
      </c>
      <c r="H687">
        <v>-3.0899999999999998E-4</v>
      </c>
      <c r="I687">
        <v>-7.1</v>
      </c>
      <c r="J687">
        <v>50.9</v>
      </c>
      <c r="K687" t="s">
        <v>0</v>
      </c>
      <c r="L687" s="6">
        <v>1.75</v>
      </c>
      <c r="M687" s="6">
        <v>0.56999999999999995</v>
      </c>
      <c r="AF687">
        <f t="shared" si="31"/>
        <v>1</v>
      </c>
      <c r="AG687">
        <f t="shared" si="32"/>
        <v>0</v>
      </c>
      <c r="AI687" t="str">
        <f t="shared" si="33"/>
        <v>violence</v>
      </c>
    </row>
    <row r="688" spans="1:35" x14ac:dyDescent="0.45">
      <c r="A688">
        <v>634</v>
      </c>
      <c r="B688" t="s">
        <v>829</v>
      </c>
      <c r="C688">
        <v>54481</v>
      </c>
      <c r="D688">
        <v>13331</v>
      </c>
      <c r="E688">
        <v>1.9099000000000001E-2</v>
      </c>
      <c r="F688">
        <v>8552</v>
      </c>
      <c r="G688">
        <v>1.7316999999999999E-2</v>
      </c>
      <c r="H688">
        <v>1.781E-3</v>
      </c>
      <c r="I688">
        <v>7.1</v>
      </c>
      <c r="J688">
        <v>50.9</v>
      </c>
      <c r="K688" t="s">
        <v>0</v>
      </c>
      <c r="L688" s="6">
        <v>0.91</v>
      </c>
      <c r="M688" s="6">
        <v>1.1000000000000001</v>
      </c>
      <c r="AF688">
        <f t="shared" si="31"/>
        <v>0</v>
      </c>
      <c r="AG688">
        <f t="shared" si="32"/>
        <v>0</v>
      </c>
      <c r="AI688" t="str">
        <f t="shared" si="33"/>
        <v>any</v>
      </c>
    </row>
    <row r="689" spans="1:35" x14ac:dyDescent="0.45">
      <c r="A689">
        <v>635</v>
      </c>
      <c r="B689" t="s">
        <v>450</v>
      </c>
      <c r="C689">
        <v>72</v>
      </c>
      <c r="D689">
        <v>0</v>
      </c>
      <c r="E689">
        <v>0</v>
      </c>
      <c r="F689">
        <v>36</v>
      </c>
      <c r="G689">
        <v>7.2999999999999999E-5</v>
      </c>
      <c r="H689">
        <v>-7.2999999999999999E-5</v>
      </c>
      <c r="I689">
        <v>-7.1</v>
      </c>
      <c r="J689">
        <v>50.9</v>
      </c>
      <c r="K689" t="s">
        <v>0</v>
      </c>
      <c r="L689" s="6" t="e">
        <v>#DIV/0!</v>
      </c>
      <c r="M689" s="6">
        <v>0</v>
      </c>
      <c r="AF689">
        <f t="shared" si="31"/>
        <v>1</v>
      </c>
      <c r="AG689">
        <f t="shared" si="32"/>
        <v>0</v>
      </c>
      <c r="AI689" t="str">
        <f t="shared" si="33"/>
        <v>@harry_style</v>
      </c>
    </row>
    <row r="690" spans="1:35" x14ac:dyDescent="0.45">
      <c r="A690">
        <v>636</v>
      </c>
      <c r="B690" t="s">
        <v>357</v>
      </c>
      <c r="C690">
        <v>980</v>
      </c>
      <c r="D690">
        <v>185</v>
      </c>
      <c r="E690">
        <v>2.6499999999999999E-4</v>
      </c>
      <c r="F690">
        <v>257</v>
      </c>
      <c r="G690">
        <v>5.1999999999999995E-4</v>
      </c>
      <c r="H690">
        <v>-2.5500000000000002E-4</v>
      </c>
      <c r="I690">
        <v>-7.1</v>
      </c>
      <c r="J690">
        <v>50.9</v>
      </c>
      <c r="K690" t="s">
        <v>0</v>
      </c>
      <c r="L690" s="6">
        <v>1.96</v>
      </c>
      <c r="M690" s="6">
        <v>0.51</v>
      </c>
      <c r="AF690">
        <f t="shared" si="31"/>
        <v>1</v>
      </c>
      <c r="AG690">
        <f t="shared" si="32"/>
        <v>0</v>
      </c>
      <c r="AI690" t="str">
        <f t="shared" si="33"/>
        <v>@chrislhaye</v>
      </c>
    </row>
    <row r="691" spans="1:35" x14ac:dyDescent="0.45">
      <c r="A691">
        <v>637</v>
      </c>
      <c r="B691" t="s">
        <v>652</v>
      </c>
      <c r="C691">
        <v>2305</v>
      </c>
      <c r="D691">
        <v>654</v>
      </c>
      <c r="E691">
        <v>9.3700000000000001E-4</v>
      </c>
      <c r="F691">
        <v>280</v>
      </c>
      <c r="G691">
        <v>5.6700000000000001E-4</v>
      </c>
      <c r="H691">
        <v>3.6999999999999999E-4</v>
      </c>
      <c r="I691">
        <v>7.1</v>
      </c>
      <c r="J691">
        <v>50.6</v>
      </c>
      <c r="K691" t="s">
        <v>0</v>
      </c>
      <c r="L691" s="6">
        <v>0.61</v>
      </c>
      <c r="M691" s="6">
        <v>1.65</v>
      </c>
      <c r="AF691">
        <f t="shared" si="31"/>
        <v>0</v>
      </c>
      <c r="AG691">
        <f t="shared" si="32"/>
        <v>0</v>
      </c>
      <c r="AI691" t="str">
        <f t="shared" si="33"/>
        <v>collapse</v>
      </c>
    </row>
    <row r="692" spans="1:35" x14ac:dyDescent="0.45">
      <c r="A692">
        <v>638</v>
      </c>
      <c r="B692" t="s">
        <v>801</v>
      </c>
      <c r="C692">
        <v>2124</v>
      </c>
      <c r="D692">
        <v>390</v>
      </c>
      <c r="E692">
        <v>5.5900000000000004E-4</v>
      </c>
      <c r="F692">
        <v>449</v>
      </c>
      <c r="G692">
        <v>9.0899999999999998E-4</v>
      </c>
      <c r="H692">
        <v>-3.5E-4</v>
      </c>
      <c r="I692">
        <v>-7.1</v>
      </c>
      <c r="J692">
        <v>50.5</v>
      </c>
      <c r="K692" t="s">
        <v>0</v>
      </c>
      <c r="L692" s="6">
        <v>1.63</v>
      </c>
      <c r="M692" s="6">
        <v>0.61</v>
      </c>
      <c r="AF692">
        <f t="shared" si="31"/>
        <v>1</v>
      </c>
      <c r="AG692">
        <f t="shared" si="32"/>
        <v>0</v>
      </c>
      <c r="AI692" t="str">
        <f t="shared" si="33"/>
        <v>coping</v>
      </c>
    </row>
    <row r="693" spans="1:35" x14ac:dyDescent="0.45">
      <c r="A693">
        <v>639</v>
      </c>
      <c r="B693" t="s">
        <v>500</v>
      </c>
      <c r="C693">
        <v>12398</v>
      </c>
      <c r="D693">
        <v>3347</v>
      </c>
      <c r="E693">
        <v>4.7949999999999998E-3</v>
      </c>
      <c r="F693">
        <v>1935</v>
      </c>
      <c r="G693">
        <v>3.9179999999999996E-3</v>
      </c>
      <c r="H693">
        <v>8.7699999999999996E-4</v>
      </c>
      <c r="I693">
        <v>7.1</v>
      </c>
      <c r="J693">
        <v>50.4</v>
      </c>
      <c r="K693" t="s">
        <v>0</v>
      </c>
      <c r="L693" s="6">
        <v>0.82</v>
      </c>
      <c r="M693" s="6">
        <v>1.22</v>
      </c>
      <c r="AF693">
        <f t="shared" si="31"/>
        <v>0</v>
      </c>
      <c r="AG693">
        <f t="shared" si="32"/>
        <v>0</v>
      </c>
      <c r="AI693" t="str">
        <f t="shared" si="33"/>
        <v>given</v>
      </c>
    </row>
    <row r="694" spans="1:35" x14ac:dyDescent="0.45">
      <c r="A694">
        <v>640</v>
      </c>
      <c r="B694" t="s">
        <v>626</v>
      </c>
      <c r="C694">
        <v>691</v>
      </c>
      <c r="D694">
        <v>210</v>
      </c>
      <c r="E694">
        <v>3.01E-4</v>
      </c>
      <c r="F694">
        <v>52</v>
      </c>
      <c r="G694">
        <v>1.05E-4</v>
      </c>
      <c r="H694">
        <v>1.9599999999999999E-4</v>
      </c>
      <c r="I694">
        <v>7.1</v>
      </c>
      <c r="J694">
        <v>50.3</v>
      </c>
      <c r="K694" t="s">
        <v>0</v>
      </c>
      <c r="L694" s="6">
        <v>0.35</v>
      </c>
      <c r="M694" s="6">
        <v>2.87</v>
      </c>
      <c r="AF694">
        <f t="shared" si="31"/>
        <v>0</v>
      </c>
      <c r="AG694">
        <f t="shared" si="32"/>
        <v>0</v>
      </c>
      <c r="AI694" t="str">
        <f t="shared" si="33"/>
        <v>coache</v>
      </c>
    </row>
    <row r="695" spans="1:35" x14ac:dyDescent="0.45">
      <c r="A695">
        <v>641</v>
      </c>
      <c r="B695" t="s">
        <v>1057</v>
      </c>
      <c r="C695">
        <v>4664</v>
      </c>
      <c r="D695">
        <v>1228</v>
      </c>
      <c r="E695">
        <v>1.7589999999999999E-3</v>
      </c>
      <c r="F695">
        <v>613</v>
      </c>
      <c r="G695">
        <v>1.2409999999999999E-3</v>
      </c>
      <c r="H695">
        <v>5.1800000000000001E-4</v>
      </c>
      <c r="I695">
        <v>7.1</v>
      </c>
      <c r="J695">
        <v>50.3</v>
      </c>
      <c r="K695" t="s">
        <v>0</v>
      </c>
      <c r="L695" s="6">
        <v>0.71</v>
      </c>
      <c r="M695" s="6">
        <v>1.42</v>
      </c>
      <c r="AF695">
        <f t="shared" si="31"/>
        <v>0</v>
      </c>
      <c r="AG695">
        <f t="shared" si="32"/>
        <v>0</v>
      </c>
      <c r="AI695" t="str">
        <f t="shared" si="33"/>
        <v>itself</v>
      </c>
    </row>
    <row r="696" spans="1:35" x14ac:dyDescent="0.45">
      <c r="A696">
        <v>642</v>
      </c>
      <c r="B696" t="s">
        <v>1144</v>
      </c>
      <c r="C696">
        <v>71</v>
      </c>
      <c r="D696">
        <v>71</v>
      </c>
      <c r="E696">
        <v>1.02E-4</v>
      </c>
      <c r="F696">
        <v>0</v>
      </c>
      <c r="G696">
        <v>0</v>
      </c>
      <c r="H696">
        <v>1.02E-4</v>
      </c>
      <c r="I696">
        <v>7.1</v>
      </c>
      <c r="J696">
        <v>50.2</v>
      </c>
      <c r="K696" t="s">
        <v>0</v>
      </c>
      <c r="L696" s="6">
        <v>0</v>
      </c>
      <c r="M696" s="6" t="e">
        <v>#DIV/0!</v>
      </c>
      <c r="AF696">
        <f t="shared" si="31"/>
        <v>0</v>
      </c>
      <c r="AG696">
        <f t="shared" si="32"/>
        <v>0</v>
      </c>
      <c r="AI696" t="str">
        <f t="shared" si="33"/>
        <v>#tfv</v>
      </c>
    </row>
    <row r="697" spans="1:35" x14ac:dyDescent="0.45">
      <c r="A697">
        <v>643</v>
      </c>
      <c r="B697" t="s">
        <v>540</v>
      </c>
      <c r="C697">
        <v>8431</v>
      </c>
      <c r="D697">
        <v>2075</v>
      </c>
      <c r="E697">
        <v>2.9729999999999999E-3</v>
      </c>
      <c r="F697">
        <v>1131</v>
      </c>
      <c r="G697">
        <v>2.2899999999999999E-3</v>
      </c>
      <c r="H697">
        <v>6.8300000000000001E-4</v>
      </c>
      <c r="I697">
        <v>7.1</v>
      </c>
      <c r="J697">
        <v>50.2</v>
      </c>
      <c r="K697" t="s">
        <v>0</v>
      </c>
      <c r="L697" s="6">
        <v>0.77</v>
      </c>
      <c r="M697" s="6">
        <v>1.3</v>
      </c>
      <c r="AF697">
        <f t="shared" si="31"/>
        <v>0</v>
      </c>
      <c r="AG697">
        <f t="shared" si="32"/>
        <v>0</v>
      </c>
      <c r="AI697" t="str">
        <f t="shared" si="33"/>
        <v>spain</v>
      </c>
    </row>
    <row r="698" spans="1:35" x14ac:dyDescent="0.45">
      <c r="A698">
        <v>644</v>
      </c>
      <c r="B698" t="s">
        <v>392</v>
      </c>
      <c r="C698">
        <v>398</v>
      </c>
      <c r="D698">
        <v>124</v>
      </c>
      <c r="E698">
        <v>1.7799999999999999E-4</v>
      </c>
      <c r="F698">
        <v>17</v>
      </c>
      <c r="G698">
        <v>3.4E-5</v>
      </c>
      <c r="H698">
        <v>1.4300000000000001E-4</v>
      </c>
      <c r="I698">
        <v>7.1</v>
      </c>
      <c r="J698">
        <v>50.2</v>
      </c>
      <c r="K698" t="s">
        <v>0</v>
      </c>
      <c r="L698" s="6">
        <v>0.19</v>
      </c>
      <c r="M698" s="6">
        <v>5.24</v>
      </c>
      <c r="AF698">
        <f t="shared" si="31"/>
        <v>0</v>
      </c>
      <c r="AG698">
        <f t="shared" si="32"/>
        <v>0</v>
      </c>
      <c r="AI698" t="str">
        <f t="shared" si="33"/>
        <v>ufc</v>
      </c>
    </row>
    <row r="699" spans="1:35" x14ac:dyDescent="0.45">
      <c r="A699">
        <v>646</v>
      </c>
      <c r="B699" t="s">
        <v>470</v>
      </c>
      <c r="C699">
        <v>249977</v>
      </c>
      <c r="D699">
        <v>58928</v>
      </c>
      <c r="E699">
        <v>8.4422999999999998E-2</v>
      </c>
      <c r="F699">
        <v>39904</v>
      </c>
      <c r="G699">
        <v>8.0803E-2</v>
      </c>
      <c r="H699">
        <v>3.6189999999999998E-3</v>
      </c>
      <c r="I699">
        <v>7.1</v>
      </c>
      <c r="J699">
        <v>49.8</v>
      </c>
      <c r="K699" t="s">
        <v>0</v>
      </c>
      <c r="L699" s="6">
        <v>0.96</v>
      </c>
      <c r="M699" s="6">
        <v>1.04</v>
      </c>
      <c r="AF699">
        <f t="shared" si="31"/>
        <v>0</v>
      </c>
      <c r="AG699">
        <f t="shared" si="32"/>
        <v>0</v>
      </c>
      <c r="AI699" t="str">
        <f t="shared" si="33"/>
        <v>has</v>
      </c>
    </row>
    <row r="700" spans="1:35" x14ac:dyDescent="0.45">
      <c r="A700">
        <v>647</v>
      </c>
      <c r="B700" t="s">
        <v>882</v>
      </c>
      <c r="C700">
        <v>1118</v>
      </c>
      <c r="D700">
        <v>206</v>
      </c>
      <c r="E700">
        <v>2.9500000000000001E-4</v>
      </c>
      <c r="F700">
        <v>276</v>
      </c>
      <c r="G700">
        <v>5.5900000000000004E-4</v>
      </c>
      <c r="H700">
        <v>-2.6400000000000002E-4</v>
      </c>
      <c r="I700">
        <v>-7.1</v>
      </c>
      <c r="J700">
        <v>49.8</v>
      </c>
      <c r="K700" t="s">
        <v>0</v>
      </c>
      <c r="L700" s="6">
        <v>1.89</v>
      </c>
      <c r="M700" s="6">
        <v>0.53</v>
      </c>
      <c r="AF700">
        <f t="shared" si="31"/>
        <v>1</v>
      </c>
      <c r="AG700">
        <f t="shared" si="32"/>
        <v>0</v>
      </c>
      <c r="AI700" t="str">
        <f t="shared" si="33"/>
        <v>terrified</v>
      </c>
    </row>
    <row r="701" spans="1:35" x14ac:dyDescent="0.45">
      <c r="A701">
        <v>648</v>
      </c>
      <c r="B701" t="s">
        <v>411</v>
      </c>
      <c r="C701">
        <v>17423</v>
      </c>
      <c r="D701">
        <v>4140</v>
      </c>
      <c r="E701">
        <v>5.9309999999999996E-3</v>
      </c>
      <c r="F701">
        <v>2449</v>
      </c>
      <c r="G701">
        <v>4.9589999999999999E-3</v>
      </c>
      <c r="H701">
        <v>9.7199999999999999E-4</v>
      </c>
      <c r="I701">
        <v>7.1</v>
      </c>
      <c r="J701">
        <v>49.7</v>
      </c>
      <c r="K701" t="s">
        <v>0</v>
      </c>
      <c r="L701" s="6">
        <v>0.84</v>
      </c>
      <c r="M701" s="6">
        <v>1.2</v>
      </c>
      <c r="AF701">
        <f t="shared" si="31"/>
        <v>0</v>
      </c>
      <c r="AG701">
        <f t="shared" si="32"/>
        <v>0</v>
      </c>
      <c r="AI701" t="str">
        <f t="shared" si="33"/>
        <v>reported</v>
      </c>
    </row>
    <row r="702" spans="1:35" x14ac:dyDescent="0.45">
      <c r="A702">
        <v>649</v>
      </c>
      <c r="B702" t="s">
        <v>515</v>
      </c>
      <c r="C702">
        <v>248</v>
      </c>
      <c r="D702">
        <v>91</v>
      </c>
      <c r="E702">
        <v>1.2999999999999999E-4</v>
      </c>
      <c r="F702">
        <v>6</v>
      </c>
      <c r="G702">
        <v>1.2E-5</v>
      </c>
      <c r="H702">
        <v>1.18E-4</v>
      </c>
      <c r="I702">
        <v>7</v>
      </c>
      <c r="J702">
        <v>49.7</v>
      </c>
      <c r="K702" t="s">
        <v>0</v>
      </c>
      <c r="L702" s="6">
        <v>0.09</v>
      </c>
      <c r="M702" s="6">
        <v>10.83</v>
      </c>
      <c r="AF702">
        <f t="shared" si="31"/>
        <v>0</v>
      </c>
      <c r="AG702">
        <f t="shared" si="32"/>
        <v>0</v>
      </c>
      <c r="AI702" t="str">
        <f t="shared" si="33"/>
        <v>@hrdministry</v>
      </c>
    </row>
    <row r="703" spans="1:35" x14ac:dyDescent="0.45">
      <c r="A703">
        <v>650</v>
      </c>
      <c r="B703" t="s">
        <v>442</v>
      </c>
      <c r="C703">
        <v>8572</v>
      </c>
      <c r="D703">
        <v>2425</v>
      </c>
      <c r="E703">
        <v>3.4740000000000001E-3</v>
      </c>
      <c r="F703">
        <v>1352</v>
      </c>
      <c r="G703">
        <v>2.738E-3</v>
      </c>
      <c r="H703">
        <v>7.36E-4</v>
      </c>
      <c r="I703">
        <v>7</v>
      </c>
      <c r="J703">
        <v>49.7</v>
      </c>
      <c r="K703" t="s">
        <v>0</v>
      </c>
      <c r="L703" s="6">
        <v>0.79</v>
      </c>
      <c r="M703" s="6">
        <v>1.27</v>
      </c>
      <c r="AF703">
        <f t="shared" si="31"/>
        <v>0</v>
      </c>
      <c r="AG703">
        <f t="shared" si="32"/>
        <v>0</v>
      </c>
      <c r="AI703" t="str">
        <f t="shared" si="33"/>
        <v>policy</v>
      </c>
    </row>
    <row r="704" spans="1:35" x14ac:dyDescent="0.45">
      <c r="A704">
        <v>651</v>
      </c>
      <c r="B704" t="s">
        <v>952</v>
      </c>
      <c r="C704">
        <v>1228</v>
      </c>
      <c r="D704">
        <v>186</v>
      </c>
      <c r="E704">
        <v>2.6600000000000001E-4</v>
      </c>
      <c r="F704">
        <v>256</v>
      </c>
      <c r="G704">
        <v>5.1800000000000001E-4</v>
      </c>
      <c r="H704">
        <v>-2.52E-4</v>
      </c>
      <c r="I704">
        <v>-7</v>
      </c>
      <c r="J704">
        <v>49.5</v>
      </c>
      <c r="K704" t="s">
        <v>0</v>
      </c>
      <c r="L704" s="6">
        <v>1.95</v>
      </c>
      <c r="M704" s="6">
        <v>0.51</v>
      </c>
      <c r="AF704">
        <f t="shared" si="31"/>
        <v>1</v>
      </c>
      <c r="AG704">
        <f t="shared" si="32"/>
        <v>0</v>
      </c>
      <c r="AI704" t="str">
        <f t="shared" si="33"/>
        <v>graduate</v>
      </c>
    </row>
    <row r="705" spans="1:35" x14ac:dyDescent="0.45">
      <c r="A705">
        <v>652</v>
      </c>
      <c r="B705" t="s">
        <v>524</v>
      </c>
      <c r="C705">
        <v>13726</v>
      </c>
      <c r="D705">
        <v>2700</v>
      </c>
      <c r="E705">
        <v>3.8679999999999999E-3</v>
      </c>
      <c r="F705">
        <v>2329</v>
      </c>
      <c r="G705">
        <v>4.7159999999999997E-3</v>
      </c>
      <c r="H705">
        <v>-8.4800000000000001E-4</v>
      </c>
      <c r="I705">
        <v>-7</v>
      </c>
      <c r="J705">
        <v>49.5</v>
      </c>
      <c r="K705" t="s">
        <v>0</v>
      </c>
      <c r="L705" s="6">
        <v>1.22</v>
      </c>
      <c r="M705" s="6">
        <v>0.82</v>
      </c>
      <c r="AF705">
        <f t="shared" si="31"/>
        <v>1</v>
      </c>
      <c r="AG705">
        <f t="shared" si="32"/>
        <v>0</v>
      </c>
      <c r="AI705" t="str">
        <f t="shared" si="33"/>
        <v>healthy</v>
      </c>
    </row>
    <row r="706" spans="1:35" x14ac:dyDescent="0.45">
      <c r="A706">
        <v>653</v>
      </c>
      <c r="B706" t="s">
        <v>583</v>
      </c>
      <c r="C706">
        <v>321</v>
      </c>
      <c r="D706">
        <v>103</v>
      </c>
      <c r="E706">
        <v>1.4799999999999999E-4</v>
      </c>
      <c r="F706">
        <v>10</v>
      </c>
      <c r="G706">
        <v>2.0000000000000002E-5</v>
      </c>
      <c r="H706">
        <v>1.27E-4</v>
      </c>
      <c r="I706">
        <v>7</v>
      </c>
      <c r="J706">
        <v>49.4</v>
      </c>
      <c r="K706" t="s">
        <v>0</v>
      </c>
      <c r="L706" s="6">
        <v>0.14000000000000001</v>
      </c>
      <c r="M706" s="6">
        <v>7.4</v>
      </c>
      <c r="AF706">
        <f t="shared" ref="AF706:AF769" si="34">IF(H706&lt;0,1,0)</f>
        <v>0</v>
      </c>
      <c r="AG706">
        <f t="shared" ref="AG706:AG769" si="35">IF(AD706&gt;6,1,0)</f>
        <v>0</v>
      </c>
      <c r="AI706" t="str">
        <f t="shared" si="33"/>
        <v>@zfrmrza</v>
      </c>
    </row>
    <row r="707" spans="1:35" x14ac:dyDescent="0.45">
      <c r="A707">
        <v>654</v>
      </c>
      <c r="B707" t="s">
        <v>856</v>
      </c>
      <c r="C707">
        <v>2737</v>
      </c>
      <c r="D707">
        <v>704</v>
      </c>
      <c r="E707">
        <v>1.0089999999999999E-3</v>
      </c>
      <c r="F707">
        <v>310</v>
      </c>
      <c r="G707">
        <v>6.2799999999999998E-4</v>
      </c>
      <c r="H707">
        <v>3.8099999999999999E-4</v>
      </c>
      <c r="I707">
        <v>7</v>
      </c>
      <c r="J707">
        <v>49.3</v>
      </c>
      <c r="K707" t="s">
        <v>0</v>
      </c>
      <c r="L707" s="6">
        <v>0.62</v>
      </c>
      <c r="M707" s="6">
        <v>1.61</v>
      </c>
      <c r="AF707">
        <f t="shared" si="34"/>
        <v>0</v>
      </c>
      <c r="AG707">
        <f t="shared" si="35"/>
        <v>0</v>
      </c>
      <c r="AI707" t="str">
        <f t="shared" si="33"/>
        <v>weapon</v>
      </c>
    </row>
    <row r="708" spans="1:35" x14ac:dyDescent="0.45">
      <c r="A708">
        <v>655</v>
      </c>
      <c r="B708" t="s">
        <v>462</v>
      </c>
      <c r="C708">
        <v>432</v>
      </c>
      <c r="D708">
        <v>71</v>
      </c>
      <c r="E708">
        <v>1.02E-4</v>
      </c>
      <c r="F708">
        <v>135</v>
      </c>
      <c r="G708">
        <v>2.7300000000000002E-4</v>
      </c>
      <c r="H708">
        <v>-1.7200000000000001E-4</v>
      </c>
      <c r="I708">
        <v>-7</v>
      </c>
      <c r="J708">
        <v>49.3</v>
      </c>
      <c r="K708" t="s">
        <v>0</v>
      </c>
      <c r="L708" s="6">
        <v>2.68</v>
      </c>
      <c r="M708" s="6">
        <v>0.37</v>
      </c>
      <c r="AF708">
        <f t="shared" si="34"/>
        <v>1</v>
      </c>
      <c r="AG708">
        <f t="shared" si="35"/>
        <v>0</v>
      </c>
      <c r="AI708" t="str">
        <f t="shared" si="33"/>
        <v>@joncoopertweet</v>
      </c>
    </row>
    <row r="709" spans="1:35" x14ac:dyDescent="0.45">
      <c r="A709">
        <v>656</v>
      </c>
      <c r="B709" t="s">
        <v>1536</v>
      </c>
      <c r="C709">
        <v>393</v>
      </c>
      <c r="D709">
        <v>136</v>
      </c>
      <c r="E709">
        <v>1.95E-4</v>
      </c>
      <c r="F709">
        <v>22</v>
      </c>
      <c r="G709">
        <v>4.5000000000000003E-5</v>
      </c>
      <c r="H709">
        <v>1.4999999999999999E-4</v>
      </c>
      <c r="I709">
        <v>7</v>
      </c>
      <c r="J709">
        <v>49.3</v>
      </c>
      <c r="K709" t="s">
        <v>0</v>
      </c>
      <c r="L709" s="6">
        <v>0.23</v>
      </c>
      <c r="M709" s="6">
        <v>4.33</v>
      </c>
      <c r="AF709">
        <f t="shared" si="34"/>
        <v>0</v>
      </c>
      <c r="AG709">
        <f t="shared" si="35"/>
        <v>0</v>
      </c>
      <c r="AI709" t="str">
        <f t="shared" si="33"/>
        <v>hind</v>
      </c>
    </row>
    <row r="710" spans="1:35" x14ac:dyDescent="0.45">
      <c r="A710">
        <v>657</v>
      </c>
      <c r="B710" t="s">
        <v>1040</v>
      </c>
      <c r="C710">
        <v>18999</v>
      </c>
      <c r="D710">
        <v>4232</v>
      </c>
      <c r="E710">
        <v>6.0629999999999998E-3</v>
      </c>
      <c r="F710">
        <v>2511</v>
      </c>
      <c r="G710">
        <v>5.0850000000000001E-3</v>
      </c>
      <c r="H710">
        <v>9.7799999999999992E-4</v>
      </c>
      <c r="I710">
        <v>7</v>
      </c>
      <c r="J710">
        <v>49.2</v>
      </c>
      <c r="K710" t="s">
        <v>0</v>
      </c>
      <c r="L710" s="6">
        <v>0.84</v>
      </c>
      <c r="M710" s="6">
        <v>1.19</v>
      </c>
      <c r="AF710">
        <f t="shared" si="34"/>
        <v>0</v>
      </c>
      <c r="AG710">
        <f t="shared" si="35"/>
        <v>0</v>
      </c>
      <c r="AI710" t="str">
        <f t="shared" si="33"/>
        <v>avoid</v>
      </c>
    </row>
    <row r="711" spans="1:35" x14ac:dyDescent="0.45">
      <c r="A711">
        <v>659</v>
      </c>
      <c r="B711" t="s">
        <v>673</v>
      </c>
      <c r="C711">
        <v>1195</v>
      </c>
      <c r="D711">
        <v>205</v>
      </c>
      <c r="E711">
        <v>2.9399999999999999E-4</v>
      </c>
      <c r="F711">
        <v>274</v>
      </c>
      <c r="G711">
        <v>5.5500000000000005E-4</v>
      </c>
      <c r="H711">
        <v>-2.61E-4</v>
      </c>
      <c r="I711">
        <v>-7</v>
      </c>
      <c r="J711">
        <v>49.1</v>
      </c>
      <c r="K711" t="s">
        <v>0</v>
      </c>
      <c r="L711" s="6">
        <v>1.89</v>
      </c>
      <c r="M711" s="6">
        <v>0.53</v>
      </c>
      <c r="AF711">
        <f t="shared" si="34"/>
        <v>1</v>
      </c>
      <c r="AG711">
        <f t="shared" si="35"/>
        <v>0</v>
      </c>
      <c r="AI711" t="str">
        <f t="shared" si="33"/>
        <v>grandma</v>
      </c>
    </row>
    <row r="712" spans="1:35" x14ac:dyDescent="0.45">
      <c r="A712">
        <v>660</v>
      </c>
      <c r="B712" t="s">
        <v>352</v>
      </c>
      <c r="C712">
        <v>839</v>
      </c>
      <c r="D712">
        <v>212</v>
      </c>
      <c r="E712">
        <v>3.0400000000000002E-4</v>
      </c>
      <c r="F712">
        <v>54</v>
      </c>
      <c r="G712">
        <v>1.0900000000000001E-4</v>
      </c>
      <c r="H712">
        <v>1.94E-4</v>
      </c>
      <c r="I712">
        <v>7</v>
      </c>
      <c r="J712">
        <v>49</v>
      </c>
      <c r="K712" t="s">
        <v>0</v>
      </c>
      <c r="L712" s="6">
        <v>0.36</v>
      </c>
      <c r="M712" s="6">
        <v>2.79</v>
      </c>
      <c r="AF712">
        <f t="shared" si="34"/>
        <v>0</v>
      </c>
      <c r="AG712">
        <f t="shared" si="35"/>
        <v>0</v>
      </c>
      <c r="AI712" t="str">
        <f t="shared" si="33"/>
        <v>homie</v>
      </c>
    </row>
    <row r="713" spans="1:35" x14ac:dyDescent="0.45">
      <c r="A713">
        <v>661</v>
      </c>
      <c r="B713" t="s">
        <v>1044</v>
      </c>
      <c r="C713">
        <v>2503</v>
      </c>
      <c r="D713">
        <v>615</v>
      </c>
      <c r="E713">
        <v>8.8099999999999995E-4</v>
      </c>
      <c r="F713">
        <v>261</v>
      </c>
      <c r="G713">
        <v>5.2899999999999996E-4</v>
      </c>
      <c r="H713">
        <v>3.5300000000000002E-4</v>
      </c>
      <c r="I713">
        <v>7</v>
      </c>
      <c r="J713">
        <v>48.9</v>
      </c>
      <c r="K713" t="s">
        <v>0</v>
      </c>
      <c r="L713" s="6">
        <v>0.6</v>
      </c>
      <c r="M713" s="6">
        <v>1.67</v>
      </c>
      <c r="AF713">
        <f t="shared" si="34"/>
        <v>0</v>
      </c>
      <c r="AG713">
        <f t="shared" si="35"/>
        <v>0</v>
      </c>
      <c r="AI713" t="str">
        <f t="shared" si="33"/>
        <v>sanction</v>
      </c>
    </row>
    <row r="714" spans="1:35" x14ac:dyDescent="0.45">
      <c r="A714">
        <v>662</v>
      </c>
      <c r="B714" t="s">
        <v>363</v>
      </c>
      <c r="C714">
        <v>45791</v>
      </c>
      <c r="D714">
        <v>9850</v>
      </c>
      <c r="E714">
        <v>1.4112E-2</v>
      </c>
      <c r="F714">
        <v>7743</v>
      </c>
      <c r="G714">
        <v>1.5678999999999998E-2</v>
      </c>
      <c r="H714">
        <v>-1.5679999999999999E-3</v>
      </c>
      <c r="I714">
        <v>-7</v>
      </c>
      <c r="J714">
        <v>48.9</v>
      </c>
      <c r="K714" t="s">
        <v>0</v>
      </c>
      <c r="L714" s="6">
        <v>1.1100000000000001</v>
      </c>
      <c r="M714" s="6">
        <v>0.9</v>
      </c>
      <c r="AF714">
        <f t="shared" si="34"/>
        <v>1</v>
      </c>
      <c r="AG714">
        <f t="shared" si="35"/>
        <v>0</v>
      </c>
      <c r="AI714" t="str">
        <f t="shared" si="33"/>
        <v>said</v>
      </c>
    </row>
    <row r="715" spans="1:35" x14ac:dyDescent="0.45">
      <c r="A715">
        <v>663</v>
      </c>
      <c r="B715" t="s">
        <v>1253</v>
      </c>
      <c r="C715">
        <v>9149</v>
      </c>
      <c r="D715">
        <v>2156</v>
      </c>
      <c r="E715">
        <v>3.0890000000000002E-3</v>
      </c>
      <c r="F715">
        <v>1186</v>
      </c>
      <c r="G715">
        <v>2.4020000000000001E-3</v>
      </c>
      <c r="H715">
        <v>6.87E-4</v>
      </c>
      <c r="I715">
        <v>7</v>
      </c>
      <c r="J715">
        <v>48.8</v>
      </c>
      <c r="K715" t="s">
        <v>0</v>
      </c>
      <c r="L715" s="6">
        <v>0.78</v>
      </c>
      <c r="M715" s="6">
        <v>1.29</v>
      </c>
      <c r="AF715">
        <f t="shared" si="34"/>
        <v>0</v>
      </c>
      <c r="AG715">
        <f t="shared" si="35"/>
        <v>0</v>
      </c>
      <c r="AI715" t="str">
        <f t="shared" si="33"/>
        <v>fake</v>
      </c>
    </row>
    <row r="716" spans="1:35" x14ac:dyDescent="0.45">
      <c r="A716">
        <v>664</v>
      </c>
      <c r="B716" t="s">
        <v>1117</v>
      </c>
      <c r="C716">
        <v>286</v>
      </c>
      <c r="D716">
        <v>33</v>
      </c>
      <c r="E716">
        <v>4.6999999999999997E-5</v>
      </c>
      <c r="F716">
        <v>88</v>
      </c>
      <c r="G716">
        <v>1.7799999999999999E-4</v>
      </c>
      <c r="H716">
        <v>-1.3100000000000001E-4</v>
      </c>
      <c r="I716">
        <v>-7</v>
      </c>
      <c r="J716">
        <v>48.8</v>
      </c>
      <c r="K716" t="s">
        <v>0</v>
      </c>
      <c r="L716" s="6">
        <v>3.79</v>
      </c>
      <c r="M716" s="6">
        <v>0.26</v>
      </c>
      <c r="AF716">
        <f t="shared" si="34"/>
        <v>1</v>
      </c>
      <c r="AG716">
        <f t="shared" si="35"/>
        <v>0</v>
      </c>
      <c r="AI716" t="str">
        <f t="shared" si="33"/>
        <v>#parenting</v>
      </c>
    </row>
    <row r="717" spans="1:35" x14ac:dyDescent="0.45">
      <c r="A717">
        <v>665</v>
      </c>
      <c r="B717" t="s">
        <v>431</v>
      </c>
      <c r="C717">
        <v>3538</v>
      </c>
      <c r="D717">
        <v>879</v>
      </c>
      <c r="E717">
        <v>1.2589999999999999E-3</v>
      </c>
      <c r="F717">
        <v>411</v>
      </c>
      <c r="G717">
        <v>8.3199999999999995E-4</v>
      </c>
      <c r="H717">
        <v>4.2700000000000002E-4</v>
      </c>
      <c r="I717">
        <v>7</v>
      </c>
      <c r="J717">
        <v>48.8</v>
      </c>
      <c r="K717" t="s">
        <v>0</v>
      </c>
      <c r="L717" s="6">
        <v>0.66</v>
      </c>
      <c r="M717" s="6">
        <v>1.51</v>
      </c>
      <c r="AF717">
        <f t="shared" si="34"/>
        <v>0</v>
      </c>
      <c r="AG717">
        <f t="shared" si="35"/>
        <v>0</v>
      </c>
      <c r="AI717" t="str">
        <f t="shared" si="33"/>
        <v>globally</v>
      </c>
    </row>
    <row r="718" spans="1:35" x14ac:dyDescent="0.45">
      <c r="A718">
        <v>666</v>
      </c>
      <c r="B718" t="s">
        <v>1534</v>
      </c>
      <c r="C718">
        <v>309</v>
      </c>
      <c r="D718">
        <v>102</v>
      </c>
      <c r="E718">
        <v>1.46E-4</v>
      </c>
      <c r="F718">
        <v>10</v>
      </c>
      <c r="G718">
        <v>2.0000000000000002E-5</v>
      </c>
      <c r="H718">
        <v>1.26E-4</v>
      </c>
      <c r="I718">
        <v>7</v>
      </c>
      <c r="J718">
        <v>48.8</v>
      </c>
      <c r="K718" t="s">
        <v>0</v>
      </c>
      <c r="L718" s="6">
        <v>0.14000000000000001</v>
      </c>
      <c r="M718" s="6">
        <v>7.3</v>
      </c>
      <c r="AF718">
        <f t="shared" si="34"/>
        <v>0</v>
      </c>
      <c r="AG718">
        <f t="shared" si="35"/>
        <v>0</v>
      </c>
      <c r="AI718" t="str">
        <f t="shared" si="33"/>
        <v>@telanganacmo</v>
      </c>
    </row>
    <row r="719" spans="1:35" x14ac:dyDescent="0.45">
      <c r="A719">
        <v>667</v>
      </c>
      <c r="B719" t="s">
        <v>1203</v>
      </c>
      <c r="C719">
        <v>60</v>
      </c>
      <c r="D719">
        <v>2</v>
      </c>
      <c r="E719">
        <v>3.0000000000000001E-6</v>
      </c>
      <c r="F719">
        <v>39</v>
      </c>
      <c r="G719">
        <v>7.8999999999999996E-5</v>
      </c>
      <c r="H719">
        <v>-7.6000000000000004E-5</v>
      </c>
      <c r="I719">
        <v>-7</v>
      </c>
      <c r="J719">
        <v>48.7</v>
      </c>
      <c r="K719" t="s">
        <v>0</v>
      </c>
      <c r="L719" s="6">
        <v>26.33</v>
      </c>
      <c r="M719" s="6">
        <v>0.04</v>
      </c>
      <c r="AF719">
        <f t="shared" si="34"/>
        <v>1</v>
      </c>
      <c r="AG719">
        <f t="shared" si="35"/>
        <v>0</v>
      </c>
      <c r="AI719" t="str">
        <f t="shared" si="33"/>
        <v>@anastasiafennec</v>
      </c>
    </row>
    <row r="720" spans="1:35" x14ac:dyDescent="0.45">
      <c r="A720">
        <v>668</v>
      </c>
      <c r="B720" t="s">
        <v>615</v>
      </c>
      <c r="C720">
        <v>65</v>
      </c>
      <c r="D720">
        <v>2</v>
      </c>
      <c r="E720">
        <v>3.0000000000000001E-6</v>
      </c>
      <c r="F720">
        <v>39</v>
      </c>
      <c r="G720">
        <v>7.8999999999999996E-5</v>
      </c>
      <c r="H720">
        <v>-7.6000000000000004E-5</v>
      </c>
      <c r="I720">
        <v>-7</v>
      </c>
      <c r="J720">
        <v>48.7</v>
      </c>
      <c r="K720" t="s">
        <v>0</v>
      </c>
      <c r="L720" s="6">
        <v>26.33</v>
      </c>
      <c r="M720" s="6">
        <v>0.04</v>
      </c>
      <c r="AF720">
        <f t="shared" si="34"/>
        <v>1</v>
      </c>
      <c r="AG720">
        <f t="shared" si="35"/>
        <v>0</v>
      </c>
      <c r="AI720" t="str">
        <f t="shared" si="33"/>
        <v>@samheughan</v>
      </c>
    </row>
    <row r="721" spans="1:35" x14ac:dyDescent="0.45">
      <c r="A721">
        <v>669</v>
      </c>
      <c r="B721" t="s">
        <v>511</v>
      </c>
      <c r="C721">
        <v>65303</v>
      </c>
      <c r="D721">
        <v>14298</v>
      </c>
      <c r="E721">
        <v>2.0483999999999999E-2</v>
      </c>
      <c r="F721">
        <v>11040</v>
      </c>
      <c r="G721">
        <v>2.2355E-2</v>
      </c>
      <c r="H721">
        <v>-1.8710000000000001E-3</v>
      </c>
      <c r="I721">
        <v>-7</v>
      </c>
      <c r="J721">
        <v>48.7</v>
      </c>
      <c r="K721" t="s">
        <v>0</v>
      </c>
      <c r="L721" s="6">
        <v>1.0900000000000001</v>
      </c>
      <c r="M721" s="6">
        <v>0.92</v>
      </c>
      <c r="AF721">
        <f t="shared" si="34"/>
        <v>1</v>
      </c>
      <c r="AG721">
        <f t="shared" si="35"/>
        <v>0</v>
      </c>
      <c r="AI721" t="str">
        <f t="shared" si="33"/>
        <v>go</v>
      </c>
    </row>
    <row r="722" spans="1:35" x14ac:dyDescent="0.45">
      <c r="A722">
        <v>670</v>
      </c>
      <c r="B722" t="s">
        <v>670</v>
      </c>
      <c r="C722">
        <v>2701</v>
      </c>
      <c r="D722">
        <v>609</v>
      </c>
      <c r="E722">
        <v>8.7200000000000005E-4</v>
      </c>
      <c r="F722">
        <v>638</v>
      </c>
      <c r="G722">
        <v>1.292E-3</v>
      </c>
      <c r="H722">
        <v>-4.1899999999999999E-4</v>
      </c>
      <c r="I722">
        <v>-7</v>
      </c>
      <c r="J722">
        <v>48.7</v>
      </c>
      <c r="K722" t="s">
        <v>0</v>
      </c>
      <c r="L722" s="6">
        <v>1.48</v>
      </c>
      <c r="M722" s="6">
        <v>0.67</v>
      </c>
      <c r="AF722">
        <f t="shared" si="34"/>
        <v>1</v>
      </c>
      <c r="AG722">
        <f t="shared" si="35"/>
        <v>0</v>
      </c>
      <c r="AI722" t="str">
        <f t="shared" si="33"/>
        <v>doc</v>
      </c>
    </row>
    <row r="723" spans="1:35" x14ac:dyDescent="0.45">
      <c r="A723">
        <v>671</v>
      </c>
      <c r="B723" t="s">
        <v>796</v>
      </c>
      <c r="C723">
        <v>506</v>
      </c>
      <c r="D723">
        <v>135</v>
      </c>
      <c r="E723">
        <v>1.93E-4</v>
      </c>
      <c r="F723">
        <v>22</v>
      </c>
      <c r="G723">
        <v>4.5000000000000003E-5</v>
      </c>
      <c r="H723">
        <v>1.4899999999999999E-4</v>
      </c>
      <c r="I723">
        <v>7</v>
      </c>
      <c r="J723">
        <v>48.7</v>
      </c>
      <c r="K723" t="s">
        <v>0</v>
      </c>
      <c r="L723" s="6">
        <v>0.23</v>
      </c>
      <c r="M723" s="6">
        <v>4.29</v>
      </c>
      <c r="AF723">
        <f t="shared" si="34"/>
        <v>0</v>
      </c>
      <c r="AG723">
        <f t="shared" si="35"/>
        <v>0</v>
      </c>
      <c r="AI723" t="str">
        <f t="shared" si="33"/>
        <v>thermal</v>
      </c>
    </row>
    <row r="724" spans="1:35" x14ac:dyDescent="0.45">
      <c r="A724">
        <v>672</v>
      </c>
      <c r="B724" t="s">
        <v>718</v>
      </c>
      <c r="C724">
        <v>3857</v>
      </c>
      <c r="D724">
        <v>760</v>
      </c>
      <c r="E724">
        <v>1.0889999999999999E-3</v>
      </c>
      <c r="F724">
        <v>343</v>
      </c>
      <c r="G724">
        <v>6.9499999999999998E-4</v>
      </c>
      <c r="H724">
        <v>3.9399999999999998E-4</v>
      </c>
      <c r="I724">
        <v>7</v>
      </c>
      <c r="J724">
        <v>48.6</v>
      </c>
      <c r="K724" t="s">
        <v>0</v>
      </c>
      <c r="L724" s="6">
        <v>0.64</v>
      </c>
      <c r="M724" s="6">
        <v>1.57</v>
      </c>
      <c r="AF724">
        <f t="shared" si="34"/>
        <v>0</v>
      </c>
      <c r="AG724">
        <f t="shared" si="35"/>
        <v>0</v>
      </c>
      <c r="AI724" t="str">
        <f t="shared" si="33"/>
        <v>bro</v>
      </c>
    </row>
    <row r="725" spans="1:35" x14ac:dyDescent="0.45">
      <c r="A725">
        <v>673</v>
      </c>
      <c r="B725" t="s">
        <v>1107</v>
      </c>
      <c r="C725">
        <v>137185</v>
      </c>
      <c r="D725">
        <v>32007</v>
      </c>
      <c r="E725">
        <v>4.5855E-2</v>
      </c>
      <c r="F725">
        <v>23999</v>
      </c>
      <c r="G725">
        <v>4.8597000000000001E-2</v>
      </c>
      <c r="H725">
        <v>-2.7420000000000001E-3</v>
      </c>
      <c r="I725">
        <v>-7</v>
      </c>
      <c r="J725">
        <v>48.6</v>
      </c>
      <c r="K725" t="s">
        <v>0</v>
      </c>
      <c r="L725" s="6">
        <v>1.06</v>
      </c>
      <c r="M725" s="6">
        <v>0.94</v>
      </c>
      <c r="AF725">
        <f t="shared" si="34"/>
        <v>1</v>
      </c>
      <c r="AG725">
        <f t="shared" si="35"/>
        <v>0</v>
      </c>
      <c r="AI725" t="str">
        <f t="shared" ref="AI725:AI788" si="36">B725</f>
        <v>get</v>
      </c>
    </row>
    <row r="726" spans="1:35" x14ac:dyDescent="0.45">
      <c r="A726">
        <v>674</v>
      </c>
      <c r="B726" t="s">
        <v>1529</v>
      </c>
      <c r="C726">
        <v>658</v>
      </c>
      <c r="D726">
        <v>155</v>
      </c>
      <c r="E726">
        <v>2.22E-4</v>
      </c>
      <c r="F726">
        <v>30</v>
      </c>
      <c r="G726">
        <v>6.0999999999999999E-5</v>
      </c>
      <c r="H726">
        <v>1.6100000000000001E-4</v>
      </c>
      <c r="I726">
        <v>7</v>
      </c>
      <c r="J726">
        <v>48.5</v>
      </c>
      <c r="K726" t="s">
        <v>0</v>
      </c>
      <c r="L726" s="6">
        <v>0.27</v>
      </c>
      <c r="M726" s="6">
        <v>3.64</v>
      </c>
      <c r="AF726">
        <f t="shared" si="34"/>
        <v>0</v>
      </c>
      <c r="AG726">
        <f t="shared" si="35"/>
        <v>0</v>
      </c>
      <c r="AI726" t="str">
        <f t="shared" si="36"/>
        <v>icmr</v>
      </c>
    </row>
    <row r="727" spans="1:35" x14ac:dyDescent="0.45">
      <c r="A727">
        <v>676</v>
      </c>
      <c r="B727" t="s">
        <v>1228</v>
      </c>
      <c r="C727">
        <v>17039</v>
      </c>
      <c r="D727">
        <v>4171</v>
      </c>
      <c r="E727">
        <v>5.9760000000000004E-3</v>
      </c>
      <c r="F727">
        <v>2476</v>
      </c>
      <c r="G727">
        <v>5.0140000000000002E-3</v>
      </c>
      <c r="H727">
        <v>9.6199999999999996E-4</v>
      </c>
      <c r="I727">
        <v>6.9</v>
      </c>
      <c r="J727">
        <v>48.2</v>
      </c>
      <c r="K727" t="s">
        <v>0</v>
      </c>
      <c r="L727" s="6">
        <v>0.84</v>
      </c>
      <c r="M727" s="6">
        <v>1.19</v>
      </c>
      <c r="AF727">
        <f t="shared" si="34"/>
        <v>0</v>
      </c>
      <c r="AG727">
        <f t="shared" si="35"/>
        <v>0</v>
      </c>
      <c r="AI727" t="str">
        <f t="shared" si="36"/>
        <v>save</v>
      </c>
    </row>
    <row r="728" spans="1:35" x14ac:dyDescent="0.45">
      <c r="A728">
        <v>677</v>
      </c>
      <c r="B728" t="s">
        <v>1170</v>
      </c>
      <c r="C728">
        <v>7773</v>
      </c>
      <c r="D728">
        <v>2135</v>
      </c>
      <c r="E728">
        <v>3.0590000000000001E-3</v>
      </c>
      <c r="F728">
        <v>1175</v>
      </c>
      <c r="G728">
        <v>2.379E-3</v>
      </c>
      <c r="H728">
        <v>6.7900000000000002E-4</v>
      </c>
      <c r="I728">
        <v>6.9</v>
      </c>
      <c r="J728">
        <v>48.2</v>
      </c>
      <c r="K728" t="s">
        <v>0</v>
      </c>
      <c r="L728" s="6">
        <v>0.78</v>
      </c>
      <c r="M728" s="6">
        <v>1.29</v>
      </c>
      <c r="AF728">
        <f t="shared" si="34"/>
        <v>0</v>
      </c>
      <c r="AG728">
        <f t="shared" si="35"/>
        <v>0</v>
      </c>
      <c r="AI728" t="str">
        <f t="shared" si="36"/>
        <v>cost</v>
      </c>
    </row>
    <row r="729" spans="1:35" x14ac:dyDescent="0.45">
      <c r="A729">
        <v>678</v>
      </c>
      <c r="B729" t="s">
        <v>1518</v>
      </c>
      <c r="C729">
        <v>803232</v>
      </c>
      <c r="D729">
        <v>189097</v>
      </c>
      <c r="E729">
        <v>0.27090799999999998</v>
      </c>
      <c r="F729">
        <v>130960</v>
      </c>
      <c r="G729">
        <v>0.26518700000000001</v>
      </c>
      <c r="H729">
        <v>5.7210000000000004E-3</v>
      </c>
      <c r="I729">
        <v>6.9</v>
      </c>
      <c r="J729">
        <v>48.2</v>
      </c>
      <c r="K729" t="s">
        <v>0</v>
      </c>
      <c r="L729" s="6">
        <v>0.98</v>
      </c>
      <c r="M729" s="6">
        <v>1.02</v>
      </c>
      <c r="AF729">
        <f t="shared" si="34"/>
        <v>0</v>
      </c>
      <c r="AG729">
        <f t="shared" si="35"/>
        <v>0</v>
      </c>
      <c r="AI729" t="str">
        <f t="shared" si="36"/>
        <v>in</v>
      </c>
    </row>
    <row r="730" spans="1:35" x14ac:dyDescent="0.45">
      <c r="A730">
        <v>679</v>
      </c>
      <c r="B730" t="s">
        <v>678</v>
      </c>
      <c r="C730">
        <v>434</v>
      </c>
      <c r="D730">
        <v>46</v>
      </c>
      <c r="E730">
        <v>6.6000000000000005E-5</v>
      </c>
      <c r="F730">
        <v>104</v>
      </c>
      <c r="G730">
        <v>2.1100000000000001E-4</v>
      </c>
      <c r="H730">
        <v>-1.45E-4</v>
      </c>
      <c r="I730">
        <v>-6.9</v>
      </c>
      <c r="J730">
        <v>48.1</v>
      </c>
      <c r="K730" t="s">
        <v>0</v>
      </c>
      <c r="L730" s="6">
        <v>3.2</v>
      </c>
      <c r="M730" s="6">
        <v>0.31</v>
      </c>
      <c r="AF730">
        <f t="shared" si="34"/>
        <v>1</v>
      </c>
      <c r="AG730">
        <f t="shared" si="35"/>
        <v>0</v>
      </c>
      <c r="AI730" t="str">
        <f t="shared" si="36"/>
        <v>bday</v>
      </c>
    </row>
    <row r="731" spans="1:35" x14ac:dyDescent="0.45">
      <c r="A731">
        <v>680</v>
      </c>
      <c r="B731" t="s">
        <v>514</v>
      </c>
      <c r="C731">
        <v>14617</v>
      </c>
      <c r="D731">
        <v>3653</v>
      </c>
      <c r="E731">
        <v>5.2329999999999998E-3</v>
      </c>
      <c r="F731">
        <v>2142</v>
      </c>
      <c r="G731">
        <v>4.3369999999999997E-3</v>
      </c>
      <c r="H731">
        <v>8.9599999999999999E-4</v>
      </c>
      <c r="I731">
        <v>6.9</v>
      </c>
      <c r="J731">
        <v>48</v>
      </c>
      <c r="K731" t="s">
        <v>0</v>
      </c>
      <c r="L731" s="6">
        <v>0.83</v>
      </c>
      <c r="M731" s="6">
        <v>1.21</v>
      </c>
      <c r="AF731">
        <f t="shared" si="34"/>
        <v>0</v>
      </c>
      <c r="AG731">
        <f t="shared" si="35"/>
        <v>0</v>
      </c>
      <c r="AI731" t="str">
        <f t="shared" si="36"/>
        <v>become</v>
      </c>
    </row>
    <row r="732" spans="1:35" x14ac:dyDescent="0.45">
      <c r="A732">
        <v>681</v>
      </c>
      <c r="B732" t="s">
        <v>864</v>
      </c>
      <c r="C732">
        <v>2603</v>
      </c>
      <c r="D732">
        <v>575</v>
      </c>
      <c r="E732">
        <v>8.2399999999999997E-4</v>
      </c>
      <c r="F732">
        <v>607</v>
      </c>
      <c r="G732">
        <v>1.2290000000000001E-3</v>
      </c>
      <c r="H732">
        <v>-4.0499999999999998E-4</v>
      </c>
      <c r="I732">
        <v>-6.9</v>
      </c>
      <c r="J732">
        <v>48</v>
      </c>
      <c r="K732" t="s">
        <v>0</v>
      </c>
      <c r="L732" s="6">
        <v>1.49</v>
      </c>
      <c r="M732" s="6">
        <v>0.67</v>
      </c>
      <c r="AF732">
        <f t="shared" si="34"/>
        <v>1</v>
      </c>
      <c r="AG732">
        <f t="shared" si="35"/>
        <v>0</v>
      </c>
      <c r="AI732" t="str">
        <f t="shared" si="36"/>
        <v>er</v>
      </c>
    </row>
    <row r="733" spans="1:35" x14ac:dyDescent="0.45">
      <c r="A733">
        <v>682</v>
      </c>
      <c r="B733" t="s">
        <v>570</v>
      </c>
      <c r="C733">
        <v>272</v>
      </c>
      <c r="D733">
        <v>39</v>
      </c>
      <c r="E733">
        <v>5.5999999999999999E-5</v>
      </c>
      <c r="F733">
        <v>95</v>
      </c>
      <c r="G733">
        <v>1.92E-4</v>
      </c>
      <c r="H733">
        <v>-1.36E-4</v>
      </c>
      <c r="I733">
        <v>-6.9</v>
      </c>
      <c r="J733">
        <v>47.9</v>
      </c>
      <c r="K733" t="s">
        <v>0</v>
      </c>
      <c r="L733" s="6">
        <v>3.43</v>
      </c>
      <c r="M733" s="6">
        <v>0.28999999999999998</v>
      </c>
      <c r="AF733">
        <f t="shared" si="34"/>
        <v>1</v>
      </c>
      <c r="AG733">
        <f t="shared" si="35"/>
        <v>0</v>
      </c>
      <c r="AI733" t="str">
        <f t="shared" si="36"/>
        <v>kiddo</v>
      </c>
    </row>
    <row r="734" spans="1:35" x14ac:dyDescent="0.45">
      <c r="A734">
        <v>683</v>
      </c>
      <c r="B734" t="s">
        <v>922</v>
      </c>
      <c r="C734">
        <v>105</v>
      </c>
      <c r="D734">
        <v>8</v>
      </c>
      <c r="E734">
        <v>1.1E-5</v>
      </c>
      <c r="F734">
        <v>50</v>
      </c>
      <c r="G734">
        <v>1.01E-4</v>
      </c>
      <c r="H734">
        <v>-9.0000000000000006E-5</v>
      </c>
      <c r="I734">
        <v>-6.9</v>
      </c>
      <c r="J734">
        <v>47.9</v>
      </c>
      <c r="K734" t="s">
        <v>0</v>
      </c>
      <c r="L734" s="6">
        <v>9.18</v>
      </c>
      <c r="M734" s="6">
        <v>0.11</v>
      </c>
      <c r="AF734">
        <f t="shared" si="34"/>
        <v>1</v>
      </c>
      <c r="AG734">
        <f t="shared" si="35"/>
        <v>0</v>
      </c>
      <c r="AI734" t="str">
        <f t="shared" si="36"/>
        <v>@rnao</v>
      </c>
    </row>
    <row r="735" spans="1:35" x14ac:dyDescent="0.45">
      <c r="A735">
        <v>684</v>
      </c>
      <c r="B735" t="s">
        <v>1015</v>
      </c>
      <c r="C735">
        <v>798</v>
      </c>
      <c r="D735">
        <v>125</v>
      </c>
      <c r="E735">
        <v>1.7899999999999999E-4</v>
      </c>
      <c r="F735">
        <v>192</v>
      </c>
      <c r="G735">
        <v>3.8900000000000002E-4</v>
      </c>
      <c r="H735">
        <v>-2.1000000000000001E-4</v>
      </c>
      <c r="I735">
        <v>-6.9</v>
      </c>
      <c r="J735">
        <v>47.8</v>
      </c>
      <c r="K735" t="s">
        <v>0</v>
      </c>
      <c r="L735" s="6">
        <v>2.17</v>
      </c>
      <c r="M735" s="6">
        <v>0.46</v>
      </c>
      <c r="AF735">
        <f t="shared" si="34"/>
        <v>1</v>
      </c>
      <c r="AG735">
        <f t="shared" si="35"/>
        <v>0</v>
      </c>
      <c r="AI735" t="str">
        <f t="shared" si="36"/>
        <v>pregnancy</v>
      </c>
    </row>
    <row r="736" spans="1:35" x14ac:dyDescent="0.45">
      <c r="A736">
        <v>685</v>
      </c>
      <c r="B736" t="s">
        <v>1381</v>
      </c>
      <c r="C736">
        <v>2172</v>
      </c>
      <c r="D736">
        <v>502</v>
      </c>
      <c r="E736">
        <v>7.1900000000000002E-4</v>
      </c>
      <c r="F736">
        <v>201</v>
      </c>
      <c r="G736">
        <v>4.0700000000000003E-4</v>
      </c>
      <c r="H736">
        <v>3.1199999999999999E-4</v>
      </c>
      <c r="I736">
        <v>6.9</v>
      </c>
      <c r="J736">
        <v>47.8</v>
      </c>
      <c r="K736" t="s">
        <v>0</v>
      </c>
      <c r="L736" s="6">
        <v>0.56999999999999995</v>
      </c>
      <c r="M736" s="6">
        <v>1.77</v>
      </c>
      <c r="AF736">
        <f t="shared" si="34"/>
        <v>0</v>
      </c>
      <c r="AG736">
        <f t="shared" si="35"/>
        <v>0</v>
      </c>
      <c r="AI736" t="str">
        <f t="shared" si="36"/>
        <v>imposed</v>
      </c>
    </row>
    <row r="737" spans="1:35" x14ac:dyDescent="0.45">
      <c r="A737">
        <v>686</v>
      </c>
      <c r="B737" t="s">
        <v>547</v>
      </c>
      <c r="C737">
        <v>509</v>
      </c>
      <c r="D737">
        <v>76</v>
      </c>
      <c r="E737">
        <v>1.0900000000000001E-4</v>
      </c>
      <c r="F737">
        <v>139</v>
      </c>
      <c r="G737">
        <v>2.81E-4</v>
      </c>
      <c r="H737">
        <v>-1.73E-4</v>
      </c>
      <c r="I737">
        <v>-6.9</v>
      </c>
      <c r="J737">
        <v>47.8</v>
      </c>
      <c r="K737" t="s">
        <v>0</v>
      </c>
      <c r="L737" s="6">
        <v>2.58</v>
      </c>
      <c r="M737" s="6">
        <v>0.39</v>
      </c>
      <c r="AF737">
        <f t="shared" si="34"/>
        <v>1</v>
      </c>
      <c r="AG737">
        <f t="shared" si="35"/>
        <v>0</v>
      </c>
      <c r="AI737" t="str">
        <f t="shared" si="36"/>
        <v>ty</v>
      </c>
    </row>
    <row r="738" spans="1:35" x14ac:dyDescent="0.45">
      <c r="A738">
        <v>687</v>
      </c>
      <c r="B738" t="s">
        <v>904</v>
      </c>
      <c r="C738">
        <v>269</v>
      </c>
      <c r="D738">
        <v>40</v>
      </c>
      <c r="E738">
        <v>5.7000000000000003E-5</v>
      </c>
      <c r="F738">
        <v>96</v>
      </c>
      <c r="G738">
        <v>1.94E-4</v>
      </c>
      <c r="H738">
        <v>-1.37E-4</v>
      </c>
      <c r="I738">
        <v>-6.9</v>
      </c>
      <c r="J738">
        <v>47.6</v>
      </c>
      <c r="K738" t="s">
        <v>0</v>
      </c>
      <c r="L738" s="6">
        <v>3.4</v>
      </c>
      <c r="M738" s="6">
        <v>0.28999999999999998</v>
      </c>
      <c r="AF738">
        <f t="shared" si="34"/>
        <v>1</v>
      </c>
      <c r="AG738">
        <f t="shared" si="35"/>
        <v>0</v>
      </c>
      <c r="AI738" t="str">
        <f t="shared" si="36"/>
        <v>#kindness</v>
      </c>
    </row>
    <row r="739" spans="1:35" x14ac:dyDescent="0.45">
      <c r="A739">
        <v>688</v>
      </c>
      <c r="B739" t="s">
        <v>394</v>
      </c>
      <c r="C739">
        <v>31035</v>
      </c>
      <c r="D739">
        <v>7369</v>
      </c>
      <c r="E739">
        <v>1.0557E-2</v>
      </c>
      <c r="F739">
        <v>5878</v>
      </c>
      <c r="G739">
        <v>1.1903E-2</v>
      </c>
      <c r="H739">
        <v>-1.3450000000000001E-3</v>
      </c>
      <c r="I739">
        <v>-6.9</v>
      </c>
      <c r="J739">
        <v>47.6</v>
      </c>
      <c r="K739" t="s">
        <v>0</v>
      </c>
      <c r="L739" s="6">
        <v>1.1299999999999999</v>
      </c>
      <c r="M739" s="6">
        <v>0.89</v>
      </c>
      <c r="AF739">
        <f t="shared" si="34"/>
        <v>1</v>
      </c>
      <c r="AG739">
        <f t="shared" si="35"/>
        <v>0</v>
      </c>
      <c r="AI739" t="str">
        <f t="shared" si="36"/>
        <v>important</v>
      </c>
    </row>
    <row r="740" spans="1:35" x14ac:dyDescent="0.45">
      <c r="A740">
        <v>689</v>
      </c>
      <c r="B740" t="s">
        <v>1094</v>
      </c>
      <c r="C740">
        <v>2619</v>
      </c>
      <c r="D740">
        <v>688</v>
      </c>
      <c r="E740">
        <v>9.859999999999999E-4</v>
      </c>
      <c r="F740">
        <v>304</v>
      </c>
      <c r="G740">
        <v>6.1600000000000001E-4</v>
      </c>
      <c r="H740">
        <v>3.6999999999999999E-4</v>
      </c>
      <c r="I740">
        <v>6.9</v>
      </c>
      <c r="J740">
        <v>47.6</v>
      </c>
      <c r="K740" t="s">
        <v>0</v>
      </c>
      <c r="L740" s="6">
        <v>0.62</v>
      </c>
      <c r="M740" s="6">
        <v>1.6</v>
      </c>
      <c r="AF740">
        <f t="shared" si="34"/>
        <v>0</v>
      </c>
      <c r="AG740">
        <f t="shared" si="35"/>
        <v>0</v>
      </c>
      <c r="AI740" t="str">
        <f t="shared" si="36"/>
        <v>destroy</v>
      </c>
    </row>
    <row r="741" spans="1:35" x14ac:dyDescent="0.45">
      <c r="A741">
        <v>690</v>
      </c>
      <c r="B741" t="s">
        <v>643</v>
      </c>
      <c r="C741">
        <v>218</v>
      </c>
      <c r="D741">
        <v>88</v>
      </c>
      <c r="E741">
        <v>1.26E-4</v>
      </c>
      <c r="F741">
        <v>6</v>
      </c>
      <c r="G741">
        <v>1.2E-5</v>
      </c>
      <c r="H741">
        <v>1.1400000000000001E-4</v>
      </c>
      <c r="I741">
        <v>6.9</v>
      </c>
      <c r="J741">
        <v>47.6</v>
      </c>
      <c r="K741" t="s">
        <v>0</v>
      </c>
      <c r="L741" s="6">
        <v>0.1</v>
      </c>
      <c r="M741" s="6">
        <v>10.5</v>
      </c>
      <c r="AF741">
        <f t="shared" si="34"/>
        <v>0</v>
      </c>
      <c r="AG741">
        <f t="shared" si="35"/>
        <v>0</v>
      </c>
      <c r="AI741" t="str">
        <f t="shared" si="36"/>
        <v>@sudhirchaudhary</v>
      </c>
    </row>
    <row r="742" spans="1:35" x14ac:dyDescent="0.45">
      <c r="A742">
        <v>691</v>
      </c>
      <c r="B742" t="s">
        <v>1149</v>
      </c>
      <c r="C742">
        <v>382</v>
      </c>
      <c r="D742">
        <v>120</v>
      </c>
      <c r="E742">
        <v>1.7200000000000001E-4</v>
      </c>
      <c r="F742">
        <v>17</v>
      </c>
      <c r="G742">
        <v>3.4E-5</v>
      </c>
      <c r="H742">
        <v>1.37E-4</v>
      </c>
      <c r="I742">
        <v>6.9</v>
      </c>
      <c r="J742">
        <v>47.6</v>
      </c>
      <c r="K742" t="s">
        <v>0</v>
      </c>
      <c r="L742" s="6">
        <v>0.2</v>
      </c>
      <c r="M742" s="6">
        <v>5.0599999999999996</v>
      </c>
      <c r="AF742">
        <f t="shared" si="34"/>
        <v>0</v>
      </c>
      <c r="AG742">
        <f t="shared" si="35"/>
        <v>0</v>
      </c>
      <c r="AI742" t="str">
        <f t="shared" si="36"/>
        <v>@sardesairajdeep</v>
      </c>
    </row>
    <row r="743" spans="1:35" x14ac:dyDescent="0.45">
      <c r="A743">
        <v>692</v>
      </c>
      <c r="B743" t="s">
        <v>1022</v>
      </c>
      <c r="C743">
        <v>5797</v>
      </c>
      <c r="D743">
        <v>1343</v>
      </c>
      <c r="E743">
        <v>1.9239999999999999E-3</v>
      </c>
      <c r="F743">
        <v>689</v>
      </c>
      <c r="G743">
        <v>1.395E-3</v>
      </c>
      <c r="H743">
        <v>5.2899999999999996E-4</v>
      </c>
      <c r="I743">
        <v>6.9</v>
      </c>
      <c r="J743">
        <v>47.5</v>
      </c>
      <c r="K743" t="s">
        <v>0</v>
      </c>
      <c r="L743" s="6">
        <v>0.73</v>
      </c>
      <c r="M743" s="6">
        <v>1.38</v>
      </c>
      <c r="AF743">
        <f t="shared" si="34"/>
        <v>0</v>
      </c>
      <c r="AG743">
        <f t="shared" si="35"/>
        <v>0</v>
      </c>
      <c r="AI743" t="str">
        <f t="shared" si="36"/>
        <v>foreign</v>
      </c>
    </row>
    <row r="744" spans="1:35" x14ac:dyDescent="0.45">
      <c r="A744">
        <v>693</v>
      </c>
      <c r="B744" t="s">
        <v>1182</v>
      </c>
      <c r="C744">
        <v>6915</v>
      </c>
      <c r="D744">
        <v>1810</v>
      </c>
      <c r="E744">
        <v>2.5929999999999998E-3</v>
      </c>
      <c r="F744">
        <v>975</v>
      </c>
      <c r="G744">
        <v>1.9740000000000001E-3</v>
      </c>
      <c r="H744">
        <v>6.1899999999999998E-4</v>
      </c>
      <c r="I744">
        <v>6.9</v>
      </c>
      <c r="J744">
        <v>47.5</v>
      </c>
      <c r="K744" t="s">
        <v>0</v>
      </c>
      <c r="L744" s="6">
        <v>0.76</v>
      </c>
      <c r="M744" s="6">
        <v>1.31</v>
      </c>
      <c r="AF744">
        <f t="shared" si="34"/>
        <v>0</v>
      </c>
      <c r="AG744">
        <f t="shared" si="35"/>
        <v>0</v>
      </c>
      <c r="AI744" t="str">
        <f t="shared" si="36"/>
        <v>shutdown</v>
      </c>
    </row>
    <row r="745" spans="1:35" x14ac:dyDescent="0.45">
      <c r="A745">
        <v>694</v>
      </c>
      <c r="B745" t="s">
        <v>1360</v>
      </c>
      <c r="C745">
        <v>9638</v>
      </c>
      <c r="D745">
        <v>2115</v>
      </c>
      <c r="E745">
        <v>3.0300000000000001E-3</v>
      </c>
      <c r="F745">
        <v>1861</v>
      </c>
      <c r="G745">
        <v>3.7680000000000001E-3</v>
      </c>
      <c r="H745">
        <v>-7.3800000000000005E-4</v>
      </c>
      <c r="I745">
        <v>-6.9</v>
      </c>
      <c r="J745">
        <v>47.4</v>
      </c>
      <c r="K745" t="s">
        <v>0</v>
      </c>
      <c r="L745" s="6">
        <v>1.24</v>
      </c>
      <c r="M745" s="6">
        <v>0.8</v>
      </c>
      <c r="AF745">
        <f t="shared" si="34"/>
        <v>1</v>
      </c>
      <c r="AG745">
        <f t="shared" si="35"/>
        <v>0</v>
      </c>
      <c r="AI745" t="str">
        <f t="shared" si="36"/>
        <v>sent</v>
      </c>
    </row>
    <row r="746" spans="1:35" x14ac:dyDescent="0.45">
      <c r="A746">
        <v>695</v>
      </c>
      <c r="B746" t="s">
        <v>1500</v>
      </c>
      <c r="C746">
        <v>667</v>
      </c>
      <c r="D746">
        <v>170</v>
      </c>
      <c r="E746">
        <v>2.4399999999999999E-4</v>
      </c>
      <c r="F746">
        <v>37</v>
      </c>
      <c r="G746">
        <v>7.4999999999999993E-5</v>
      </c>
      <c r="H746">
        <v>1.6899999999999999E-4</v>
      </c>
      <c r="I746">
        <v>6.9</v>
      </c>
      <c r="J746">
        <v>47.4</v>
      </c>
      <c r="K746" t="s">
        <v>0</v>
      </c>
      <c r="L746" s="6">
        <v>0.31</v>
      </c>
      <c r="M746" s="6">
        <v>3.25</v>
      </c>
      <c r="AF746">
        <f t="shared" si="34"/>
        <v>0</v>
      </c>
      <c r="AG746">
        <f t="shared" si="35"/>
        <v>0</v>
      </c>
      <c r="AI746" t="str">
        <f t="shared" si="36"/>
        <v>bagh</v>
      </c>
    </row>
    <row r="747" spans="1:35" x14ac:dyDescent="0.45">
      <c r="A747">
        <v>696</v>
      </c>
      <c r="B747" t="s">
        <v>367</v>
      </c>
      <c r="C747">
        <v>339</v>
      </c>
      <c r="D747">
        <v>125</v>
      </c>
      <c r="E747">
        <v>1.7899999999999999E-4</v>
      </c>
      <c r="F747">
        <v>19</v>
      </c>
      <c r="G747">
        <v>3.8000000000000002E-5</v>
      </c>
      <c r="H747">
        <v>1.4100000000000001E-4</v>
      </c>
      <c r="I747">
        <v>6.9</v>
      </c>
      <c r="J747">
        <v>47.3</v>
      </c>
      <c r="K747" t="s">
        <v>0</v>
      </c>
      <c r="L747" s="6">
        <v>0.21</v>
      </c>
      <c r="M747" s="6">
        <v>4.71</v>
      </c>
      <c r="AF747">
        <f t="shared" si="34"/>
        <v>0</v>
      </c>
      <c r="AG747">
        <f t="shared" si="35"/>
        <v>0</v>
      </c>
      <c r="AI747" t="str">
        <f t="shared" si="36"/>
        <v>playoff</v>
      </c>
    </row>
    <row r="748" spans="1:35" x14ac:dyDescent="0.45">
      <c r="A748">
        <v>697</v>
      </c>
      <c r="B748" t="s">
        <v>488</v>
      </c>
      <c r="C748">
        <v>4767</v>
      </c>
      <c r="D748">
        <v>1054</v>
      </c>
      <c r="E748">
        <v>1.5100000000000001E-3</v>
      </c>
      <c r="F748">
        <v>1008</v>
      </c>
      <c r="G748">
        <v>2.0409999999999998E-3</v>
      </c>
      <c r="H748">
        <v>-5.31E-4</v>
      </c>
      <c r="I748">
        <v>-6.9</v>
      </c>
      <c r="J748">
        <v>47.2</v>
      </c>
      <c r="K748" t="s">
        <v>0</v>
      </c>
      <c r="L748" s="6">
        <v>1.35</v>
      </c>
      <c r="M748" s="6">
        <v>0.74</v>
      </c>
      <c r="AF748">
        <f t="shared" si="34"/>
        <v>1</v>
      </c>
      <c r="AG748">
        <f t="shared" si="35"/>
        <v>0</v>
      </c>
      <c r="AI748" t="str">
        <f t="shared" si="36"/>
        <v>pence</v>
      </c>
    </row>
    <row r="749" spans="1:35" x14ac:dyDescent="0.45">
      <c r="A749">
        <v>699</v>
      </c>
      <c r="B749" t="s">
        <v>862</v>
      </c>
      <c r="C749">
        <v>1212</v>
      </c>
      <c r="D749">
        <v>206</v>
      </c>
      <c r="E749">
        <v>2.9500000000000001E-4</v>
      </c>
      <c r="F749">
        <v>272</v>
      </c>
      <c r="G749">
        <v>5.5099999999999995E-4</v>
      </c>
      <c r="H749">
        <v>-2.5599999999999999E-4</v>
      </c>
      <c r="I749">
        <v>-6.9</v>
      </c>
      <c r="J749">
        <v>47.2</v>
      </c>
      <c r="K749" t="s">
        <v>0</v>
      </c>
      <c r="L749" s="6">
        <v>1.87</v>
      </c>
      <c r="M749" s="6">
        <v>0.54</v>
      </c>
      <c r="AF749">
        <f t="shared" si="34"/>
        <v>1</v>
      </c>
      <c r="AG749">
        <f t="shared" si="35"/>
        <v>0</v>
      </c>
      <c r="AI749" t="str">
        <f t="shared" si="36"/>
        <v>fl</v>
      </c>
    </row>
    <row r="750" spans="1:35" x14ac:dyDescent="0.45">
      <c r="A750">
        <v>700</v>
      </c>
      <c r="B750" t="s">
        <v>513</v>
      </c>
      <c r="C750">
        <v>18207</v>
      </c>
      <c r="D750">
        <v>4068</v>
      </c>
      <c r="E750">
        <v>5.8279999999999998E-3</v>
      </c>
      <c r="F750">
        <v>3374</v>
      </c>
      <c r="G750">
        <v>6.8320000000000004E-3</v>
      </c>
      <c r="H750">
        <v>-1.0039999999999999E-3</v>
      </c>
      <c r="I750">
        <v>-6.9</v>
      </c>
      <c r="J750">
        <v>47</v>
      </c>
      <c r="K750" t="s">
        <v>0</v>
      </c>
      <c r="L750" s="6">
        <v>1.17</v>
      </c>
      <c r="M750" s="6">
        <v>0.85</v>
      </c>
      <c r="AF750">
        <f t="shared" si="34"/>
        <v>1</v>
      </c>
      <c r="AG750">
        <f t="shared" si="35"/>
        <v>0</v>
      </c>
      <c r="AI750" t="str">
        <f t="shared" si="36"/>
        <v>group</v>
      </c>
    </row>
    <row r="751" spans="1:35" x14ac:dyDescent="0.45">
      <c r="A751">
        <v>701</v>
      </c>
      <c r="B751" t="s">
        <v>386</v>
      </c>
      <c r="C751">
        <v>4702</v>
      </c>
      <c r="D751">
        <v>1002</v>
      </c>
      <c r="E751">
        <v>1.436E-3</v>
      </c>
      <c r="F751">
        <v>964</v>
      </c>
      <c r="G751">
        <v>1.952E-3</v>
      </c>
      <c r="H751">
        <v>-5.1699999999999999E-4</v>
      </c>
      <c r="I751">
        <v>-6.8</v>
      </c>
      <c r="J751">
        <v>46.9</v>
      </c>
      <c r="K751" t="s">
        <v>0</v>
      </c>
      <c r="L751" s="6">
        <v>1.36</v>
      </c>
      <c r="M751" s="6">
        <v>0.74</v>
      </c>
      <c r="AF751">
        <f t="shared" si="34"/>
        <v>1</v>
      </c>
      <c r="AG751">
        <f t="shared" si="35"/>
        <v>0</v>
      </c>
      <c r="AI751" t="str">
        <f t="shared" si="36"/>
        <v>son</v>
      </c>
    </row>
    <row r="752" spans="1:35" x14ac:dyDescent="0.45">
      <c r="A752">
        <v>702</v>
      </c>
      <c r="B752" t="s">
        <v>759</v>
      </c>
      <c r="C752">
        <v>279</v>
      </c>
      <c r="D752">
        <v>90</v>
      </c>
      <c r="E752">
        <v>1.2899999999999999E-4</v>
      </c>
      <c r="F752">
        <v>7</v>
      </c>
      <c r="G752">
        <v>1.4E-5</v>
      </c>
      <c r="H752">
        <v>1.15E-4</v>
      </c>
      <c r="I752">
        <v>6.8</v>
      </c>
      <c r="J752">
        <v>46.8</v>
      </c>
      <c r="K752" t="s">
        <v>0</v>
      </c>
      <c r="L752" s="6">
        <v>0.11</v>
      </c>
      <c r="M752" s="6">
        <v>9.2100000000000009</v>
      </c>
      <c r="AF752">
        <f t="shared" si="34"/>
        <v>0</v>
      </c>
      <c r="AG752">
        <f t="shared" si="35"/>
        <v>0</v>
      </c>
      <c r="AI752" t="str">
        <f t="shared" si="36"/>
        <v>@ranaayyub</v>
      </c>
    </row>
    <row r="753" spans="1:35" x14ac:dyDescent="0.45">
      <c r="A753">
        <v>703</v>
      </c>
      <c r="B753" t="s">
        <v>1191</v>
      </c>
      <c r="C753">
        <v>1693</v>
      </c>
      <c r="D753">
        <v>335</v>
      </c>
      <c r="E753">
        <v>4.8000000000000001E-4</v>
      </c>
      <c r="F753">
        <v>115</v>
      </c>
      <c r="G753">
        <v>2.33E-4</v>
      </c>
      <c r="H753">
        <v>2.4699999999999999E-4</v>
      </c>
      <c r="I753">
        <v>6.8</v>
      </c>
      <c r="J753">
        <v>46.8</v>
      </c>
      <c r="K753" t="s">
        <v>0</v>
      </c>
      <c r="L753" s="6">
        <v>0.49</v>
      </c>
      <c r="M753" s="6">
        <v>2.06</v>
      </c>
      <c r="AF753">
        <f t="shared" si="34"/>
        <v>0</v>
      </c>
      <c r="AG753">
        <f t="shared" si="35"/>
        <v>0</v>
      </c>
      <c r="AI753" t="str">
        <f t="shared" si="36"/>
        <v>uganda</v>
      </c>
    </row>
    <row r="754" spans="1:35" x14ac:dyDescent="0.45">
      <c r="A754">
        <v>704</v>
      </c>
      <c r="B754" t="s">
        <v>783</v>
      </c>
      <c r="C754">
        <v>197</v>
      </c>
      <c r="D754">
        <v>96</v>
      </c>
      <c r="E754">
        <v>1.3799999999999999E-4</v>
      </c>
      <c r="F754">
        <v>9</v>
      </c>
      <c r="G754">
        <v>1.8E-5</v>
      </c>
      <c r="H754">
        <v>1.1900000000000001E-4</v>
      </c>
      <c r="I754">
        <v>6.8</v>
      </c>
      <c r="J754">
        <v>46.7</v>
      </c>
      <c r="K754" t="s">
        <v>0</v>
      </c>
      <c r="L754" s="6">
        <v>0.13</v>
      </c>
      <c r="M754" s="6">
        <v>7.67</v>
      </c>
      <c r="AF754">
        <f t="shared" si="34"/>
        <v>0</v>
      </c>
      <c r="AG754">
        <f t="shared" si="35"/>
        <v>0</v>
      </c>
      <c r="AI754" t="str">
        <f t="shared" si="36"/>
        <v>@nntaleb</v>
      </c>
    </row>
    <row r="755" spans="1:35" x14ac:dyDescent="0.45">
      <c r="A755">
        <v>705</v>
      </c>
      <c r="B755" t="s">
        <v>1218</v>
      </c>
      <c r="C755">
        <v>9905</v>
      </c>
      <c r="D755">
        <v>2481</v>
      </c>
      <c r="E755">
        <v>3.5539999999999999E-3</v>
      </c>
      <c r="F755">
        <v>1398</v>
      </c>
      <c r="G755">
        <v>2.8310000000000002E-3</v>
      </c>
      <c r="H755">
        <v>7.2400000000000003E-4</v>
      </c>
      <c r="I755">
        <v>6.8</v>
      </c>
      <c r="J755">
        <v>46.7</v>
      </c>
      <c r="K755" t="s">
        <v>0</v>
      </c>
      <c r="L755" s="6">
        <v>0.8</v>
      </c>
      <c r="M755" s="6">
        <v>1.26</v>
      </c>
      <c r="AF755">
        <f t="shared" si="34"/>
        <v>0</v>
      </c>
      <c r="AG755">
        <f t="shared" si="35"/>
        <v>0</v>
      </c>
      <c r="AI755" t="str">
        <f t="shared" si="36"/>
        <v>bank</v>
      </c>
    </row>
    <row r="756" spans="1:35" x14ac:dyDescent="0.45">
      <c r="A756">
        <v>706</v>
      </c>
      <c r="B756" t="s">
        <v>1159</v>
      </c>
      <c r="C756">
        <v>6262</v>
      </c>
      <c r="D756">
        <v>1395</v>
      </c>
      <c r="E756">
        <v>1.9989999999999999E-3</v>
      </c>
      <c r="F756">
        <v>1284</v>
      </c>
      <c r="G756">
        <v>2.5999999999999999E-3</v>
      </c>
      <c r="H756">
        <v>-6.0099999999999997E-4</v>
      </c>
      <c r="I756">
        <v>-6.8</v>
      </c>
      <c r="J756">
        <v>46.7</v>
      </c>
      <c r="K756" t="s">
        <v>0</v>
      </c>
      <c r="L756" s="6">
        <v>1.3</v>
      </c>
      <c r="M756" s="6">
        <v>0.77</v>
      </c>
      <c r="AF756">
        <f t="shared" si="34"/>
        <v>1</v>
      </c>
      <c r="AG756">
        <f t="shared" si="35"/>
        <v>0</v>
      </c>
      <c r="AI756" t="str">
        <f t="shared" si="36"/>
        <v>dog</v>
      </c>
    </row>
    <row r="757" spans="1:35" x14ac:dyDescent="0.45">
      <c r="A757">
        <v>707</v>
      </c>
      <c r="B757" t="s">
        <v>1200</v>
      </c>
      <c r="C757">
        <v>4706</v>
      </c>
      <c r="D757">
        <v>1233</v>
      </c>
      <c r="E757">
        <v>1.766E-3</v>
      </c>
      <c r="F757">
        <v>625</v>
      </c>
      <c r="G757">
        <v>1.266E-3</v>
      </c>
      <c r="H757">
        <v>5.0100000000000003E-4</v>
      </c>
      <c r="I757">
        <v>6.8</v>
      </c>
      <c r="J757">
        <v>46.6</v>
      </c>
      <c r="K757" t="s">
        <v>0</v>
      </c>
      <c r="L757" s="6">
        <v>0.72</v>
      </c>
      <c r="M757" s="6">
        <v>1.39</v>
      </c>
      <c r="AF757">
        <f t="shared" si="34"/>
        <v>0</v>
      </c>
      <c r="AG757">
        <f t="shared" si="35"/>
        <v>0</v>
      </c>
      <c r="AI757" t="str">
        <f t="shared" si="36"/>
        <v>ticket</v>
      </c>
    </row>
    <row r="758" spans="1:35" x14ac:dyDescent="0.45">
      <c r="A758">
        <v>710</v>
      </c>
      <c r="B758" t="s">
        <v>608</v>
      </c>
      <c r="C758">
        <v>625</v>
      </c>
      <c r="D758">
        <v>118</v>
      </c>
      <c r="E758">
        <v>1.6899999999999999E-4</v>
      </c>
      <c r="F758">
        <v>183</v>
      </c>
      <c r="G758">
        <v>3.7100000000000002E-4</v>
      </c>
      <c r="H758">
        <v>-2.02E-4</v>
      </c>
      <c r="I758">
        <v>-6.8</v>
      </c>
      <c r="J758">
        <v>46.5</v>
      </c>
      <c r="K758" t="s">
        <v>0</v>
      </c>
      <c r="L758" s="6">
        <v>2.2000000000000002</v>
      </c>
      <c r="M758" s="6">
        <v>0.46</v>
      </c>
      <c r="AF758">
        <f t="shared" si="34"/>
        <v>1</v>
      </c>
      <c r="AG758">
        <f t="shared" si="35"/>
        <v>0</v>
      </c>
      <c r="AI758" t="str">
        <f t="shared" si="36"/>
        <v>@funder</v>
      </c>
    </row>
    <row r="759" spans="1:35" x14ac:dyDescent="0.45">
      <c r="A759">
        <v>711</v>
      </c>
      <c r="B759" t="s">
        <v>667</v>
      </c>
      <c r="C759">
        <v>2455</v>
      </c>
      <c r="D759">
        <v>711</v>
      </c>
      <c r="E759">
        <v>1.0189999999999999E-3</v>
      </c>
      <c r="F759">
        <v>319</v>
      </c>
      <c r="G759">
        <v>6.4599999999999998E-4</v>
      </c>
      <c r="H759">
        <v>3.7300000000000001E-4</v>
      </c>
      <c r="I759">
        <v>6.8</v>
      </c>
      <c r="J759">
        <v>46.5</v>
      </c>
      <c r="K759" t="s">
        <v>0</v>
      </c>
      <c r="L759" s="6">
        <v>0.63</v>
      </c>
      <c r="M759" s="6">
        <v>1.58</v>
      </c>
      <c r="AF759">
        <f t="shared" si="34"/>
        <v>0</v>
      </c>
      <c r="AG759">
        <f t="shared" si="35"/>
        <v>0</v>
      </c>
      <c r="AI759" t="str">
        <f t="shared" si="36"/>
        <v>greatest</v>
      </c>
    </row>
    <row r="760" spans="1:35" x14ac:dyDescent="0.45">
      <c r="A760">
        <v>712</v>
      </c>
      <c r="B760" t="s">
        <v>1506</v>
      </c>
      <c r="C760">
        <v>32013</v>
      </c>
      <c r="D760">
        <v>7067</v>
      </c>
      <c r="E760">
        <v>1.0123999999999999E-2</v>
      </c>
      <c r="F760">
        <v>4389</v>
      </c>
      <c r="G760">
        <v>8.8870000000000008E-3</v>
      </c>
      <c r="H760">
        <v>1.237E-3</v>
      </c>
      <c r="I760">
        <v>6.8</v>
      </c>
      <c r="J760">
        <v>46.5</v>
      </c>
      <c r="K760" t="s">
        <v>0</v>
      </c>
      <c r="L760" s="6">
        <v>0.88</v>
      </c>
      <c r="M760" s="6">
        <v>1.1399999999999999</v>
      </c>
      <c r="AF760">
        <f t="shared" si="34"/>
        <v>0</v>
      </c>
      <c r="AG760">
        <f t="shared" si="35"/>
        <v>0</v>
      </c>
      <c r="AI760" t="str">
        <f t="shared" si="36"/>
        <v>situation</v>
      </c>
    </row>
    <row r="761" spans="1:35" x14ac:dyDescent="0.45">
      <c r="A761">
        <v>713</v>
      </c>
      <c r="B761" t="s">
        <v>485</v>
      </c>
      <c r="C761">
        <v>327</v>
      </c>
      <c r="D761">
        <v>110</v>
      </c>
      <c r="E761">
        <v>1.5799999999999999E-4</v>
      </c>
      <c r="F761">
        <v>14</v>
      </c>
      <c r="G761">
        <v>2.8E-5</v>
      </c>
      <c r="H761">
        <v>1.2899999999999999E-4</v>
      </c>
      <c r="I761">
        <v>6.8</v>
      </c>
      <c r="J761">
        <v>46.4</v>
      </c>
      <c r="K761" t="s">
        <v>0</v>
      </c>
      <c r="L761" s="6">
        <v>0.18</v>
      </c>
      <c r="M761" s="6">
        <v>5.64</v>
      </c>
      <c r="AF761">
        <f t="shared" si="34"/>
        <v>0</v>
      </c>
      <c r="AG761">
        <f t="shared" si="35"/>
        <v>0</v>
      </c>
      <c r="AI761" t="str">
        <f t="shared" si="36"/>
        <v>efl</v>
      </c>
    </row>
    <row r="762" spans="1:35" x14ac:dyDescent="0.45">
      <c r="A762">
        <v>714</v>
      </c>
      <c r="B762" t="s">
        <v>976</v>
      </c>
      <c r="C762">
        <v>1647</v>
      </c>
      <c r="D762">
        <v>305</v>
      </c>
      <c r="E762">
        <v>4.37E-4</v>
      </c>
      <c r="F762">
        <v>364</v>
      </c>
      <c r="G762">
        <v>7.3700000000000002E-4</v>
      </c>
      <c r="H762">
        <v>-2.9999999999999997E-4</v>
      </c>
      <c r="I762">
        <v>-6.8</v>
      </c>
      <c r="J762">
        <v>46.4</v>
      </c>
      <c r="K762" t="s">
        <v>0</v>
      </c>
      <c r="L762" s="6">
        <v>1.69</v>
      </c>
      <c r="M762" s="6">
        <v>0.59</v>
      </c>
      <c r="AF762">
        <f t="shared" si="34"/>
        <v>1</v>
      </c>
      <c r="AG762">
        <f t="shared" si="35"/>
        <v>0</v>
      </c>
      <c r="AI762" t="str">
        <f t="shared" si="36"/>
        <v>babie</v>
      </c>
    </row>
    <row r="763" spans="1:35" x14ac:dyDescent="0.45">
      <c r="A763">
        <v>715</v>
      </c>
      <c r="B763" t="s">
        <v>404</v>
      </c>
      <c r="C763">
        <v>1588</v>
      </c>
      <c r="D763">
        <v>474</v>
      </c>
      <c r="E763">
        <v>6.7900000000000002E-4</v>
      </c>
      <c r="F763">
        <v>188</v>
      </c>
      <c r="G763">
        <v>3.8099999999999999E-4</v>
      </c>
      <c r="H763">
        <v>2.9799999999999998E-4</v>
      </c>
      <c r="I763">
        <v>6.8</v>
      </c>
      <c r="J763">
        <v>46.4</v>
      </c>
      <c r="K763" t="s">
        <v>0</v>
      </c>
      <c r="L763" s="6">
        <v>0.56000000000000005</v>
      </c>
      <c r="M763" s="6">
        <v>1.78</v>
      </c>
      <c r="AF763">
        <f t="shared" si="34"/>
        <v>0</v>
      </c>
      <c r="AG763">
        <f t="shared" si="35"/>
        <v>0</v>
      </c>
      <c r="AI763" t="str">
        <f t="shared" si="36"/>
        <v>sporting</v>
      </c>
    </row>
    <row r="764" spans="1:35" x14ac:dyDescent="0.45">
      <c r="A764">
        <v>716</v>
      </c>
      <c r="B764" t="s">
        <v>479</v>
      </c>
      <c r="C764">
        <v>392</v>
      </c>
      <c r="D764">
        <v>107</v>
      </c>
      <c r="E764">
        <v>1.5300000000000001E-4</v>
      </c>
      <c r="F764">
        <v>13</v>
      </c>
      <c r="G764">
        <v>2.5999999999999998E-5</v>
      </c>
      <c r="H764">
        <v>1.27E-4</v>
      </c>
      <c r="I764">
        <v>6.8</v>
      </c>
      <c r="J764">
        <v>46.3</v>
      </c>
      <c r="K764" t="s">
        <v>0</v>
      </c>
      <c r="L764" s="6">
        <v>0.17</v>
      </c>
      <c r="M764" s="6">
        <v>5.88</v>
      </c>
      <c r="AF764">
        <f t="shared" si="34"/>
        <v>0</v>
      </c>
      <c r="AG764">
        <f t="shared" si="35"/>
        <v>0</v>
      </c>
      <c r="AI764" t="str">
        <f t="shared" si="36"/>
        <v>lahore</v>
      </c>
    </row>
    <row r="765" spans="1:35" x14ac:dyDescent="0.45">
      <c r="A765">
        <v>717</v>
      </c>
      <c r="B765" t="s">
        <v>294</v>
      </c>
      <c r="C765">
        <v>2319</v>
      </c>
      <c r="D765">
        <v>355</v>
      </c>
      <c r="E765">
        <v>5.0900000000000001E-4</v>
      </c>
      <c r="F765">
        <v>409</v>
      </c>
      <c r="G765">
        <v>8.2799999999999996E-4</v>
      </c>
      <c r="H765">
        <v>-3.2000000000000003E-4</v>
      </c>
      <c r="I765">
        <v>-6.8</v>
      </c>
      <c r="J765">
        <v>46.1</v>
      </c>
      <c r="K765" t="s">
        <v>0</v>
      </c>
      <c r="L765" s="6">
        <v>1.63</v>
      </c>
      <c r="M765" s="6">
        <v>0.61</v>
      </c>
      <c r="AF765">
        <f t="shared" si="34"/>
        <v>1</v>
      </c>
      <c r="AG765">
        <f t="shared" si="35"/>
        <v>0</v>
      </c>
      <c r="AI765" t="str">
        <f t="shared" si="36"/>
        <v>abt</v>
      </c>
    </row>
    <row r="766" spans="1:35" x14ac:dyDescent="0.45">
      <c r="A766">
        <v>719</v>
      </c>
      <c r="B766" t="s">
        <v>964</v>
      </c>
      <c r="C766">
        <v>2330</v>
      </c>
      <c r="D766">
        <v>454</v>
      </c>
      <c r="E766">
        <v>6.4999999999999997E-4</v>
      </c>
      <c r="F766">
        <v>497</v>
      </c>
      <c r="G766">
        <v>1.0059999999999999E-3</v>
      </c>
      <c r="H766">
        <v>-3.5599999999999998E-4</v>
      </c>
      <c r="I766">
        <v>-6.8</v>
      </c>
      <c r="J766">
        <v>46</v>
      </c>
      <c r="K766" t="s">
        <v>0</v>
      </c>
      <c r="L766" s="6">
        <v>1.55</v>
      </c>
      <c r="M766" s="6">
        <v>0.65</v>
      </c>
      <c r="AF766">
        <f t="shared" si="34"/>
        <v>1</v>
      </c>
      <c r="AG766">
        <f t="shared" si="35"/>
        <v>0</v>
      </c>
      <c r="AI766" t="str">
        <f t="shared" si="36"/>
        <v>ibuprofen</v>
      </c>
    </row>
    <row r="767" spans="1:35" x14ac:dyDescent="0.45">
      <c r="A767">
        <v>720</v>
      </c>
      <c r="B767" t="s">
        <v>736</v>
      </c>
      <c r="C767">
        <v>3091</v>
      </c>
      <c r="D767">
        <v>681</v>
      </c>
      <c r="E767">
        <v>9.7599999999999998E-4</v>
      </c>
      <c r="F767">
        <v>693</v>
      </c>
      <c r="G767">
        <v>1.403E-3</v>
      </c>
      <c r="H767">
        <v>-4.28E-4</v>
      </c>
      <c r="I767">
        <v>-6.8</v>
      </c>
      <c r="J767">
        <v>45.9</v>
      </c>
      <c r="K767" t="s">
        <v>0</v>
      </c>
      <c r="L767" s="6">
        <v>1.44</v>
      </c>
      <c r="M767" s="6">
        <v>0.7</v>
      </c>
      <c r="AF767">
        <f t="shared" si="34"/>
        <v>1</v>
      </c>
      <c r="AG767">
        <f t="shared" si="35"/>
        <v>0</v>
      </c>
      <c r="AI767" t="str">
        <f t="shared" si="36"/>
        <v>rep</v>
      </c>
    </row>
    <row r="768" spans="1:35" x14ac:dyDescent="0.45">
      <c r="A768">
        <v>721</v>
      </c>
      <c r="B768" t="s">
        <v>427</v>
      </c>
      <c r="C768">
        <v>944</v>
      </c>
      <c r="D768">
        <v>195</v>
      </c>
      <c r="E768">
        <v>2.7900000000000001E-4</v>
      </c>
      <c r="F768">
        <v>49</v>
      </c>
      <c r="G768">
        <v>9.8999999999999994E-5</v>
      </c>
      <c r="H768">
        <v>1.8000000000000001E-4</v>
      </c>
      <c r="I768">
        <v>6.8</v>
      </c>
      <c r="J768">
        <v>45.9</v>
      </c>
      <c r="K768" t="s">
        <v>0</v>
      </c>
      <c r="L768" s="6">
        <v>0.35</v>
      </c>
      <c r="M768" s="6">
        <v>2.82</v>
      </c>
      <c r="AF768">
        <f t="shared" si="34"/>
        <v>0</v>
      </c>
      <c r="AG768">
        <f t="shared" si="35"/>
        <v>0</v>
      </c>
      <c r="AI768" t="str">
        <f t="shared" si="36"/>
        <v>#2019ncov</v>
      </c>
    </row>
    <row r="769" spans="1:35" x14ac:dyDescent="0.45">
      <c r="A769">
        <v>722</v>
      </c>
      <c r="B769" t="s">
        <v>809</v>
      </c>
      <c r="C769">
        <v>2434</v>
      </c>
      <c r="D769">
        <v>654</v>
      </c>
      <c r="E769">
        <v>9.3700000000000001E-4</v>
      </c>
      <c r="F769">
        <v>288</v>
      </c>
      <c r="G769">
        <v>5.8299999999999997E-4</v>
      </c>
      <c r="H769">
        <v>3.5399999999999999E-4</v>
      </c>
      <c r="I769">
        <v>6.8</v>
      </c>
      <c r="J769">
        <v>45.8</v>
      </c>
      <c r="K769" t="s">
        <v>0</v>
      </c>
      <c r="L769" s="6">
        <v>0.62</v>
      </c>
      <c r="M769" s="6">
        <v>1.61</v>
      </c>
      <c r="AF769">
        <f t="shared" si="34"/>
        <v>0</v>
      </c>
      <c r="AG769">
        <f t="shared" si="35"/>
        <v>0</v>
      </c>
      <c r="AI769" t="str">
        <f t="shared" si="36"/>
        <v>trillion</v>
      </c>
    </row>
    <row r="770" spans="1:35" x14ac:dyDescent="0.45">
      <c r="A770">
        <v>723</v>
      </c>
      <c r="B770" t="s">
        <v>1097</v>
      </c>
      <c r="C770">
        <v>378</v>
      </c>
      <c r="D770">
        <v>57</v>
      </c>
      <c r="E770">
        <v>8.2000000000000001E-5</v>
      </c>
      <c r="F770">
        <v>115</v>
      </c>
      <c r="G770">
        <v>2.33E-4</v>
      </c>
      <c r="H770">
        <v>-1.5100000000000001E-4</v>
      </c>
      <c r="I770">
        <v>-6.8</v>
      </c>
      <c r="J770">
        <v>45.8</v>
      </c>
      <c r="K770" t="s">
        <v>0</v>
      </c>
      <c r="L770" s="6">
        <v>2.84</v>
      </c>
      <c r="M770" s="6">
        <v>0.35</v>
      </c>
      <c r="AF770">
        <f t="shared" ref="AF770:AF833" si="37">IF(H770&lt;0,1,0)</f>
        <v>1</v>
      </c>
      <c r="AG770">
        <f t="shared" ref="AG770:AG833" si="38">IF(AD770&gt;6,1,0)</f>
        <v>0</v>
      </c>
      <c r="AI770" t="str">
        <f t="shared" si="36"/>
        <v>@deanobeidallah</v>
      </c>
    </row>
    <row r="771" spans="1:35" x14ac:dyDescent="0.45">
      <c r="A771">
        <v>724</v>
      </c>
      <c r="B771" t="s">
        <v>3</v>
      </c>
      <c r="C771">
        <v>447</v>
      </c>
      <c r="D771">
        <v>78</v>
      </c>
      <c r="E771">
        <v>1.12E-4</v>
      </c>
      <c r="F771">
        <v>139</v>
      </c>
      <c r="G771">
        <v>2.81E-4</v>
      </c>
      <c r="H771">
        <v>-1.7000000000000001E-4</v>
      </c>
      <c r="I771">
        <v>-6.8</v>
      </c>
      <c r="J771">
        <v>45.8</v>
      </c>
      <c r="K771" t="s">
        <v>0</v>
      </c>
      <c r="L771" s="6">
        <v>2.5099999999999998</v>
      </c>
      <c r="M771" s="6">
        <v>0.4</v>
      </c>
      <c r="AF771">
        <f t="shared" si="37"/>
        <v>1</v>
      </c>
      <c r="AG771">
        <f t="shared" si="38"/>
        <v>0</v>
      </c>
      <c r="AI771" t="str">
        <f t="shared" si="36"/>
        <v>#distancelearning</v>
      </c>
    </row>
    <row r="772" spans="1:35" x14ac:dyDescent="0.45">
      <c r="A772">
        <v>725</v>
      </c>
      <c r="B772" t="s">
        <v>731</v>
      </c>
      <c r="C772">
        <v>279</v>
      </c>
      <c r="D772">
        <v>36</v>
      </c>
      <c r="E772">
        <v>5.1999999999999997E-5</v>
      </c>
      <c r="F772">
        <v>89</v>
      </c>
      <c r="G772">
        <v>1.8000000000000001E-4</v>
      </c>
      <c r="H772">
        <v>-1.2899999999999999E-4</v>
      </c>
      <c r="I772">
        <v>-6.8</v>
      </c>
      <c r="J772">
        <v>45.6</v>
      </c>
      <c r="K772" t="s">
        <v>0</v>
      </c>
      <c r="L772" s="6">
        <v>3.46</v>
      </c>
      <c r="M772" s="6">
        <v>0.28999999999999998</v>
      </c>
      <c r="AF772">
        <f t="shared" si="37"/>
        <v>1</v>
      </c>
      <c r="AG772">
        <f t="shared" si="38"/>
        <v>0</v>
      </c>
      <c r="AI772" t="str">
        <f t="shared" si="36"/>
        <v>appt</v>
      </c>
    </row>
    <row r="773" spans="1:35" x14ac:dyDescent="0.45">
      <c r="A773">
        <v>726</v>
      </c>
      <c r="B773" t="s">
        <v>1336</v>
      </c>
      <c r="C773">
        <v>3457</v>
      </c>
      <c r="D773">
        <v>709</v>
      </c>
      <c r="E773">
        <v>1.016E-3</v>
      </c>
      <c r="F773">
        <v>716</v>
      </c>
      <c r="G773">
        <v>1.4499999999999999E-3</v>
      </c>
      <c r="H773">
        <v>-4.3399999999999998E-4</v>
      </c>
      <c r="I773">
        <v>-6.8</v>
      </c>
      <c r="J773">
        <v>45.6</v>
      </c>
      <c r="K773" t="s">
        <v>0</v>
      </c>
      <c r="L773" s="6">
        <v>1.43</v>
      </c>
      <c r="M773" s="6">
        <v>0.7</v>
      </c>
      <c r="AF773">
        <f t="shared" si="37"/>
        <v>1</v>
      </c>
      <c r="AG773">
        <f t="shared" si="38"/>
        <v>0</v>
      </c>
      <c r="AI773" t="str">
        <f t="shared" si="36"/>
        <v>beautiful</v>
      </c>
    </row>
    <row r="774" spans="1:35" x14ac:dyDescent="0.45">
      <c r="A774">
        <v>727</v>
      </c>
      <c r="B774" t="s">
        <v>896</v>
      </c>
      <c r="C774">
        <v>9873</v>
      </c>
      <c r="D774">
        <v>2076</v>
      </c>
      <c r="E774">
        <v>2.9740000000000001E-3</v>
      </c>
      <c r="F774">
        <v>1823</v>
      </c>
      <c r="G774">
        <v>3.6909999999999998E-3</v>
      </c>
      <c r="H774">
        <v>-7.1699999999999997E-4</v>
      </c>
      <c r="I774">
        <v>-6.8</v>
      </c>
      <c r="J774">
        <v>45.6</v>
      </c>
      <c r="K774" t="s">
        <v>0</v>
      </c>
      <c r="L774" s="6">
        <v>1.24</v>
      </c>
      <c r="M774" s="6">
        <v>0.81</v>
      </c>
      <c r="AF774">
        <f t="shared" si="37"/>
        <v>1</v>
      </c>
      <c r="AG774">
        <f t="shared" si="38"/>
        <v>0</v>
      </c>
      <c r="AI774" t="str">
        <f t="shared" si="36"/>
        <v>staying</v>
      </c>
    </row>
    <row r="775" spans="1:35" x14ac:dyDescent="0.45">
      <c r="A775">
        <v>728</v>
      </c>
      <c r="B775" t="s">
        <v>830</v>
      </c>
      <c r="C775">
        <v>73589</v>
      </c>
      <c r="D775">
        <v>17975</v>
      </c>
      <c r="E775">
        <v>2.5752000000000001E-2</v>
      </c>
      <c r="F775">
        <v>11750</v>
      </c>
      <c r="G775">
        <v>2.3793000000000002E-2</v>
      </c>
      <c r="H775">
        <v>1.9589999999999998E-3</v>
      </c>
      <c r="I775">
        <v>6.8</v>
      </c>
      <c r="J775">
        <v>45.6</v>
      </c>
      <c r="K775" t="s">
        <v>0</v>
      </c>
      <c r="L775" s="6">
        <v>0.92</v>
      </c>
      <c r="M775" s="6">
        <v>1.08</v>
      </c>
      <c r="AF775">
        <f t="shared" si="37"/>
        <v>0</v>
      </c>
      <c r="AG775">
        <f t="shared" si="38"/>
        <v>0</v>
      </c>
      <c r="AI775" t="str">
        <f t="shared" si="36"/>
        <v>only</v>
      </c>
    </row>
    <row r="776" spans="1:35" x14ac:dyDescent="0.45">
      <c r="A776">
        <v>729</v>
      </c>
      <c r="B776" t="s">
        <v>929</v>
      </c>
      <c r="C776">
        <v>12011</v>
      </c>
      <c r="D776">
        <v>3169</v>
      </c>
      <c r="E776">
        <v>4.5399999999999998E-3</v>
      </c>
      <c r="F776">
        <v>1841</v>
      </c>
      <c r="G776">
        <v>3.728E-3</v>
      </c>
      <c r="H776">
        <v>8.12E-4</v>
      </c>
      <c r="I776">
        <v>6.8</v>
      </c>
      <c r="J776">
        <v>45.6</v>
      </c>
      <c r="K776" t="s">
        <v>0</v>
      </c>
      <c r="L776" s="6">
        <v>0.82</v>
      </c>
      <c r="M776" s="6">
        <v>1.22</v>
      </c>
      <c r="AF776">
        <f t="shared" si="37"/>
        <v>0</v>
      </c>
      <c r="AG776">
        <f t="shared" si="38"/>
        <v>0</v>
      </c>
      <c r="AI776" t="str">
        <f t="shared" si="36"/>
        <v>companie</v>
      </c>
    </row>
    <row r="777" spans="1:35" x14ac:dyDescent="0.45">
      <c r="A777">
        <v>730</v>
      </c>
      <c r="B777" t="s">
        <v>1452</v>
      </c>
      <c r="C777">
        <v>1723</v>
      </c>
      <c r="D777">
        <v>210</v>
      </c>
      <c r="E777">
        <v>3.01E-4</v>
      </c>
      <c r="F777">
        <v>56</v>
      </c>
      <c r="G777">
        <v>1.13E-4</v>
      </c>
      <c r="H777">
        <v>1.8699999999999999E-4</v>
      </c>
      <c r="I777">
        <v>6.7</v>
      </c>
      <c r="J777">
        <v>45.5</v>
      </c>
      <c r="K777" t="s">
        <v>0</v>
      </c>
      <c r="L777" s="6">
        <v>0.38</v>
      </c>
      <c r="M777" s="6">
        <v>2.66</v>
      </c>
      <c r="AF777">
        <f t="shared" si="37"/>
        <v>0</v>
      </c>
      <c r="AG777">
        <f t="shared" si="38"/>
        <v>0</v>
      </c>
      <c r="AI777" t="str">
        <f t="shared" si="36"/>
        <v>#covid19nigeria</v>
      </c>
    </row>
    <row r="778" spans="1:35" x14ac:dyDescent="0.45">
      <c r="A778">
        <v>731</v>
      </c>
      <c r="B778" t="s">
        <v>595</v>
      </c>
      <c r="C778">
        <v>58537</v>
      </c>
      <c r="D778">
        <v>13221</v>
      </c>
      <c r="E778">
        <v>1.8941E-2</v>
      </c>
      <c r="F778">
        <v>10214</v>
      </c>
      <c r="G778">
        <v>2.0683E-2</v>
      </c>
      <c r="H778">
        <v>-1.7420000000000001E-3</v>
      </c>
      <c r="I778">
        <v>-6.7</v>
      </c>
      <c r="J778">
        <v>45.5</v>
      </c>
      <c r="K778" t="s">
        <v>0</v>
      </c>
      <c r="L778" s="6">
        <v>1.0900000000000001</v>
      </c>
      <c r="M778" s="6">
        <v>0.92</v>
      </c>
      <c r="AF778">
        <f t="shared" si="37"/>
        <v>1</v>
      </c>
      <c r="AG778">
        <f t="shared" si="38"/>
        <v>0</v>
      </c>
      <c r="AI778" t="str">
        <f t="shared" si="36"/>
        <v>live</v>
      </c>
    </row>
    <row r="779" spans="1:35" x14ac:dyDescent="0.45">
      <c r="A779">
        <v>732</v>
      </c>
      <c r="B779" t="s">
        <v>760</v>
      </c>
      <c r="C779">
        <v>451</v>
      </c>
      <c r="D779">
        <v>100</v>
      </c>
      <c r="E779">
        <v>1.4300000000000001E-4</v>
      </c>
      <c r="F779">
        <v>11</v>
      </c>
      <c r="G779">
        <v>2.1999999999999999E-5</v>
      </c>
      <c r="H779">
        <v>1.21E-4</v>
      </c>
      <c r="I779">
        <v>6.7</v>
      </c>
      <c r="J779">
        <v>45.5</v>
      </c>
      <c r="K779" t="s">
        <v>0</v>
      </c>
      <c r="L779" s="6">
        <v>0.15</v>
      </c>
      <c r="M779" s="6">
        <v>6.5</v>
      </c>
      <c r="AF779">
        <f t="shared" si="37"/>
        <v>0</v>
      </c>
      <c r="AG779">
        <f t="shared" si="38"/>
        <v>0</v>
      </c>
      <c r="AI779" t="str">
        <f t="shared" si="36"/>
        <v>jammu</v>
      </c>
    </row>
    <row r="780" spans="1:35" x14ac:dyDescent="0.45">
      <c r="A780">
        <v>734</v>
      </c>
      <c r="B780" t="s">
        <v>663</v>
      </c>
      <c r="C780">
        <v>49491</v>
      </c>
      <c r="D780">
        <v>10921</v>
      </c>
      <c r="E780">
        <v>1.5646E-2</v>
      </c>
      <c r="F780">
        <v>8510</v>
      </c>
      <c r="G780">
        <v>1.7232000000000001E-2</v>
      </c>
      <c r="H780">
        <v>-1.586E-3</v>
      </c>
      <c r="I780">
        <v>-6.7</v>
      </c>
      <c r="J780">
        <v>45.4</v>
      </c>
      <c r="K780" t="s">
        <v>0</v>
      </c>
      <c r="L780" s="6">
        <v>1.1000000000000001</v>
      </c>
      <c r="M780" s="6">
        <v>0.91</v>
      </c>
      <c r="AF780">
        <f t="shared" si="37"/>
        <v>1</v>
      </c>
      <c r="AG780">
        <f t="shared" si="38"/>
        <v>0</v>
      </c>
      <c r="AI780" t="str">
        <f t="shared" si="36"/>
        <v>patient</v>
      </c>
    </row>
    <row r="781" spans="1:35" x14ac:dyDescent="0.45">
      <c r="A781">
        <v>735</v>
      </c>
      <c r="B781" t="s">
        <v>316</v>
      </c>
      <c r="C781">
        <v>277</v>
      </c>
      <c r="D781">
        <v>37</v>
      </c>
      <c r="E781">
        <v>5.3000000000000001E-5</v>
      </c>
      <c r="F781">
        <v>90</v>
      </c>
      <c r="G781">
        <v>1.8200000000000001E-4</v>
      </c>
      <c r="H781">
        <v>-1.2899999999999999E-4</v>
      </c>
      <c r="I781">
        <v>-6.7</v>
      </c>
      <c r="J781">
        <v>45.3</v>
      </c>
      <c r="K781" t="s">
        <v>0</v>
      </c>
      <c r="L781" s="6">
        <v>3.43</v>
      </c>
      <c r="M781" s="6">
        <v>0.28999999999999998</v>
      </c>
      <c r="AF781">
        <f t="shared" si="37"/>
        <v>1</v>
      </c>
      <c r="AG781">
        <f t="shared" si="38"/>
        <v>0</v>
      </c>
      <c r="AI781" t="str">
        <f t="shared" si="36"/>
        <v>chronically</v>
      </c>
    </row>
    <row r="782" spans="1:35" x14ac:dyDescent="0.45">
      <c r="A782">
        <v>736</v>
      </c>
      <c r="B782" t="s">
        <v>708</v>
      </c>
      <c r="C782">
        <v>4427</v>
      </c>
      <c r="D782">
        <v>1312</v>
      </c>
      <c r="E782">
        <v>1.8799999999999999E-3</v>
      </c>
      <c r="F782">
        <v>676</v>
      </c>
      <c r="G782">
        <v>1.369E-3</v>
      </c>
      <c r="H782">
        <v>5.1099999999999995E-4</v>
      </c>
      <c r="I782">
        <v>6.7</v>
      </c>
      <c r="J782">
        <v>45.3</v>
      </c>
      <c r="K782" t="s">
        <v>0</v>
      </c>
      <c r="L782" s="6">
        <v>0.73</v>
      </c>
      <c r="M782" s="6">
        <v>1.37</v>
      </c>
      <c r="AF782">
        <f t="shared" si="37"/>
        <v>0</v>
      </c>
      <c r="AG782">
        <f t="shared" si="38"/>
        <v>0</v>
      </c>
      <c r="AI782" t="str">
        <f t="shared" si="36"/>
        <v>similar</v>
      </c>
    </row>
    <row r="783" spans="1:35" x14ac:dyDescent="0.45">
      <c r="A783">
        <v>737</v>
      </c>
      <c r="B783" t="s">
        <v>1143</v>
      </c>
      <c r="C783">
        <v>1561</v>
      </c>
      <c r="D783">
        <v>349</v>
      </c>
      <c r="E783">
        <v>5.0000000000000001E-4</v>
      </c>
      <c r="F783">
        <v>402</v>
      </c>
      <c r="G783">
        <v>8.1400000000000005E-4</v>
      </c>
      <c r="H783">
        <v>-3.1399999999999999E-4</v>
      </c>
      <c r="I783">
        <v>-6.7</v>
      </c>
      <c r="J783">
        <v>45.3</v>
      </c>
      <c r="K783" t="s">
        <v>0</v>
      </c>
      <c r="L783" s="6">
        <v>1.63</v>
      </c>
      <c r="M783" s="6">
        <v>0.61</v>
      </c>
      <c r="AF783">
        <f t="shared" si="37"/>
        <v>1</v>
      </c>
      <c r="AG783">
        <f t="shared" si="38"/>
        <v>0</v>
      </c>
      <c r="AI783" t="str">
        <f t="shared" si="36"/>
        <v>presser</v>
      </c>
    </row>
    <row r="784" spans="1:35" x14ac:dyDescent="0.45">
      <c r="A784">
        <v>739</v>
      </c>
      <c r="B784" t="s">
        <v>1585</v>
      </c>
      <c r="C784">
        <v>2249</v>
      </c>
      <c r="D784">
        <v>355</v>
      </c>
      <c r="E784">
        <v>5.0900000000000001E-4</v>
      </c>
      <c r="F784">
        <v>127</v>
      </c>
      <c r="G784">
        <v>2.5700000000000001E-4</v>
      </c>
      <c r="H784">
        <v>2.5099999999999998E-4</v>
      </c>
      <c r="I784">
        <v>6.7</v>
      </c>
      <c r="J784">
        <v>45.2</v>
      </c>
      <c r="K784" t="s">
        <v>0</v>
      </c>
      <c r="L784" s="6">
        <v>0.5</v>
      </c>
      <c r="M784" s="6">
        <v>1.98</v>
      </c>
      <c r="AF784">
        <f t="shared" si="37"/>
        <v>0</v>
      </c>
      <c r="AG784">
        <f t="shared" si="38"/>
        <v>0</v>
      </c>
      <c r="AI784" t="str">
        <f t="shared" si="36"/>
        <v>#fightcovid19</v>
      </c>
    </row>
    <row r="785" spans="1:35" x14ac:dyDescent="0.45">
      <c r="A785">
        <v>740</v>
      </c>
      <c r="B785" t="s">
        <v>533</v>
      </c>
      <c r="C785">
        <v>447</v>
      </c>
      <c r="D785">
        <v>68</v>
      </c>
      <c r="E785">
        <v>9.7E-5</v>
      </c>
      <c r="F785">
        <v>127</v>
      </c>
      <c r="G785">
        <v>2.5700000000000001E-4</v>
      </c>
      <c r="H785">
        <v>-1.6000000000000001E-4</v>
      </c>
      <c r="I785">
        <v>-6.7</v>
      </c>
      <c r="J785">
        <v>45.1</v>
      </c>
      <c r="K785" t="s">
        <v>0</v>
      </c>
      <c r="L785" s="6">
        <v>2.65</v>
      </c>
      <c r="M785" s="6">
        <v>0.38</v>
      </c>
      <c r="AF785">
        <f t="shared" si="37"/>
        <v>1</v>
      </c>
      <c r="AG785">
        <f t="shared" si="38"/>
        <v>0</v>
      </c>
      <c r="AI785" t="str">
        <f t="shared" si="36"/>
        <v>@openletterbot</v>
      </c>
    </row>
    <row r="786" spans="1:35" x14ac:dyDescent="0.45">
      <c r="A786">
        <v>741</v>
      </c>
      <c r="B786" t="s">
        <v>430</v>
      </c>
      <c r="C786">
        <v>1699</v>
      </c>
      <c r="D786">
        <v>312</v>
      </c>
      <c r="E786">
        <v>4.4700000000000002E-4</v>
      </c>
      <c r="F786">
        <v>368</v>
      </c>
      <c r="G786">
        <v>7.45E-4</v>
      </c>
      <c r="H786">
        <v>-2.9799999999999998E-4</v>
      </c>
      <c r="I786">
        <v>-6.7</v>
      </c>
      <c r="J786">
        <v>45.1</v>
      </c>
      <c r="K786" t="s">
        <v>0</v>
      </c>
      <c r="L786" s="6">
        <v>1.67</v>
      </c>
      <c r="M786" s="6">
        <v>0.6</v>
      </c>
      <c r="AF786">
        <f t="shared" si="37"/>
        <v>1</v>
      </c>
      <c r="AG786">
        <f t="shared" si="38"/>
        <v>0</v>
      </c>
      <c r="AI786" t="str">
        <f t="shared" si="36"/>
        <v>chronic</v>
      </c>
    </row>
    <row r="787" spans="1:35" x14ac:dyDescent="0.45">
      <c r="A787">
        <v>742</v>
      </c>
      <c r="B787" t="s">
        <v>1111</v>
      </c>
      <c r="C787">
        <v>1163</v>
      </c>
      <c r="D787">
        <v>287</v>
      </c>
      <c r="E787">
        <v>4.1100000000000002E-4</v>
      </c>
      <c r="F787">
        <v>93</v>
      </c>
      <c r="G787">
        <v>1.8799999999999999E-4</v>
      </c>
      <c r="H787">
        <v>2.23E-4</v>
      </c>
      <c r="I787">
        <v>6.7</v>
      </c>
      <c r="J787">
        <v>45.1</v>
      </c>
      <c r="K787" t="s">
        <v>0</v>
      </c>
      <c r="L787" s="6">
        <v>0.46</v>
      </c>
      <c r="M787" s="6">
        <v>2.19</v>
      </c>
      <c r="AF787">
        <f t="shared" si="37"/>
        <v>0</v>
      </c>
      <c r="AG787">
        <f t="shared" si="38"/>
        <v>0</v>
      </c>
      <c r="AI787" t="str">
        <f t="shared" si="36"/>
        <v>@xhnew</v>
      </c>
    </row>
    <row r="788" spans="1:35" x14ac:dyDescent="0.45">
      <c r="A788">
        <v>743</v>
      </c>
      <c r="B788" t="s">
        <v>1476</v>
      </c>
      <c r="C788">
        <v>984</v>
      </c>
      <c r="D788">
        <v>222</v>
      </c>
      <c r="E788">
        <v>3.1799999999999998E-4</v>
      </c>
      <c r="F788">
        <v>284</v>
      </c>
      <c r="G788">
        <v>5.7499999999999999E-4</v>
      </c>
      <c r="H788">
        <v>-2.5700000000000001E-4</v>
      </c>
      <c r="I788">
        <v>-6.7</v>
      </c>
      <c r="J788">
        <v>45</v>
      </c>
      <c r="K788" t="s">
        <v>0</v>
      </c>
      <c r="L788" s="6">
        <v>1.81</v>
      </c>
      <c r="M788" s="6">
        <v>0.55000000000000004</v>
      </c>
      <c r="AF788">
        <f t="shared" si="37"/>
        <v>1</v>
      </c>
      <c r="AG788">
        <f t="shared" si="38"/>
        <v>0</v>
      </c>
      <c r="AI788" t="str">
        <f t="shared" si="36"/>
        <v>@govrondesantis</v>
      </c>
    </row>
    <row r="789" spans="1:35" x14ac:dyDescent="0.45">
      <c r="A789">
        <v>744</v>
      </c>
      <c r="B789" t="s">
        <v>572</v>
      </c>
      <c r="C789">
        <v>2912</v>
      </c>
      <c r="D789">
        <v>821</v>
      </c>
      <c r="E789">
        <v>1.176E-3</v>
      </c>
      <c r="F789">
        <v>385</v>
      </c>
      <c r="G789">
        <v>7.7999999999999999E-4</v>
      </c>
      <c r="H789">
        <v>3.97E-4</v>
      </c>
      <c r="I789">
        <v>6.7</v>
      </c>
      <c r="J789">
        <v>45</v>
      </c>
      <c r="K789" t="s">
        <v>0</v>
      </c>
      <c r="L789" s="6">
        <v>0.66</v>
      </c>
      <c r="M789" s="6">
        <v>1.51</v>
      </c>
      <c r="AF789">
        <f t="shared" si="37"/>
        <v>0</v>
      </c>
      <c r="AG789">
        <f t="shared" si="38"/>
        <v>0</v>
      </c>
      <c r="AI789" t="str">
        <f t="shared" ref="AI789:AI852" si="39">B789</f>
        <v>liberal</v>
      </c>
    </row>
    <row r="790" spans="1:35" x14ac:dyDescent="0.45">
      <c r="A790">
        <v>745</v>
      </c>
      <c r="B790" t="s">
        <v>308</v>
      </c>
      <c r="C790">
        <v>37742</v>
      </c>
      <c r="D790">
        <v>7520</v>
      </c>
      <c r="E790">
        <v>1.0773E-2</v>
      </c>
      <c r="F790">
        <v>5972</v>
      </c>
      <c r="G790">
        <v>1.2093E-2</v>
      </c>
      <c r="H790">
        <v>-1.32E-3</v>
      </c>
      <c r="I790">
        <v>-6.7</v>
      </c>
      <c r="J790">
        <v>45</v>
      </c>
      <c r="K790" t="s">
        <v>0</v>
      </c>
      <c r="L790" s="6">
        <v>1.1200000000000001</v>
      </c>
      <c r="M790" s="6">
        <v>0.89</v>
      </c>
      <c r="AF790">
        <f t="shared" si="37"/>
        <v>1</v>
      </c>
      <c r="AG790">
        <f t="shared" si="38"/>
        <v>0</v>
      </c>
      <c r="AI790" t="str">
        <f t="shared" si="39"/>
        <v>information</v>
      </c>
    </row>
    <row r="791" spans="1:35" x14ac:dyDescent="0.45">
      <c r="A791">
        <v>746</v>
      </c>
      <c r="B791" t="s">
        <v>491</v>
      </c>
      <c r="C791">
        <v>13723</v>
      </c>
      <c r="D791">
        <v>3199</v>
      </c>
      <c r="E791">
        <v>4.5830000000000003E-3</v>
      </c>
      <c r="F791">
        <v>1863</v>
      </c>
      <c r="G791">
        <v>3.7720000000000002E-3</v>
      </c>
      <c r="H791">
        <v>8.1099999999999998E-4</v>
      </c>
      <c r="I791">
        <v>6.7</v>
      </c>
      <c r="J791">
        <v>44.9</v>
      </c>
      <c r="K791" t="s">
        <v>0</v>
      </c>
      <c r="L791" s="6">
        <v>0.82</v>
      </c>
      <c r="M791" s="6">
        <v>1.22</v>
      </c>
      <c r="AF791">
        <f t="shared" si="37"/>
        <v>0</v>
      </c>
      <c r="AG791">
        <f t="shared" si="38"/>
        <v>0</v>
      </c>
      <c r="AI791" t="str">
        <f t="shared" si="39"/>
        <v>statement</v>
      </c>
    </row>
    <row r="792" spans="1:35" x14ac:dyDescent="0.45">
      <c r="A792">
        <v>747</v>
      </c>
      <c r="B792" t="s">
        <v>940</v>
      </c>
      <c r="C792">
        <v>292</v>
      </c>
      <c r="D792">
        <v>57</v>
      </c>
      <c r="E792">
        <v>8.2000000000000001E-5</v>
      </c>
      <c r="F792">
        <v>114</v>
      </c>
      <c r="G792">
        <v>2.31E-4</v>
      </c>
      <c r="H792">
        <v>-1.4899999999999999E-4</v>
      </c>
      <c r="I792">
        <v>-6.7</v>
      </c>
      <c r="J792">
        <v>44.9</v>
      </c>
      <c r="K792" t="s">
        <v>0</v>
      </c>
      <c r="L792" s="6">
        <v>2.82</v>
      </c>
      <c r="M792" s="6">
        <v>0.35</v>
      </c>
      <c r="AF792">
        <f t="shared" si="37"/>
        <v>1</v>
      </c>
      <c r="AG792">
        <f t="shared" si="38"/>
        <v>0</v>
      </c>
      <c r="AI792" t="str">
        <f t="shared" si="39"/>
        <v>@lizayuzda</v>
      </c>
    </row>
    <row r="793" spans="1:35" x14ac:dyDescent="0.45">
      <c r="A793">
        <v>748</v>
      </c>
      <c r="B793" t="s">
        <v>1226</v>
      </c>
      <c r="C793">
        <v>468</v>
      </c>
      <c r="D793">
        <v>144</v>
      </c>
      <c r="E793">
        <v>2.0599999999999999E-4</v>
      </c>
      <c r="F793">
        <v>28</v>
      </c>
      <c r="G793">
        <v>5.7000000000000003E-5</v>
      </c>
      <c r="H793">
        <v>1.4999999999999999E-4</v>
      </c>
      <c r="I793">
        <v>6.7</v>
      </c>
      <c r="J793">
        <v>44.9</v>
      </c>
      <c r="K793" t="s">
        <v>0</v>
      </c>
      <c r="L793" s="6">
        <v>0.28000000000000003</v>
      </c>
      <c r="M793" s="6">
        <v>3.61</v>
      </c>
      <c r="AF793">
        <f t="shared" si="37"/>
        <v>0</v>
      </c>
      <c r="AG793">
        <f t="shared" si="38"/>
        <v>0</v>
      </c>
      <c r="AI793" t="str">
        <f t="shared" si="39"/>
        <v>@indiatvnew</v>
      </c>
    </row>
    <row r="794" spans="1:35" x14ac:dyDescent="0.45">
      <c r="A794">
        <v>749</v>
      </c>
      <c r="B794" t="s">
        <v>696</v>
      </c>
      <c r="C794">
        <v>668</v>
      </c>
      <c r="D794">
        <v>123</v>
      </c>
      <c r="E794">
        <v>1.76E-4</v>
      </c>
      <c r="F794">
        <v>186</v>
      </c>
      <c r="G794">
        <v>3.77E-4</v>
      </c>
      <c r="H794">
        <v>-2.0000000000000001E-4</v>
      </c>
      <c r="I794">
        <v>-6.7</v>
      </c>
      <c r="J794">
        <v>44.8</v>
      </c>
      <c r="K794" t="s">
        <v>0</v>
      </c>
      <c r="L794" s="6">
        <v>2.14</v>
      </c>
      <c r="M794" s="6">
        <v>0.47</v>
      </c>
      <c r="AF794">
        <f t="shared" si="37"/>
        <v>1</v>
      </c>
      <c r="AG794">
        <f t="shared" si="38"/>
        <v>0</v>
      </c>
      <c r="AI794" t="str">
        <f t="shared" si="39"/>
        <v>therapist</v>
      </c>
    </row>
    <row r="795" spans="1:35" x14ac:dyDescent="0.45">
      <c r="A795">
        <v>750</v>
      </c>
      <c r="B795" t="s">
        <v>1043</v>
      </c>
      <c r="C795">
        <v>314</v>
      </c>
      <c r="D795">
        <v>90</v>
      </c>
      <c r="E795">
        <v>1.2899999999999999E-4</v>
      </c>
      <c r="F795">
        <v>8</v>
      </c>
      <c r="G795">
        <v>1.5999999999999999E-5</v>
      </c>
      <c r="H795">
        <v>1.13E-4</v>
      </c>
      <c r="I795">
        <v>6.7</v>
      </c>
      <c r="J795">
        <v>44.7</v>
      </c>
      <c r="K795" t="s">
        <v>0</v>
      </c>
      <c r="L795" s="6">
        <v>0.12</v>
      </c>
      <c r="M795" s="6">
        <v>8.06</v>
      </c>
      <c r="AF795">
        <f t="shared" si="37"/>
        <v>0</v>
      </c>
      <c r="AG795">
        <f t="shared" si="38"/>
        <v>0</v>
      </c>
      <c r="AI795" t="str">
        <f t="shared" si="39"/>
        <v>goi</v>
      </c>
    </row>
    <row r="796" spans="1:35" x14ac:dyDescent="0.45">
      <c r="A796">
        <v>751</v>
      </c>
      <c r="B796" t="s">
        <v>732</v>
      </c>
      <c r="C796">
        <v>893</v>
      </c>
      <c r="D796">
        <v>176</v>
      </c>
      <c r="E796">
        <v>2.52E-4</v>
      </c>
      <c r="F796">
        <v>239</v>
      </c>
      <c r="G796">
        <v>4.84E-4</v>
      </c>
      <c r="H796">
        <v>-2.32E-4</v>
      </c>
      <c r="I796">
        <v>-6.7</v>
      </c>
      <c r="J796">
        <v>44.7</v>
      </c>
      <c r="K796" t="s">
        <v>0</v>
      </c>
      <c r="L796" s="6">
        <v>1.92</v>
      </c>
      <c r="M796" s="6">
        <v>0.52</v>
      </c>
      <c r="AF796">
        <f t="shared" si="37"/>
        <v>1</v>
      </c>
      <c r="AG796">
        <f t="shared" si="38"/>
        <v>0</v>
      </c>
      <c r="AI796" t="str">
        <f t="shared" si="39"/>
        <v>@yamiche</v>
      </c>
    </row>
    <row r="797" spans="1:35" x14ac:dyDescent="0.45">
      <c r="A797">
        <v>752</v>
      </c>
      <c r="B797" t="s">
        <v>999</v>
      </c>
      <c r="C797">
        <v>795</v>
      </c>
      <c r="D797">
        <v>217</v>
      </c>
      <c r="E797">
        <v>3.1100000000000002E-4</v>
      </c>
      <c r="F797">
        <v>60</v>
      </c>
      <c r="G797">
        <v>1.21E-4</v>
      </c>
      <c r="H797">
        <v>1.8900000000000001E-4</v>
      </c>
      <c r="I797">
        <v>6.7</v>
      </c>
      <c r="J797">
        <v>44.6</v>
      </c>
      <c r="K797" t="s">
        <v>0</v>
      </c>
      <c r="L797" s="6">
        <v>0.39</v>
      </c>
      <c r="M797" s="6">
        <v>2.57</v>
      </c>
      <c r="AF797">
        <f t="shared" si="37"/>
        <v>0</v>
      </c>
      <c r="AG797">
        <f t="shared" si="38"/>
        <v>0</v>
      </c>
      <c r="AI797" t="str">
        <f t="shared" si="39"/>
        <v>defeated</v>
      </c>
    </row>
    <row r="798" spans="1:35" x14ac:dyDescent="0.45">
      <c r="A798">
        <v>754</v>
      </c>
      <c r="B798" t="s">
        <v>1319</v>
      </c>
      <c r="C798">
        <v>232</v>
      </c>
      <c r="D798">
        <v>123</v>
      </c>
      <c r="E798">
        <v>1.76E-4</v>
      </c>
      <c r="F798">
        <v>20</v>
      </c>
      <c r="G798">
        <v>4.0000000000000003E-5</v>
      </c>
      <c r="H798">
        <v>1.36E-4</v>
      </c>
      <c r="I798">
        <v>6.7</v>
      </c>
      <c r="J798">
        <v>44.4</v>
      </c>
      <c r="K798" t="s">
        <v>0</v>
      </c>
      <c r="L798" s="6">
        <v>0.23</v>
      </c>
      <c r="M798" s="6">
        <v>4.4000000000000004</v>
      </c>
      <c r="AF798">
        <f t="shared" si="37"/>
        <v>0</v>
      </c>
      <c r="AG798">
        <f t="shared" si="38"/>
        <v>0</v>
      </c>
      <c r="AI798" t="str">
        <f t="shared" si="39"/>
        <v>@raybae689</v>
      </c>
    </row>
    <row r="799" spans="1:35" x14ac:dyDescent="0.45">
      <c r="A799">
        <v>755</v>
      </c>
      <c r="B799" t="s">
        <v>1221</v>
      </c>
      <c r="C799">
        <v>91</v>
      </c>
      <c r="D799">
        <v>4</v>
      </c>
      <c r="E799">
        <v>6.0000000000000002E-6</v>
      </c>
      <c r="F799">
        <v>40</v>
      </c>
      <c r="G799">
        <v>8.1000000000000004E-5</v>
      </c>
      <c r="H799">
        <v>-7.4999999999999993E-5</v>
      </c>
      <c r="I799">
        <v>-6.7</v>
      </c>
      <c r="J799">
        <v>44.4</v>
      </c>
      <c r="K799" t="s">
        <v>0</v>
      </c>
      <c r="L799" s="6">
        <v>13.5</v>
      </c>
      <c r="M799" s="6">
        <v>7.0000000000000007E-2</v>
      </c>
      <c r="AF799">
        <f t="shared" si="37"/>
        <v>1</v>
      </c>
      <c r="AG799">
        <f t="shared" si="38"/>
        <v>0</v>
      </c>
      <c r="AI799" t="str">
        <f t="shared" si="39"/>
        <v>@loopnewstt</v>
      </c>
    </row>
    <row r="800" spans="1:35" x14ac:dyDescent="0.45">
      <c r="A800">
        <v>756</v>
      </c>
      <c r="B800" t="s">
        <v>1172</v>
      </c>
      <c r="C800">
        <v>4435</v>
      </c>
      <c r="D800">
        <v>925</v>
      </c>
      <c r="E800">
        <v>1.325E-3</v>
      </c>
      <c r="F800">
        <v>447</v>
      </c>
      <c r="G800">
        <v>9.0499999999999999E-4</v>
      </c>
      <c r="H800">
        <v>4.2000000000000002E-4</v>
      </c>
      <c r="I800">
        <v>6.7</v>
      </c>
      <c r="J800">
        <v>44.4</v>
      </c>
      <c r="K800" t="s">
        <v>0</v>
      </c>
      <c r="L800" s="6">
        <v>0.68</v>
      </c>
      <c r="M800" s="6">
        <v>1.46</v>
      </c>
      <c r="AF800">
        <f t="shared" si="37"/>
        <v>0</v>
      </c>
      <c r="AG800">
        <f t="shared" si="38"/>
        <v>0</v>
      </c>
      <c r="AI800" t="str">
        <f t="shared" si="39"/>
        <v>japan</v>
      </c>
    </row>
    <row r="801" spans="1:35" x14ac:dyDescent="0.45">
      <c r="A801">
        <v>757</v>
      </c>
      <c r="B801" t="s">
        <v>481</v>
      </c>
      <c r="C801">
        <v>147</v>
      </c>
      <c r="D801">
        <v>9</v>
      </c>
      <c r="E801">
        <v>1.2999999999999999E-5</v>
      </c>
      <c r="F801">
        <v>49</v>
      </c>
      <c r="G801">
        <v>9.8999999999999994E-5</v>
      </c>
      <c r="H801">
        <v>-8.6000000000000003E-5</v>
      </c>
      <c r="I801">
        <v>-6.7</v>
      </c>
      <c r="J801">
        <v>44.3</v>
      </c>
      <c r="K801" t="s">
        <v>0</v>
      </c>
      <c r="L801" s="6">
        <v>7.62</v>
      </c>
      <c r="M801" s="6">
        <v>0.13</v>
      </c>
      <c r="AF801">
        <f t="shared" si="37"/>
        <v>1</v>
      </c>
      <c r="AG801">
        <f t="shared" si="38"/>
        <v>0</v>
      </c>
      <c r="AI801" t="str">
        <f t="shared" si="39"/>
        <v>@shanedawson</v>
      </c>
    </row>
    <row r="802" spans="1:35" x14ac:dyDescent="0.45">
      <c r="A802">
        <v>758</v>
      </c>
      <c r="B802" t="s">
        <v>1267</v>
      </c>
      <c r="C802">
        <v>513</v>
      </c>
      <c r="D802">
        <v>133</v>
      </c>
      <c r="E802">
        <v>1.9100000000000001E-4</v>
      </c>
      <c r="F802">
        <v>24</v>
      </c>
      <c r="G802">
        <v>4.8999999999999998E-5</v>
      </c>
      <c r="H802">
        <v>1.4200000000000001E-4</v>
      </c>
      <c r="I802">
        <v>6.7</v>
      </c>
      <c r="J802">
        <v>44.2</v>
      </c>
      <c r="K802" t="s">
        <v>0</v>
      </c>
      <c r="L802" s="6">
        <v>0.26</v>
      </c>
      <c r="M802" s="6">
        <v>3.9</v>
      </c>
      <c r="AF802">
        <f t="shared" si="37"/>
        <v>0</v>
      </c>
      <c r="AG802">
        <f t="shared" si="38"/>
        <v>0</v>
      </c>
      <c r="AI802" t="str">
        <f t="shared" si="39"/>
        <v>kagwe</v>
      </c>
    </row>
    <row r="803" spans="1:35" x14ac:dyDescent="0.45">
      <c r="A803">
        <v>759</v>
      </c>
      <c r="B803" t="s">
        <v>552</v>
      </c>
      <c r="C803">
        <v>7803</v>
      </c>
      <c r="D803">
        <v>1634</v>
      </c>
      <c r="E803">
        <v>2.3410000000000002E-3</v>
      </c>
      <c r="F803">
        <v>1467</v>
      </c>
      <c r="G803">
        <v>2.9710000000000001E-3</v>
      </c>
      <c r="H803">
        <v>-6.3000000000000003E-4</v>
      </c>
      <c r="I803">
        <v>-6.6</v>
      </c>
      <c r="J803">
        <v>44.2</v>
      </c>
      <c r="K803" t="s">
        <v>0</v>
      </c>
      <c r="L803" s="6">
        <v>1.27</v>
      </c>
      <c r="M803" s="6">
        <v>0.79</v>
      </c>
      <c r="AF803">
        <f t="shared" si="37"/>
        <v>1</v>
      </c>
      <c r="AG803">
        <f t="shared" si="38"/>
        <v>0</v>
      </c>
      <c r="AI803" t="str">
        <f t="shared" si="39"/>
        <v>sad</v>
      </c>
    </row>
    <row r="804" spans="1:35" x14ac:dyDescent="0.45">
      <c r="A804">
        <v>760</v>
      </c>
      <c r="B804" t="s">
        <v>1386</v>
      </c>
      <c r="C804">
        <v>377</v>
      </c>
      <c r="D804">
        <v>120</v>
      </c>
      <c r="E804">
        <v>1.7200000000000001E-4</v>
      </c>
      <c r="F804">
        <v>19</v>
      </c>
      <c r="G804">
        <v>3.8000000000000002E-5</v>
      </c>
      <c r="H804">
        <v>1.3300000000000001E-4</v>
      </c>
      <c r="I804">
        <v>6.6</v>
      </c>
      <c r="J804">
        <v>44.2</v>
      </c>
      <c r="K804" t="s">
        <v>0</v>
      </c>
      <c r="L804" s="6">
        <v>0.22</v>
      </c>
      <c r="M804" s="6">
        <v>4.53</v>
      </c>
      <c r="AF804">
        <f t="shared" si="37"/>
        <v>0</v>
      </c>
      <c r="AG804">
        <f t="shared" si="38"/>
        <v>0</v>
      </c>
      <c r="AI804" t="str">
        <f t="shared" si="39"/>
        <v>honorable</v>
      </c>
    </row>
    <row r="805" spans="1:35" x14ac:dyDescent="0.45">
      <c r="A805">
        <v>761</v>
      </c>
      <c r="B805" t="s">
        <v>955</v>
      </c>
      <c r="C805">
        <v>5053</v>
      </c>
      <c r="D805">
        <v>955</v>
      </c>
      <c r="E805">
        <v>1.3680000000000001E-3</v>
      </c>
      <c r="F805">
        <v>917</v>
      </c>
      <c r="G805">
        <v>1.8569999999999999E-3</v>
      </c>
      <c r="H805">
        <v>-4.8899999999999996E-4</v>
      </c>
      <c r="I805">
        <v>-6.6</v>
      </c>
      <c r="J805">
        <v>44</v>
      </c>
      <c r="K805" t="s">
        <v>0</v>
      </c>
      <c r="L805" s="6">
        <v>1.36</v>
      </c>
      <c r="M805" s="6">
        <v>0.74</v>
      </c>
      <c r="AF805">
        <f t="shared" si="37"/>
        <v>1</v>
      </c>
      <c r="AG805">
        <f t="shared" si="38"/>
        <v>0</v>
      </c>
      <c r="AI805" t="str">
        <f t="shared" si="39"/>
        <v>miss</v>
      </c>
    </row>
    <row r="806" spans="1:35" x14ac:dyDescent="0.45">
      <c r="A806">
        <v>762</v>
      </c>
      <c r="B806" t="s">
        <v>327</v>
      </c>
      <c r="C806">
        <v>667</v>
      </c>
      <c r="D806">
        <v>178</v>
      </c>
      <c r="E806">
        <v>2.5500000000000002E-4</v>
      </c>
      <c r="F806">
        <v>43</v>
      </c>
      <c r="G806">
        <v>8.7000000000000001E-5</v>
      </c>
      <c r="H806">
        <v>1.6799999999999999E-4</v>
      </c>
      <c r="I806">
        <v>6.6</v>
      </c>
      <c r="J806">
        <v>44</v>
      </c>
      <c r="K806" t="s">
        <v>0</v>
      </c>
      <c r="L806" s="6">
        <v>0.34</v>
      </c>
      <c r="M806" s="6">
        <v>2.93</v>
      </c>
      <c r="AF806">
        <f t="shared" si="37"/>
        <v>0</v>
      </c>
      <c r="AG806">
        <f t="shared" si="38"/>
        <v>0</v>
      </c>
      <c r="AI806" t="str">
        <f t="shared" si="39"/>
        <v>fixture</v>
      </c>
    </row>
    <row r="807" spans="1:35" x14ac:dyDescent="0.45">
      <c r="A807">
        <v>763</v>
      </c>
      <c r="B807" t="s">
        <v>1443</v>
      </c>
      <c r="C807">
        <v>824</v>
      </c>
      <c r="D807">
        <v>157</v>
      </c>
      <c r="E807">
        <v>2.2499999999999999E-4</v>
      </c>
      <c r="F807">
        <v>34</v>
      </c>
      <c r="G807">
        <v>6.8999999999999997E-5</v>
      </c>
      <c r="H807">
        <v>1.56E-4</v>
      </c>
      <c r="I807">
        <v>6.6</v>
      </c>
      <c r="J807">
        <v>44</v>
      </c>
      <c r="K807" t="s">
        <v>0</v>
      </c>
      <c r="L807" s="6">
        <v>0.31</v>
      </c>
      <c r="M807" s="6">
        <v>3.26</v>
      </c>
      <c r="AF807">
        <f t="shared" si="37"/>
        <v>0</v>
      </c>
      <c r="AG807">
        <f t="shared" si="38"/>
        <v>0</v>
      </c>
      <c r="AI807" t="str">
        <f t="shared" si="39"/>
        <v>ke</v>
      </c>
    </row>
    <row r="808" spans="1:35" x14ac:dyDescent="0.45">
      <c r="A808">
        <v>764</v>
      </c>
      <c r="B808" t="s">
        <v>602</v>
      </c>
      <c r="C808">
        <v>11633</v>
      </c>
      <c r="D808">
        <v>3012</v>
      </c>
      <c r="E808">
        <v>4.3150000000000003E-3</v>
      </c>
      <c r="F808">
        <v>1747</v>
      </c>
      <c r="G808">
        <v>3.5379999999999999E-3</v>
      </c>
      <c r="H808">
        <v>7.7800000000000005E-4</v>
      </c>
      <c r="I808">
        <v>6.6</v>
      </c>
      <c r="J808">
        <v>44</v>
      </c>
      <c r="K808" t="s">
        <v>0</v>
      </c>
      <c r="L808" s="6">
        <v>0.82</v>
      </c>
      <c r="M808" s="6">
        <v>1.22</v>
      </c>
      <c r="AF808">
        <f t="shared" si="37"/>
        <v>0</v>
      </c>
      <c r="AG808">
        <f t="shared" si="38"/>
        <v>0</v>
      </c>
      <c r="AI808" t="str">
        <f t="shared" si="39"/>
        <v>source</v>
      </c>
    </row>
    <row r="809" spans="1:35" x14ac:dyDescent="0.45">
      <c r="A809">
        <v>765</v>
      </c>
      <c r="B809" t="s">
        <v>516</v>
      </c>
      <c r="C809">
        <v>1332</v>
      </c>
      <c r="D809">
        <v>260</v>
      </c>
      <c r="E809">
        <v>3.7199999999999999E-4</v>
      </c>
      <c r="F809">
        <v>318</v>
      </c>
      <c r="G809">
        <v>6.4400000000000004E-4</v>
      </c>
      <c r="H809">
        <v>-2.7099999999999997E-4</v>
      </c>
      <c r="I809">
        <v>-6.6</v>
      </c>
      <c r="J809">
        <v>44</v>
      </c>
      <c r="K809" t="s">
        <v>0</v>
      </c>
      <c r="L809" s="6">
        <v>1.73</v>
      </c>
      <c r="M809" s="6">
        <v>0.57999999999999996</v>
      </c>
      <c r="AF809">
        <f t="shared" si="37"/>
        <v>1</v>
      </c>
      <c r="AG809">
        <f t="shared" si="38"/>
        <v>0</v>
      </c>
      <c r="AI809" t="str">
        <f t="shared" si="39"/>
        <v>compromised</v>
      </c>
    </row>
    <row r="810" spans="1:35" x14ac:dyDescent="0.45">
      <c r="A810">
        <v>766</v>
      </c>
      <c r="B810" t="s">
        <v>768</v>
      </c>
      <c r="C810">
        <v>13020</v>
      </c>
      <c r="D810">
        <v>3085</v>
      </c>
      <c r="E810">
        <v>4.4200000000000003E-3</v>
      </c>
      <c r="F810">
        <v>2602</v>
      </c>
      <c r="G810">
        <v>5.2690000000000002E-3</v>
      </c>
      <c r="H810">
        <v>-8.4900000000000004E-4</v>
      </c>
      <c r="I810">
        <v>-6.6</v>
      </c>
      <c r="J810">
        <v>43.9</v>
      </c>
      <c r="K810" t="s">
        <v>0</v>
      </c>
      <c r="L810" s="6">
        <v>1.19</v>
      </c>
      <c r="M810" s="6">
        <v>0.84</v>
      </c>
      <c r="AF810">
        <f t="shared" si="37"/>
        <v>1</v>
      </c>
      <c r="AG810">
        <f t="shared" si="38"/>
        <v>0</v>
      </c>
      <c r="AI810" t="str">
        <f t="shared" si="39"/>
        <v>gov</v>
      </c>
    </row>
    <row r="811" spans="1:35" x14ac:dyDescent="0.45">
      <c r="A811">
        <v>767</v>
      </c>
      <c r="B811" t="s">
        <v>923</v>
      </c>
      <c r="C811">
        <v>3617</v>
      </c>
      <c r="D811">
        <v>935</v>
      </c>
      <c r="E811">
        <v>1.34E-3</v>
      </c>
      <c r="F811">
        <v>454</v>
      </c>
      <c r="G811">
        <v>9.19E-4</v>
      </c>
      <c r="H811">
        <v>4.2000000000000002E-4</v>
      </c>
      <c r="I811">
        <v>6.6</v>
      </c>
      <c r="J811">
        <v>43.9</v>
      </c>
      <c r="K811" t="s">
        <v>0</v>
      </c>
      <c r="L811" s="6">
        <v>0.69</v>
      </c>
      <c r="M811" s="6">
        <v>1.46</v>
      </c>
      <c r="AF811">
        <f t="shared" si="37"/>
        <v>0</v>
      </c>
      <c r="AG811">
        <f t="shared" si="38"/>
        <v>0</v>
      </c>
      <c r="AI811" t="str">
        <f t="shared" si="39"/>
        <v>plague</v>
      </c>
    </row>
    <row r="812" spans="1:35" x14ac:dyDescent="0.45">
      <c r="A812">
        <v>768</v>
      </c>
      <c r="B812" t="s">
        <v>737</v>
      </c>
      <c r="C812">
        <v>805</v>
      </c>
      <c r="D812">
        <v>136</v>
      </c>
      <c r="E812">
        <v>1.95E-4</v>
      </c>
      <c r="F812">
        <v>198</v>
      </c>
      <c r="G812">
        <v>4.0099999999999999E-4</v>
      </c>
      <c r="H812">
        <v>-2.0599999999999999E-4</v>
      </c>
      <c r="I812">
        <v>-6.6</v>
      </c>
      <c r="J812">
        <v>43.9</v>
      </c>
      <c r="K812" t="s">
        <v>0</v>
      </c>
      <c r="L812" s="6">
        <v>2.06</v>
      </c>
      <c r="M812" s="6">
        <v>0.49</v>
      </c>
      <c r="AF812">
        <f t="shared" si="37"/>
        <v>1</v>
      </c>
      <c r="AG812">
        <f t="shared" si="38"/>
        <v>0</v>
      </c>
      <c r="AI812" t="str">
        <f t="shared" si="39"/>
        <v>@ivankatrump</v>
      </c>
    </row>
    <row r="813" spans="1:35" x14ac:dyDescent="0.45">
      <c r="A813">
        <v>769</v>
      </c>
      <c r="B813" t="s">
        <v>867</v>
      </c>
      <c r="C813">
        <v>9591</v>
      </c>
      <c r="D813">
        <v>2488</v>
      </c>
      <c r="E813">
        <v>3.5639999999999999E-3</v>
      </c>
      <c r="F813">
        <v>1413</v>
      </c>
      <c r="G813">
        <v>2.8609999999999998E-3</v>
      </c>
      <c r="H813">
        <v>7.0299999999999996E-4</v>
      </c>
      <c r="I813">
        <v>6.6</v>
      </c>
      <c r="J813">
        <v>43.8</v>
      </c>
      <c r="K813" t="s">
        <v>0</v>
      </c>
      <c r="L813" s="6">
        <v>0.8</v>
      </c>
      <c r="M813" s="6">
        <v>1.25</v>
      </c>
      <c r="AF813">
        <f t="shared" si="37"/>
        <v>0</v>
      </c>
      <c r="AG813">
        <f t="shared" si="38"/>
        <v>0</v>
      </c>
      <c r="AI813" t="str">
        <f t="shared" si="39"/>
        <v>worst</v>
      </c>
    </row>
    <row r="814" spans="1:35" x14ac:dyDescent="0.45">
      <c r="A814">
        <v>770</v>
      </c>
      <c r="B814" t="s">
        <v>1008</v>
      </c>
      <c r="C814">
        <v>773</v>
      </c>
      <c r="D814">
        <v>241</v>
      </c>
      <c r="E814">
        <v>3.4499999999999998E-4</v>
      </c>
      <c r="F814">
        <v>72</v>
      </c>
      <c r="G814">
        <v>1.46E-4</v>
      </c>
      <c r="H814">
        <v>1.9900000000000001E-4</v>
      </c>
      <c r="I814">
        <v>6.6</v>
      </c>
      <c r="J814">
        <v>43.8</v>
      </c>
      <c r="K814" t="s">
        <v>0</v>
      </c>
      <c r="L814" s="6">
        <v>0.42</v>
      </c>
      <c r="M814" s="6">
        <v>2.36</v>
      </c>
      <c r="AF814">
        <f t="shared" si="37"/>
        <v>0</v>
      </c>
      <c r="AG814">
        <f t="shared" si="38"/>
        <v>0</v>
      </c>
      <c r="AI814" t="str">
        <f t="shared" si="39"/>
        <v>gdp</v>
      </c>
    </row>
    <row r="815" spans="1:35" x14ac:dyDescent="0.45">
      <c r="A815">
        <v>771</v>
      </c>
      <c r="B815" t="s">
        <v>343</v>
      </c>
      <c r="C815">
        <v>79241</v>
      </c>
      <c r="D815">
        <v>18326</v>
      </c>
      <c r="E815">
        <v>2.6255000000000001E-2</v>
      </c>
      <c r="F815">
        <v>13952</v>
      </c>
      <c r="G815">
        <v>2.8251999999999999E-2</v>
      </c>
      <c r="H815">
        <v>-1.9970000000000001E-3</v>
      </c>
      <c r="I815">
        <v>-6.6</v>
      </c>
      <c r="J815">
        <v>43.8</v>
      </c>
      <c r="K815" t="s">
        <v>0</v>
      </c>
      <c r="L815" s="6">
        <v>1.08</v>
      </c>
      <c r="M815" s="6">
        <v>0.93</v>
      </c>
      <c r="AF815">
        <f t="shared" si="37"/>
        <v>1</v>
      </c>
      <c r="AG815">
        <f t="shared" si="38"/>
        <v>0</v>
      </c>
      <c r="AI815" t="str">
        <f t="shared" si="39"/>
        <v>test</v>
      </c>
    </row>
    <row r="816" spans="1:35" x14ac:dyDescent="0.45">
      <c r="A816">
        <v>772</v>
      </c>
      <c r="B816" t="s">
        <v>1348</v>
      </c>
      <c r="C816">
        <v>238</v>
      </c>
      <c r="D816">
        <v>76</v>
      </c>
      <c r="E816">
        <v>1.0900000000000001E-4</v>
      </c>
      <c r="F816">
        <v>4</v>
      </c>
      <c r="G816">
        <v>7.9999999999999996E-6</v>
      </c>
      <c r="H816">
        <v>1.01E-4</v>
      </c>
      <c r="I816">
        <v>6.6</v>
      </c>
      <c r="J816">
        <v>43.8</v>
      </c>
      <c r="K816" t="s">
        <v>0</v>
      </c>
      <c r="L816" s="6">
        <v>7.0000000000000007E-2</v>
      </c>
      <c r="M816" s="6">
        <v>13.63</v>
      </c>
      <c r="AF816">
        <f t="shared" si="37"/>
        <v>0</v>
      </c>
      <c r="AG816">
        <f t="shared" si="38"/>
        <v>0</v>
      </c>
      <c r="AI816" t="str">
        <f t="shared" si="39"/>
        <v>@ptiofficial</v>
      </c>
    </row>
    <row r="817" spans="1:35" x14ac:dyDescent="0.45">
      <c r="A817">
        <v>773</v>
      </c>
      <c r="B817" t="s">
        <v>675</v>
      </c>
      <c r="C817">
        <v>5966</v>
      </c>
      <c r="D817">
        <v>1667</v>
      </c>
      <c r="E817">
        <v>2.3879999999999999E-3</v>
      </c>
      <c r="F817">
        <v>898</v>
      </c>
      <c r="G817">
        <v>1.818E-3</v>
      </c>
      <c r="H817">
        <v>5.6999999999999998E-4</v>
      </c>
      <c r="I817">
        <v>6.6</v>
      </c>
      <c r="J817">
        <v>43.7</v>
      </c>
      <c r="K817" t="s">
        <v>0</v>
      </c>
      <c r="L817" s="6">
        <v>0.76</v>
      </c>
      <c r="M817" s="6">
        <v>1.31</v>
      </c>
      <c r="AF817">
        <f t="shared" si="37"/>
        <v>0</v>
      </c>
      <c r="AG817">
        <f t="shared" si="38"/>
        <v>0</v>
      </c>
      <c r="AI817" t="str">
        <f t="shared" si="39"/>
        <v>idiot</v>
      </c>
    </row>
    <row r="818" spans="1:35" x14ac:dyDescent="0.45">
      <c r="A818">
        <v>774</v>
      </c>
      <c r="B818" t="s">
        <v>1270</v>
      </c>
      <c r="C818">
        <v>1547</v>
      </c>
      <c r="D818">
        <v>450</v>
      </c>
      <c r="E818">
        <v>6.4499999999999996E-4</v>
      </c>
      <c r="F818">
        <v>179</v>
      </c>
      <c r="G818">
        <v>3.6200000000000002E-4</v>
      </c>
      <c r="H818">
        <v>2.8200000000000002E-4</v>
      </c>
      <c r="I818">
        <v>6.6</v>
      </c>
      <c r="J818">
        <v>43.7</v>
      </c>
      <c r="K818" t="s">
        <v>0</v>
      </c>
      <c r="L818" s="6">
        <v>0.56000000000000005</v>
      </c>
      <c r="M818" s="6">
        <v>1.78</v>
      </c>
      <c r="AF818">
        <f t="shared" si="37"/>
        <v>0</v>
      </c>
      <c r="AG818">
        <f t="shared" si="38"/>
        <v>0</v>
      </c>
      <c r="AI818" t="str">
        <f t="shared" si="39"/>
        <v>investment</v>
      </c>
    </row>
    <row r="819" spans="1:35" x14ac:dyDescent="0.45">
      <c r="A819">
        <v>775</v>
      </c>
      <c r="B819" t="s">
        <v>1511</v>
      </c>
      <c r="C819">
        <v>122</v>
      </c>
      <c r="D819">
        <v>69</v>
      </c>
      <c r="E819">
        <v>9.8999999999999994E-5</v>
      </c>
      <c r="F819">
        <v>2</v>
      </c>
      <c r="G819">
        <v>3.9999999999999998E-6</v>
      </c>
      <c r="H819">
        <v>9.5000000000000005E-5</v>
      </c>
      <c r="I819">
        <v>6.6</v>
      </c>
      <c r="J819">
        <v>43.6</v>
      </c>
      <c r="K819" t="s">
        <v>0</v>
      </c>
      <c r="L819" s="6">
        <v>0.04</v>
      </c>
      <c r="M819" s="6">
        <v>24.75</v>
      </c>
      <c r="AF819">
        <f t="shared" si="37"/>
        <v>0</v>
      </c>
      <c r="AG819">
        <f t="shared" si="38"/>
        <v>0</v>
      </c>
      <c r="AI819" t="str">
        <f t="shared" si="39"/>
        <v>@oneindia</v>
      </c>
    </row>
    <row r="820" spans="1:35" x14ac:dyDescent="0.45">
      <c r="A820">
        <v>776</v>
      </c>
      <c r="B820" t="s">
        <v>1175</v>
      </c>
      <c r="C820">
        <v>245</v>
      </c>
      <c r="D820">
        <v>79</v>
      </c>
      <c r="E820">
        <v>1.13E-4</v>
      </c>
      <c r="F820">
        <v>5</v>
      </c>
      <c r="G820">
        <v>1.0000000000000001E-5</v>
      </c>
      <c r="H820">
        <v>1.03E-4</v>
      </c>
      <c r="I820">
        <v>6.6</v>
      </c>
      <c r="J820">
        <v>43.6</v>
      </c>
      <c r="K820" t="s">
        <v>0</v>
      </c>
      <c r="L820" s="6">
        <v>0.09</v>
      </c>
      <c r="M820" s="6">
        <v>11.3</v>
      </c>
      <c r="AF820">
        <f t="shared" si="37"/>
        <v>0</v>
      </c>
      <c r="AG820">
        <f t="shared" si="38"/>
        <v>0</v>
      </c>
      <c r="AI820" t="str">
        <f t="shared" si="39"/>
        <v>@adityarajkaul</v>
      </c>
    </row>
    <row r="821" spans="1:35" x14ac:dyDescent="0.45">
      <c r="A821">
        <v>777</v>
      </c>
      <c r="B821" t="s">
        <v>1169</v>
      </c>
      <c r="C821">
        <v>284</v>
      </c>
      <c r="D821">
        <v>79</v>
      </c>
      <c r="E821">
        <v>1.13E-4</v>
      </c>
      <c r="F821">
        <v>5</v>
      </c>
      <c r="G821">
        <v>1.0000000000000001E-5</v>
      </c>
      <c r="H821">
        <v>1.03E-4</v>
      </c>
      <c r="I821">
        <v>6.6</v>
      </c>
      <c r="J821">
        <v>43.6</v>
      </c>
      <c r="K821" t="s">
        <v>0</v>
      </c>
      <c r="L821" s="6">
        <v>0.09</v>
      </c>
      <c r="M821" s="6">
        <v>11.3</v>
      </c>
      <c r="AF821">
        <f t="shared" si="37"/>
        <v>0</v>
      </c>
      <c r="AG821">
        <f t="shared" si="38"/>
        <v>0</v>
      </c>
      <c r="AI821" t="str">
        <f t="shared" si="39"/>
        <v>@fmtoday</v>
      </c>
    </row>
    <row r="822" spans="1:35" x14ac:dyDescent="0.45">
      <c r="A822">
        <v>778</v>
      </c>
      <c r="B822" t="s">
        <v>582</v>
      </c>
      <c r="C822">
        <v>565</v>
      </c>
      <c r="D822">
        <v>84</v>
      </c>
      <c r="E822">
        <v>1.2E-4</v>
      </c>
      <c r="F822">
        <v>143</v>
      </c>
      <c r="G822">
        <v>2.9E-4</v>
      </c>
      <c r="H822">
        <v>-1.6899999999999999E-4</v>
      </c>
      <c r="I822">
        <v>-6.6</v>
      </c>
      <c r="J822">
        <v>43.5</v>
      </c>
      <c r="K822" t="s">
        <v>0</v>
      </c>
      <c r="L822" s="6">
        <v>2.42</v>
      </c>
      <c r="M822" s="6">
        <v>0.41</v>
      </c>
      <c r="AF822">
        <f t="shared" si="37"/>
        <v>1</v>
      </c>
      <c r="AG822">
        <f t="shared" si="38"/>
        <v>0</v>
      </c>
      <c r="AI822" t="str">
        <f t="shared" si="39"/>
        <v>snack</v>
      </c>
    </row>
    <row r="823" spans="1:35" x14ac:dyDescent="0.45">
      <c r="A823">
        <v>779</v>
      </c>
      <c r="B823" t="s">
        <v>875</v>
      </c>
      <c r="C823">
        <v>1579</v>
      </c>
      <c r="D823">
        <v>368</v>
      </c>
      <c r="E823">
        <v>5.2700000000000002E-4</v>
      </c>
      <c r="F823">
        <v>136</v>
      </c>
      <c r="G823">
        <v>2.7500000000000002E-4</v>
      </c>
      <c r="H823">
        <v>2.52E-4</v>
      </c>
      <c r="I823">
        <v>6.6</v>
      </c>
      <c r="J823">
        <v>43.4</v>
      </c>
      <c r="K823" t="s">
        <v>0</v>
      </c>
      <c r="L823" s="6">
        <v>0.52</v>
      </c>
      <c r="M823" s="6">
        <v>1.92</v>
      </c>
      <c r="AF823">
        <f t="shared" si="37"/>
        <v>0</v>
      </c>
      <c r="AG823">
        <f t="shared" si="38"/>
        <v>0</v>
      </c>
      <c r="AI823" t="str">
        <f t="shared" si="39"/>
        <v>cow</v>
      </c>
    </row>
    <row r="824" spans="1:35" x14ac:dyDescent="0.45">
      <c r="A824">
        <v>781</v>
      </c>
      <c r="B824" t="s">
        <v>1502</v>
      </c>
      <c r="C824">
        <v>2117</v>
      </c>
      <c r="D824">
        <v>517</v>
      </c>
      <c r="E824">
        <v>7.4100000000000001E-4</v>
      </c>
      <c r="F824">
        <v>216</v>
      </c>
      <c r="G824">
        <v>4.37E-4</v>
      </c>
      <c r="H824">
        <v>3.0299999999999999E-4</v>
      </c>
      <c r="I824">
        <v>6.6</v>
      </c>
      <c r="J824">
        <v>43.3</v>
      </c>
      <c r="K824" t="s">
        <v>0</v>
      </c>
      <c r="L824" s="6">
        <v>0.59</v>
      </c>
      <c r="M824" s="6">
        <v>1.7</v>
      </c>
      <c r="AF824">
        <f t="shared" si="37"/>
        <v>0</v>
      </c>
      <c r="AG824">
        <f t="shared" si="38"/>
        <v>0</v>
      </c>
      <c r="AI824" t="str">
        <f t="shared" si="39"/>
        <v>impose</v>
      </c>
    </row>
    <row r="825" spans="1:35" x14ac:dyDescent="0.45">
      <c r="A825">
        <v>782</v>
      </c>
      <c r="B825" t="s">
        <v>1251</v>
      </c>
      <c r="C825">
        <v>1601</v>
      </c>
      <c r="D825">
        <v>419</v>
      </c>
      <c r="E825">
        <v>5.9999999999999995E-4</v>
      </c>
      <c r="F825">
        <v>163</v>
      </c>
      <c r="G825">
        <v>3.3E-4</v>
      </c>
      <c r="H825">
        <v>2.7E-4</v>
      </c>
      <c r="I825">
        <v>6.6</v>
      </c>
      <c r="J825">
        <v>43.3</v>
      </c>
      <c r="K825" t="s">
        <v>0</v>
      </c>
      <c r="L825" s="6">
        <v>0.55000000000000004</v>
      </c>
      <c r="M825" s="6">
        <v>1.82</v>
      </c>
      <c r="AF825">
        <f t="shared" si="37"/>
        <v>0</v>
      </c>
      <c r="AG825">
        <f t="shared" si="38"/>
        <v>0</v>
      </c>
      <c r="AI825" t="str">
        <f t="shared" si="39"/>
        <v>investor</v>
      </c>
    </row>
    <row r="826" spans="1:35" x14ac:dyDescent="0.45">
      <c r="A826">
        <v>783</v>
      </c>
      <c r="B826" t="s">
        <v>779</v>
      </c>
      <c r="C826">
        <v>3005</v>
      </c>
      <c r="D826">
        <v>568</v>
      </c>
      <c r="E826">
        <v>8.1400000000000005E-4</v>
      </c>
      <c r="F826">
        <v>590</v>
      </c>
      <c r="G826">
        <v>1.1950000000000001E-3</v>
      </c>
      <c r="H826">
        <v>-3.8099999999999999E-4</v>
      </c>
      <c r="I826">
        <v>-6.6</v>
      </c>
      <c r="J826">
        <v>43.2</v>
      </c>
      <c r="K826" t="s">
        <v>0</v>
      </c>
      <c r="L826" s="6">
        <v>1.47</v>
      </c>
      <c r="M826" s="6">
        <v>0.68</v>
      </c>
      <c r="AF826">
        <f t="shared" si="37"/>
        <v>1</v>
      </c>
      <c r="AG826">
        <f t="shared" si="38"/>
        <v>0</v>
      </c>
      <c r="AI826" t="str">
        <f t="shared" si="39"/>
        <v>language</v>
      </c>
    </row>
    <row r="827" spans="1:35" x14ac:dyDescent="0.45">
      <c r="A827">
        <v>784</v>
      </c>
      <c r="B827" t="s">
        <v>1394</v>
      </c>
      <c r="C827">
        <v>5984</v>
      </c>
      <c r="D827">
        <v>1496</v>
      </c>
      <c r="E827">
        <v>2.1429999999999999E-3</v>
      </c>
      <c r="F827">
        <v>794</v>
      </c>
      <c r="G827">
        <v>1.6080000000000001E-3</v>
      </c>
      <c r="H827">
        <v>5.3499999999999999E-4</v>
      </c>
      <c r="I827">
        <v>6.6</v>
      </c>
      <c r="J827">
        <v>43.2</v>
      </c>
      <c r="K827" t="s">
        <v>0</v>
      </c>
      <c r="L827" s="6">
        <v>0.75</v>
      </c>
      <c r="M827" s="6">
        <v>1.33</v>
      </c>
      <c r="AF827">
        <f t="shared" si="37"/>
        <v>0</v>
      </c>
      <c r="AG827">
        <f t="shared" si="38"/>
        <v>0</v>
      </c>
      <c r="AI827" t="str">
        <f t="shared" si="39"/>
        <v>toward</v>
      </c>
    </row>
    <row r="828" spans="1:35" x14ac:dyDescent="0.45">
      <c r="A828">
        <v>785</v>
      </c>
      <c r="B828" t="s">
        <v>1009</v>
      </c>
      <c r="C828">
        <v>3088</v>
      </c>
      <c r="D828">
        <v>622</v>
      </c>
      <c r="E828">
        <v>8.9099999999999997E-4</v>
      </c>
      <c r="F828">
        <v>636</v>
      </c>
      <c r="G828">
        <v>1.2880000000000001E-3</v>
      </c>
      <c r="H828">
        <v>-3.97E-4</v>
      </c>
      <c r="I828">
        <v>-6.6</v>
      </c>
      <c r="J828">
        <v>43.2</v>
      </c>
      <c r="K828" t="s">
        <v>0</v>
      </c>
      <c r="L828" s="6">
        <v>1.45</v>
      </c>
      <c r="M828" s="6">
        <v>0.69</v>
      </c>
      <c r="AF828">
        <f t="shared" si="37"/>
        <v>1</v>
      </c>
      <c r="AG828">
        <f t="shared" si="38"/>
        <v>0</v>
      </c>
      <c r="AI828" t="str">
        <f t="shared" si="39"/>
        <v>felt</v>
      </c>
    </row>
    <row r="829" spans="1:35" x14ac:dyDescent="0.45">
      <c r="A829">
        <v>786</v>
      </c>
      <c r="B829" t="s">
        <v>981</v>
      </c>
      <c r="C829">
        <v>57340</v>
      </c>
      <c r="D829">
        <v>14863</v>
      </c>
      <c r="E829">
        <v>2.1292999999999999E-2</v>
      </c>
      <c r="F829">
        <v>9659</v>
      </c>
      <c r="G829">
        <v>1.9559E-2</v>
      </c>
      <c r="H829">
        <v>1.7340000000000001E-3</v>
      </c>
      <c r="I829">
        <v>6.6</v>
      </c>
      <c r="J829">
        <v>43.2</v>
      </c>
      <c r="K829" t="s">
        <v>0</v>
      </c>
      <c r="L829" s="6">
        <v>0.92</v>
      </c>
      <c r="M829" s="6">
        <v>1.0900000000000001</v>
      </c>
      <c r="AF829">
        <f t="shared" si="37"/>
        <v>0</v>
      </c>
      <c r="AG829">
        <f t="shared" si="38"/>
        <v>0</v>
      </c>
      <c r="AI829" t="str">
        <f t="shared" si="39"/>
        <v>good</v>
      </c>
    </row>
    <row r="830" spans="1:35" x14ac:dyDescent="0.45">
      <c r="A830">
        <v>787</v>
      </c>
      <c r="B830" t="s">
        <v>437</v>
      </c>
      <c r="C830">
        <v>31170</v>
      </c>
      <c r="D830">
        <v>6340</v>
      </c>
      <c r="E830">
        <v>9.0830000000000008E-3</v>
      </c>
      <c r="F830">
        <v>5073</v>
      </c>
      <c r="G830">
        <v>1.0272999999999999E-2</v>
      </c>
      <c r="H830">
        <v>-1.1900000000000001E-3</v>
      </c>
      <c r="I830">
        <v>-6.6</v>
      </c>
      <c r="J830">
        <v>43.2</v>
      </c>
      <c r="K830" t="s">
        <v>0</v>
      </c>
      <c r="L830" s="6">
        <v>1.1299999999999999</v>
      </c>
      <c r="M830" s="6">
        <v>0.88</v>
      </c>
      <c r="AF830">
        <f t="shared" si="37"/>
        <v>1</v>
      </c>
      <c r="AG830">
        <f t="shared" si="38"/>
        <v>0</v>
      </c>
      <c r="AI830" t="str">
        <f t="shared" si="39"/>
        <v>protect</v>
      </c>
    </row>
    <row r="831" spans="1:35" x14ac:dyDescent="0.45">
      <c r="A831">
        <v>788</v>
      </c>
      <c r="B831" t="s">
        <v>1382</v>
      </c>
      <c r="C831">
        <v>3871</v>
      </c>
      <c r="D831">
        <v>811</v>
      </c>
      <c r="E831">
        <v>1.1620000000000001E-3</v>
      </c>
      <c r="F831">
        <v>795</v>
      </c>
      <c r="G831">
        <v>1.6100000000000001E-3</v>
      </c>
      <c r="H831">
        <v>-4.4799999999999999E-4</v>
      </c>
      <c r="I831">
        <v>-6.6</v>
      </c>
      <c r="J831">
        <v>43.1</v>
      </c>
      <c r="K831" t="s">
        <v>0</v>
      </c>
      <c r="L831" s="6">
        <v>1.39</v>
      </c>
      <c r="M831" s="6">
        <v>0.72</v>
      </c>
      <c r="AF831">
        <f t="shared" si="37"/>
        <v>1</v>
      </c>
      <c r="AG831">
        <f t="shared" si="38"/>
        <v>0</v>
      </c>
      <c r="AI831" t="str">
        <f t="shared" si="39"/>
        <v>selfish</v>
      </c>
    </row>
    <row r="832" spans="1:35" x14ac:dyDescent="0.45">
      <c r="A832">
        <v>789</v>
      </c>
      <c r="B832" t="s">
        <v>841</v>
      </c>
      <c r="C832">
        <v>11544</v>
      </c>
      <c r="D832">
        <v>2686</v>
      </c>
      <c r="E832">
        <v>3.8479999999999999E-3</v>
      </c>
      <c r="F832">
        <v>2289</v>
      </c>
      <c r="G832">
        <v>4.6350000000000002E-3</v>
      </c>
      <c r="H832">
        <v>-7.8700000000000005E-4</v>
      </c>
      <c r="I832">
        <v>-6.6</v>
      </c>
      <c r="J832">
        <v>43.1</v>
      </c>
      <c r="K832" t="s">
        <v>0</v>
      </c>
      <c r="L832" s="6">
        <v>1.2</v>
      </c>
      <c r="M832" s="6">
        <v>0.83</v>
      </c>
      <c r="AF832">
        <f t="shared" si="37"/>
        <v>1</v>
      </c>
      <c r="AG832">
        <f t="shared" si="38"/>
        <v>0</v>
      </c>
      <c r="AI832" t="str">
        <f t="shared" si="39"/>
        <v>thinking</v>
      </c>
    </row>
    <row r="833" spans="1:35" x14ac:dyDescent="0.45">
      <c r="A833">
        <v>790</v>
      </c>
      <c r="B833" t="s">
        <v>698</v>
      </c>
      <c r="C833">
        <v>9454</v>
      </c>
      <c r="D833">
        <v>2120</v>
      </c>
      <c r="E833">
        <v>3.0370000000000002E-3</v>
      </c>
      <c r="F833">
        <v>1183</v>
      </c>
      <c r="G833">
        <v>2.3960000000000001E-3</v>
      </c>
      <c r="H833">
        <v>6.4199999999999999E-4</v>
      </c>
      <c r="I833">
        <v>6.6</v>
      </c>
      <c r="J833">
        <v>43.1</v>
      </c>
      <c r="K833" t="s">
        <v>0</v>
      </c>
      <c r="L833" s="6">
        <v>0.79</v>
      </c>
      <c r="M833" s="6">
        <v>1.27</v>
      </c>
      <c r="AF833">
        <f t="shared" si="37"/>
        <v>0</v>
      </c>
      <c r="AG833">
        <f t="shared" si="38"/>
        <v>0</v>
      </c>
      <c r="AI833" t="str">
        <f t="shared" si="39"/>
        <v>toll</v>
      </c>
    </row>
    <row r="834" spans="1:35" x14ac:dyDescent="0.45">
      <c r="A834">
        <v>791</v>
      </c>
      <c r="B834" t="s">
        <v>631</v>
      </c>
      <c r="C834">
        <v>437</v>
      </c>
      <c r="D834">
        <v>113</v>
      </c>
      <c r="E834">
        <v>1.6200000000000001E-4</v>
      </c>
      <c r="F834">
        <v>17</v>
      </c>
      <c r="G834">
        <v>3.4E-5</v>
      </c>
      <c r="H834">
        <v>1.27E-4</v>
      </c>
      <c r="I834">
        <v>6.6</v>
      </c>
      <c r="J834">
        <v>43.1</v>
      </c>
      <c r="K834" t="s">
        <v>0</v>
      </c>
      <c r="L834" s="6">
        <v>0.21</v>
      </c>
      <c r="M834" s="6">
        <v>4.76</v>
      </c>
      <c r="AF834">
        <f t="shared" ref="AF834:AF897" si="40">IF(H834&lt;0,1,0)</f>
        <v>0</v>
      </c>
      <c r="AG834">
        <f t="shared" ref="AG834:AG897" si="41">IF(AD834&gt;6,1,0)</f>
        <v>0</v>
      </c>
      <c r="AI834" t="str">
        <f t="shared" si="39"/>
        <v>fc</v>
      </c>
    </row>
    <row r="835" spans="1:35" x14ac:dyDescent="0.45">
      <c r="A835">
        <v>794</v>
      </c>
      <c r="B835" t="s">
        <v>723</v>
      </c>
      <c r="C835">
        <v>181</v>
      </c>
      <c r="D835">
        <v>25</v>
      </c>
      <c r="E835">
        <v>3.6000000000000001E-5</v>
      </c>
      <c r="F835">
        <v>72</v>
      </c>
      <c r="G835">
        <v>1.46E-4</v>
      </c>
      <c r="H835">
        <v>-1.1E-4</v>
      </c>
      <c r="I835">
        <v>-6.6</v>
      </c>
      <c r="J835">
        <v>43</v>
      </c>
      <c r="K835" t="s">
        <v>0</v>
      </c>
      <c r="L835" s="6">
        <v>4.0599999999999996</v>
      </c>
      <c r="M835" s="6">
        <v>0.25</v>
      </c>
      <c r="AF835">
        <f t="shared" si="40"/>
        <v>1</v>
      </c>
      <c r="AG835">
        <f t="shared" si="41"/>
        <v>0</v>
      </c>
      <c r="AI835" t="str">
        <f t="shared" si="39"/>
        <v>@leahmcelrath</v>
      </c>
    </row>
    <row r="836" spans="1:35" x14ac:dyDescent="0.45">
      <c r="A836">
        <v>795</v>
      </c>
      <c r="B836" t="s">
        <v>518</v>
      </c>
      <c r="C836">
        <v>125</v>
      </c>
      <c r="D836">
        <v>9</v>
      </c>
      <c r="E836">
        <v>1.2999999999999999E-5</v>
      </c>
      <c r="F836">
        <v>48</v>
      </c>
      <c r="G836">
        <v>9.7E-5</v>
      </c>
      <c r="H836">
        <v>-8.3999999999999995E-5</v>
      </c>
      <c r="I836">
        <v>-6.6</v>
      </c>
      <c r="J836">
        <v>43</v>
      </c>
      <c r="K836" t="s">
        <v>0</v>
      </c>
      <c r="L836" s="6">
        <v>7.46</v>
      </c>
      <c r="M836" s="6">
        <v>0.13</v>
      </c>
      <c r="AF836">
        <f t="shared" si="40"/>
        <v>1</v>
      </c>
      <c r="AG836">
        <f t="shared" si="41"/>
        <v>0</v>
      </c>
      <c r="AI836" t="str">
        <f t="shared" si="39"/>
        <v>#chronicillness</v>
      </c>
    </row>
    <row r="837" spans="1:35" x14ac:dyDescent="0.45">
      <c r="A837">
        <v>796</v>
      </c>
      <c r="B837" t="s">
        <v>1165</v>
      </c>
      <c r="C837">
        <v>1461</v>
      </c>
      <c r="D837">
        <v>247</v>
      </c>
      <c r="E837">
        <v>3.5399999999999999E-4</v>
      </c>
      <c r="F837">
        <v>304</v>
      </c>
      <c r="G837">
        <v>6.1600000000000001E-4</v>
      </c>
      <c r="H837">
        <v>-2.6200000000000003E-4</v>
      </c>
      <c r="I837">
        <v>-6.5</v>
      </c>
      <c r="J837">
        <v>42.9</v>
      </c>
      <c r="K837" t="s">
        <v>0</v>
      </c>
      <c r="L837" s="6">
        <v>1.74</v>
      </c>
      <c r="M837" s="6">
        <v>0.56999999999999995</v>
      </c>
      <c r="AF837">
        <f t="shared" si="40"/>
        <v>1</v>
      </c>
      <c r="AG837">
        <f t="shared" si="41"/>
        <v>0</v>
      </c>
      <c r="AI837" t="str">
        <f t="shared" si="39"/>
        <v>breathe</v>
      </c>
    </row>
    <row r="838" spans="1:35" x14ac:dyDescent="0.45">
      <c r="A838">
        <v>797</v>
      </c>
      <c r="B838" t="s">
        <v>1242</v>
      </c>
      <c r="C838">
        <v>224</v>
      </c>
      <c r="D838">
        <v>96</v>
      </c>
      <c r="E838">
        <v>1.3799999999999999E-4</v>
      </c>
      <c r="F838">
        <v>11</v>
      </c>
      <c r="G838">
        <v>2.1999999999999999E-5</v>
      </c>
      <c r="H838">
        <v>1.15E-4</v>
      </c>
      <c r="I838">
        <v>6.5</v>
      </c>
      <c r="J838">
        <v>42.8</v>
      </c>
      <c r="K838" t="s">
        <v>0</v>
      </c>
      <c r="L838" s="6">
        <v>0.16</v>
      </c>
      <c r="M838" s="6">
        <v>6.27</v>
      </c>
      <c r="AF838">
        <f t="shared" si="40"/>
        <v>0</v>
      </c>
      <c r="AG838">
        <f t="shared" si="41"/>
        <v>0</v>
      </c>
      <c r="AI838" t="str">
        <f t="shared" si="39"/>
        <v>@rajeshtope11</v>
      </c>
    </row>
    <row r="839" spans="1:35" x14ac:dyDescent="0.45">
      <c r="A839">
        <v>799</v>
      </c>
      <c r="B839" t="s">
        <v>850</v>
      </c>
      <c r="C839">
        <v>610</v>
      </c>
      <c r="D839">
        <v>117</v>
      </c>
      <c r="E839">
        <v>1.6799999999999999E-4</v>
      </c>
      <c r="F839">
        <v>177</v>
      </c>
      <c r="G839">
        <v>3.5799999999999997E-4</v>
      </c>
      <c r="H839">
        <v>-1.9100000000000001E-4</v>
      </c>
      <c r="I839">
        <v>-6.5</v>
      </c>
      <c r="J839">
        <v>42.7</v>
      </c>
      <c r="K839" t="s">
        <v>0</v>
      </c>
      <c r="L839" s="6">
        <v>2.13</v>
      </c>
      <c r="M839" s="6">
        <v>0.47</v>
      </c>
      <c r="AF839">
        <f t="shared" si="40"/>
        <v>1</v>
      </c>
      <c r="AG839">
        <f t="shared" si="41"/>
        <v>0</v>
      </c>
      <c r="AI839" t="str">
        <f t="shared" si="39"/>
        <v>@aslavitt</v>
      </c>
    </row>
    <row r="840" spans="1:35" x14ac:dyDescent="0.45">
      <c r="A840">
        <v>800</v>
      </c>
      <c r="B840" t="s">
        <v>454</v>
      </c>
      <c r="C840">
        <v>172393</v>
      </c>
      <c r="D840">
        <v>39490</v>
      </c>
      <c r="E840">
        <v>5.6575E-2</v>
      </c>
      <c r="F840">
        <v>29338</v>
      </c>
      <c r="G840">
        <v>5.9408000000000002E-2</v>
      </c>
      <c r="H840">
        <v>-2.833E-3</v>
      </c>
      <c r="I840">
        <v>-6.5</v>
      </c>
      <c r="J840">
        <v>42.7</v>
      </c>
      <c r="K840" t="s">
        <v>0</v>
      </c>
      <c r="L840" s="6">
        <v>1.05</v>
      </c>
      <c r="M840" s="6">
        <v>0.95</v>
      </c>
      <c r="AF840">
        <f t="shared" si="40"/>
        <v>1</v>
      </c>
      <c r="AG840">
        <f t="shared" si="41"/>
        <v>0</v>
      </c>
      <c r="AI840" t="str">
        <f t="shared" si="39"/>
        <v>can</v>
      </c>
    </row>
    <row r="841" spans="1:35" x14ac:dyDescent="0.45">
      <c r="A841">
        <v>801</v>
      </c>
      <c r="B841" t="s">
        <v>408</v>
      </c>
      <c r="C841">
        <v>176</v>
      </c>
      <c r="D841">
        <v>64</v>
      </c>
      <c r="E841">
        <v>9.2E-5</v>
      </c>
      <c r="F841">
        <v>1</v>
      </c>
      <c r="G841">
        <v>1.9999999999999999E-6</v>
      </c>
      <c r="H841">
        <v>9.0000000000000006E-5</v>
      </c>
      <c r="I841">
        <v>6.5</v>
      </c>
      <c r="J841">
        <v>42.6</v>
      </c>
      <c r="K841" t="s">
        <v>0</v>
      </c>
      <c r="L841" s="6">
        <v>0.02</v>
      </c>
      <c r="M841" s="6">
        <v>46</v>
      </c>
      <c r="AF841">
        <f t="shared" si="40"/>
        <v>0</v>
      </c>
      <c r="AG841">
        <f t="shared" si="41"/>
        <v>0</v>
      </c>
      <c r="AI841" t="str">
        <f t="shared" si="39"/>
        <v>khabib</v>
      </c>
    </row>
    <row r="842" spans="1:35" x14ac:dyDescent="0.45">
      <c r="A842">
        <v>803</v>
      </c>
      <c r="B842" t="s">
        <v>1114</v>
      </c>
      <c r="C842">
        <v>4486</v>
      </c>
      <c r="D842">
        <v>1168</v>
      </c>
      <c r="E842">
        <v>1.673E-3</v>
      </c>
      <c r="F842">
        <v>596</v>
      </c>
      <c r="G842">
        <v>1.207E-3</v>
      </c>
      <c r="H842">
        <v>4.66E-4</v>
      </c>
      <c r="I842">
        <v>6.5</v>
      </c>
      <c r="J842">
        <v>42.6</v>
      </c>
      <c r="K842" t="s">
        <v>0</v>
      </c>
      <c r="L842" s="6">
        <v>0.72</v>
      </c>
      <c r="M842" s="6">
        <v>1.39</v>
      </c>
      <c r="AF842">
        <f t="shared" si="40"/>
        <v>0</v>
      </c>
      <c r="AG842">
        <f t="shared" si="41"/>
        <v>0</v>
      </c>
      <c r="AI842" t="str">
        <f t="shared" si="39"/>
        <v>chloroquine</v>
      </c>
    </row>
    <row r="843" spans="1:35" x14ac:dyDescent="0.45">
      <c r="A843">
        <v>804</v>
      </c>
      <c r="B843" t="s">
        <v>569</v>
      </c>
      <c r="C843">
        <v>108424</v>
      </c>
      <c r="D843">
        <v>27305</v>
      </c>
      <c r="E843">
        <v>3.9118E-2</v>
      </c>
      <c r="F843">
        <v>18171</v>
      </c>
      <c r="G843">
        <v>3.6795000000000001E-2</v>
      </c>
      <c r="H843">
        <v>2.323E-3</v>
      </c>
      <c r="I843">
        <v>6.5</v>
      </c>
      <c r="J843">
        <v>42.5</v>
      </c>
      <c r="K843" t="s">
        <v>0</v>
      </c>
      <c r="L843" s="6">
        <v>0.94</v>
      </c>
      <c r="M843" s="6">
        <v>1.06</v>
      </c>
      <c r="AF843">
        <f t="shared" si="40"/>
        <v>0</v>
      </c>
      <c r="AG843">
        <f t="shared" si="41"/>
        <v>0</v>
      </c>
      <c r="AI843" t="str">
        <f t="shared" si="39"/>
        <v>there</v>
      </c>
    </row>
    <row r="844" spans="1:35" x14ac:dyDescent="0.45">
      <c r="A844">
        <v>805</v>
      </c>
      <c r="B844" t="s">
        <v>458</v>
      </c>
      <c r="C844">
        <v>393</v>
      </c>
      <c r="D844">
        <v>67</v>
      </c>
      <c r="E844">
        <v>9.6000000000000002E-5</v>
      </c>
      <c r="F844">
        <v>123</v>
      </c>
      <c r="G844">
        <v>2.4899999999999998E-4</v>
      </c>
      <c r="H844">
        <v>-1.5300000000000001E-4</v>
      </c>
      <c r="I844">
        <v>-6.5</v>
      </c>
      <c r="J844">
        <v>42.5</v>
      </c>
      <c r="K844" t="s">
        <v>0</v>
      </c>
      <c r="L844" s="6">
        <v>2.59</v>
      </c>
      <c r="M844" s="6">
        <v>0.39</v>
      </c>
      <c r="AF844">
        <f t="shared" si="40"/>
        <v>1</v>
      </c>
      <c r="AG844">
        <f t="shared" si="41"/>
        <v>0</v>
      </c>
      <c r="AI844" t="str">
        <f t="shared" si="39"/>
        <v>@psychdr100</v>
      </c>
    </row>
    <row r="845" spans="1:35" x14ac:dyDescent="0.45">
      <c r="A845">
        <v>807</v>
      </c>
      <c r="B845" t="s">
        <v>476</v>
      </c>
      <c r="C845">
        <v>5885</v>
      </c>
      <c r="D845">
        <v>1378</v>
      </c>
      <c r="E845">
        <v>1.9740000000000001E-3</v>
      </c>
      <c r="F845">
        <v>1256</v>
      </c>
      <c r="G845">
        <v>2.5430000000000001E-3</v>
      </c>
      <c r="H845">
        <v>-5.6899999999999995E-4</v>
      </c>
      <c r="I845">
        <v>-6.5</v>
      </c>
      <c r="J845">
        <v>42.5</v>
      </c>
      <c r="K845" t="s">
        <v>0</v>
      </c>
      <c r="L845" s="6">
        <v>1.29</v>
      </c>
      <c r="M845" s="6">
        <v>0.78</v>
      </c>
      <c r="AF845">
        <f t="shared" si="40"/>
        <v>1</v>
      </c>
      <c r="AG845">
        <f t="shared" si="41"/>
        <v>0</v>
      </c>
      <c r="AI845" t="str">
        <f t="shared" si="39"/>
        <v>nyc</v>
      </c>
    </row>
    <row r="846" spans="1:35" x14ac:dyDescent="0.45">
      <c r="A846">
        <v>809</v>
      </c>
      <c r="B846" t="s">
        <v>1603</v>
      </c>
      <c r="C846">
        <v>46</v>
      </c>
      <c r="D846">
        <v>0</v>
      </c>
      <c r="E846">
        <v>0</v>
      </c>
      <c r="F846">
        <v>30</v>
      </c>
      <c r="G846">
        <v>6.0999999999999999E-5</v>
      </c>
      <c r="H846">
        <v>-6.0999999999999999E-5</v>
      </c>
      <c r="I846">
        <v>-6.5</v>
      </c>
      <c r="J846">
        <v>42.4</v>
      </c>
      <c r="K846" t="s">
        <v>0</v>
      </c>
      <c r="L846" s="6" t="e">
        <v>#DIV/0!</v>
      </c>
      <c r="M846" s="6">
        <v>0</v>
      </c>
      <c r="AF846">
        <f t="shared" si="40"/>
        <v>1</v>
      </c>
      <c r="AG846">
        <f t="shared" si="41"/>
        <v>0</v>
      </c>
      <c r="AI846" t="str">
        <f t="shared" si="39"/>
        <v>@corcas_autonomy</v>
      </c>
    </row>
    <row r="847" spans="1:35" x14ac:dyDescent="0.45">
      <c r="A847">
        <v>810</v>
      </c>
      <c r="B847" t="s">
        <v>676</v>
      </c>
      <c r="C847">
        <v>1175</v>
      </c>
      <c r="D847">
        <v>354</v>
      </c>
      <c r="E847">
        <v>5.0699999999999996E-4</v>
      </c>
      <c r="F847">
        <v>130</v>
      </c>
      <c r="G847">
        <v>2.63E-4</v>
      </c>
      <c r="H847">
        <v>2.4399999999999999E-4</v>
      </c>
      <c r="I847">
        <v>6.5</v>
      </c>
      <c r="J847">
        <v>42.4</v>
      </c>
      <c r="K847" t="s">
        <v>0</v>
      </c>
      <c r="L847" s="6">
        <v>0.52</v>
      </c>
      <c r="M847" s="6">
        <v>1.93</v>
      </c>
      <c r="AF847">
        <f t="shared" si="40"/>
        <v>0</v>
      </c>
      <c r="AG847">
        <f t="shared" si="41"/>
        <v>0</v>
      </c>
      <c r="AI847" t="str">
        <f t="shared" si="39"/>
        <v>#economy</v>
      </c>
    </row>
    <row r="848" spans="1:35" x14ac:dyDescent="0.45">
      <c r="A848">
        <v>811</v>
      </c>
      <c r="B848" t="s">
        <v>1546</v>
      </c>
      <c r="C848">
        <v>154</v>
      </c>
      <c r="D848">
        <v>74</v>
      </c>
      <c r="E848">
        <v>1.06E-4</v>
      </c>
      <c r="F848">
        <v>4</v>
      </c>
      <c r="G848">
        <v>7.9999999999999996E-6</v>
      </c>
      <c r="H848">
        <v>9.7999999999999997E-5</v>
      </c>
      <c r="I848">
        <v>6.5</v>
      </c>
      <c r="J848">
        <v>42.4</v>
      </c>
      <c r="K848" t="s">
        <v>0</v>
      </c>
      <c r="L848" s="6">
        <v>0.08</v>
      </c>
      <c r="M848" s="6">
        <v>13.25</v>
      </c>
      <c r="AF848">
        <f t="shared" si="40"/>
        <v>0</v>
      </c>
      <c r="AG848">
        <f t="shared" si="41"/>
        <v>0</v>
      </c>
      <c r="AI848" t="str">
        <f t="shared" si="39"/>
        <v>@rubikaliyaquat</v>
      </c>
    </row>
    <row r="849" spans="1:35" x14ac:dyDescent="0.45">
      <c r="A849">
        <v>812</v>
      </c>
      <c r="B849" t="s">
        <v>968</v>
      </c>
      <c r="C849">
        <v>297</v>
      </c>
      <c r="D849">
        <v>101</v>
      </c>
      <c r="E849">
        <v>1.45E-4</v>
      </c>
      <c r="F849">
        <v>13</v>
      </c>
      <c r="G849">
        <v>2.5999999999999998E-5</v>
      </c>
      <c r="H849">
        <v>1.18E-4</v>
      </c>
      <c r="I849">
        <v>6.5</v>
      </c>
      <c r="J849">
        <v>42.4</v>
      </c>
      <c r="K849" t="s">
        <v>0</v>
      </c>
      <c r="L849" s="6">
        <v>0.18</v>
      </c>
      <c r="M849" s="6">
        <v>5.58</v>
      </c>
      <c r="AF849">
        <f t="shared" si="40"/>
        <v>0</v>
      </c>
      <c r="AG849">
        <f t="shared" si="41"/>
        <v>0</v>
      </c>
      <c r="AI849" t="str">
        <f t="shared" si="39"/>
        <v>@omar_quraishi</v>
      </c>
    </row>
    <row r="850" spans="1:35" x14ac:dyDescent="0.45">
      <c r="A850">
        <v>813</v>
      </c>
      <c r="B850" t="s">
        <v>1151</v>
      </c>
      <c r="C850">
        <v>189</v>
      </c>
      <c r="D850">
        <v>19</v>
      </c>
      <c r="E850">
        <v>2.6999999999999999E-5</v>
      </c>
      <c r="F850">
        <v>63</v>
      </c>
      <c r="G850">
        <v>1.2799999999999999E-4</v>
      </c>
      <c r="H850">
        <v>-1E-4</v>
      </c>
      <c r="I850">
        <v>-6.5</v>
      </c>
      <c r="J850">
        <v>42.3</v>
      </c>
      <c r="K850" t="s">
        <v>0</v>
      </c>
      <c r="L850" s="6">
        <v>4.74</v>
      </c>
      <c r="M850" s="6">
        <v>0.21</v>
      </c>
      <c r="AF850">
        <f t="shared" si="40"/>
        <v>1</v>
      </c>
      <c r="AG850">
        <f t="shared" si="41"/>
        <v>0</v>
      </c>
      <c r="AI850" t="str">
        <f t="shared" si="39"/>
        <v>#gratitude</v>
      </c>
    </row>
    <row r="851" spans="1:35" x14ac:dyDescent="0.45">
      <c r="A851">
        <v>814</v>
      </c>
      <c r="B851" t="s">
        <v>395</v>
      </c>
      <c r="C851">
        <v>1317</v>
      </c>
      <c r="D851">
        <v>262</v>
      </c>
      <c r="E851">
        <v>3.7500000000000001E-4</v>
      </c>
      <c r="F851">
        <v>317</v>
      </c>
      <c r="G851">
        <v>6.4199999999999999E-4</v>
      </c>
      <c r="H851">
        <v>-2.6699999999999998E-4</v>
      </c>
      <c r="I851">
        <v>-6.5</v>
      </c>
      <c r="J851">
        <v>42.3</v>
      </c>
      <c r="K851" t="s">
        <v>0</v>
      </c>
      <c r="L851" s="6">
        <v>1.71</v>
      </c>
      <c r="M851" s="6">
        <v>0.57999999999999996</v>
      </c>
      <c r="AF851">
        <f t="shared" si="40"/>
        <v>1</v>
      </c>
      <c r="AG851">
        <f t="shared" si="41"/>
        <v>0</v>
      </c>
      <c r="AI851" t="str">
        <f t="shared" si="39"/>
        <v>librarie</v>
      </c>
    </row>
    <row r="852" spans="1:35" x14ac:dyDescent="0.45">
      <c r="A852">
        <v>815</v>
      </c>
      <c r="B852" t="s">
        <v>638</v>
      </c>
      <c r="C852">
        <v>3035</v>
      </c>
      <c r="D852">
        <v>856</v>
      </c>
      <c r="E852">
        <v>1.2260000000000001E-3</v>
      </c>
      <c r="F852">
        <v>411</v>
      </c>
      <c r="G852">
        <v>8.3199999999999995E-4</v>
      </c>
      <c r="H852">
        <v>3.9399999999999998E-4</v>
      </c>
      <c r="I852">
        <v>6.5</v>
      </c>
      <c r="J852">
        <v>42.3</v>
      </c>
      <c r="K852" t="s">
        <v>0</v>
      </c>
      <c r="L852" s="6">
        <v>0.68</v>
      </c>
      <c r="M852" s="6">
        <v>1.47</v>
      </c>
      <c r="AF852">
        <f t="shared" si="40"/>
        <v>0</v>
      </c>
      <c r="AG852">
        <f t="shared" si="41"/>
        <v>0</v>
      </c>
      <c r="AI852" t="str">
        <f t="shared" si="39"/>
        <v>compared</v>
      </c>
    </row>
    <row r="853" spans="1:35" x14ac:dyDescent="0.45">
      <c r="A853">
        <v>816</v>
      </c>
      <c r="B853" t="s">
        <v>1410</v>
      </c>
      <c r="C853">
        <v>719349</v>
      </c>
      <c r="D853">
        <v>171950</v>
      </c>
      <c r="E853">
        <v>0.24634200000000001</v>
      </c>
      <c r="F853">
        <v>119089</v>
      </c>
      <c r="G853">
        <v>0.241148</v>
      </c>
      <c r="H853">
        <v>5.1939999999999998E-3</v>
      </c>
      <c r="I853">
        <v>6.5</v>
      </c>
      <c r="J853">
        <v>42.3</v>
      </c>
      <c r="K853" t="s">
        <v>0</v>
      </c>
      <c r="L853" s="6">
        <v>0.98</v>
      </c>
      <c r="M853" s="6">
        <v>1.02</v>
      </c>
      <c r="AF853">
        <f t="shared" si="40"/>
        <v>0</v>
      </c>
      <c r="AG853">
        <f t="shared" si="41"/>
        <v>0</v>
      </c>
      <c r="AI853" t="str">
        <f t="shared" ref="AI853:AI916" si="42">B853</f>
        <v>is</v>
      </c>
    </row>
    <row r="854" spans="1:35" x14ac:dyDescent="0.45">
      <c r="A854">
        <v>817</v>
      </c>
      <c r="B854" t="s">
        <v>521</v>
      </c>
      <c r="C854">
        <v>4852</v>
      </c>
      <c r="D854">
        <v>1410</v>
      </c>
      <c r="E854">
        <v>2.0200000000000001E-3</v>
      </c>
      <c r="F854">
        <v>744</v>
      </c>
      <c r="G854">
        <v>1.5070000000000001E-3</v>
      </c>
      <c r="H854">
        <v>5.13E-4</v>
      </c>
      <c r="I854">
        <v>6.5</v>
      </c>
      <c r="J854">
        <v>42.3</v>
      </c>
      <c r="K854" t="s">
        <v>0</v>
      </c>
      <c r="L854" s="6">
        <v>0.75</v>
      </c>
      <c r="M854" s="6">
        <v>1.34</v>
      </c>
      <c r="AF854">
        <f t="shared" si="40"/>
        <v>0</v>
      </c>
      <c r="AG854">
        <f t="shared" si="41"/>
        <v>0</v>
      </c>
      <c r="AI854" t="str">
        <f t="shared" si="42"/>
        <v>podcast</v>
      </c>
    </row>
    <row r="855" spans="1:35" x14ac:dyDescent="0.45">
      <c r="A855">
        <v>818</v>
      </c>
      <c r="B855" t="s">
        <v>566</v>
      </c>
      <c r="C855">
        <v>1708</v>
      </c>
      <c r="D855">
        <v>461</v>
      </c>
      <c r="E855">
        <v>6.6E-4</v>
      </c>
      <c r="F855">
        <v>187</v>
      </c>
      <c r="G855">
        <v>3.79E-4</v>
      </c>
      <c r="H855">
        <v>2.8200000000000002E-4</v>
      </c>
      <c r="I855">
        <v>6.5</v>
      </c>
      <c r="J855">
        <v>42.3</v>
      </c>
      <c r="K855" t="s">
        <v>0</v>
      </c>
      <c r="L855" s="6">
        <v>0.56999999999999995</v>
      </c>
      <c r="M855" s="6">
        <v>1.74</v>
      </c>
      <c r="AF855">
        <f t="shared" si="40"/>
        <v>0</v>
      </c>
      <c r="AG855">
        <f t="shared" si="41"/>
        <v>0</v>
      </c>
      <c r="AI855" t="str">
        <f t="shared" si="42"/>
        <v>cup</v>
      </c>
    </row>
    <row r="856" spans="1:35" x14ac:dyDescent="0.45">
      <c r="A856">
        <v>819</v>
      </c>
      <c r="B856" t="s">
        <v>691</v>
      </c>
      <c r="C856">
        <v>10209</v>
      </c>
      <c r="D856">
        <v>2673</v>
      </c>
      <c r="E856">
        <v>3.8289999999999999E-3</v>
      </c>
      <c r="F856">
        <v>1537</v>
      </c>
      <c r="G856">
        <v>3.1120000000000002E-3</v>
      </c>
      <c r="H856">
        <v>7.1699999999999997E-4</v>
      </c>
      <c r="I856">
        <v>6.5</v>
      </c>
      <c r="J856">
        <v>42.3</v>
      </c>
      <c r="K856" t="s">
        <v>0</v>
      </c>
      <c r="L856" s="6">
        <v>0.81</v>
      </c>
      <c r="M856" s="6">
        <v>1.23</v>
      </c>
      <c r="AF856">
        <f t="shared" si="40"/>
        <v>0</v>
      </c>
      <c r="AG856">
        <f t="shared" si="41"/>
        <v>0</v>
      </c>
      <c r="AI856" t="str">
        <f t="shared" si="42"/>
        <v>chance</v>
      </c>
    </row>
    <row r="857" spans="1:35" x14ac:dyDescent="0.45">
      <c r="A857">
        <v>820</v>
      </c>
      <c r="B857" t="s">
        <v>434</v>
      </c>
      <c r="C857">
        <v>1670</v>
      </c>
      <c r="D857">
        <v>459</v>
      </c>
      <c r="E857">
        <v>6.5799999999999995E-4</v>
      </c>
      <c r="F857">
        <v>186</v>
      </c>
      <c r="G857">
        <v>3.77E-4</v>
      </c>
      <c r="H857">
        <v>2.81E-4</v>
      </c>
      <c r="I857">
        <v>6.5</v>
      </c>
      <c r="J857">
        <v>42.2</v>
      </c>
      <c r="K857" t="s">
        <v>0</v>
      </c>
      <c r="L857" s="6">
        <v>0.56999999999999995</v>
      </c>
      <c r="M857" s="6">
        <v>1.75</v>
      </c>
      <c r="AF857">
        <f t="shared" si="40"/>
        <v>0</v>
      </c>
      <c r="AG857">
        <f t="shared" si="41"/>
        <v>0</v>
      </c>
      <c r="AI857" t="str">
        <f t="shared" si="42"/>
        <v>winning</v>
      </c>
    </row>
    <row r="858" spans="1:35" x14ac:dyDescent="0.45">
      <c r="A858">
        <v>821</v>
      </c>
      <c r="B858" t="s">
        <v>624</v>
      </c>
      <c r="C858">
        <v>2525</v>
      </c>
      <c r="D858">
        <v>592</v>
      </c>
      <c r="E858">
        <v>8.4800000000000001E-4</v>
      </c>
      <c r="F858">
        <v>608</v>
      </c>
      <c r="G858">
        <v>1.2310000000000001E-3</v>
      </c>
      <c r="H858">
        <v>-3.8299999999999999E-4</v>
      </c>
      <c r="I858">
        <v>-6.5</v>
      </c>
      <c r="J858">
        <v>42.2</v>
      </c>
      <c r="K858" t="s">
        <v>0</v>
      </c>
      <c r="L858" s="6">
        <v>1.45</v>
      </c>
      <c r="M858" s="6">
        <v>0.69</v>
      </c>
      <c r="AF858">
        <f t="shared" si="40"/>
        <v>1</v>
      </c>
      <c r="AG858">
        <f t="shared" si="41"/>
        <v>0</v>
      </c>
      <c r="AI858" t="str">
        <f t="shared" si="42"/>
        <v>alberta</v>
      </c>
    </row>
    <row r="859" spans="1:35" x14ac:dyDescent="0.45">
      <c r="A859">
        <v>822</v>
      </c>
      <c r="B859" t="s">
        <v>551</v>
      </c>
      <c r="C859">
        <v>2282</v>
      </c>
      <c r="D859">
        <v>616</v>
      </c>
      <c r="E859">
        <v>8.83E-4</v>
      </c>
      <c r="F859">
        <v>273</v>
      </c>
      <c r="G859">
        <v>5.53E-4</v>
      </c>
      <c r="H859">
        <v>3.3E-4</v>
      </c>
      <c r="I859">
        <v>6.5</v>
      </c>
      <c r="J859">
        <v>42.2</v>
      </c>
      <c r="K859" t="s">
        <v>0</v>
      </c>
      <c r="L859" s="6">
        <v>0.63</v>
      </c>
      <c r="M859" s="6">
        <v>1.6</v>
      </c>
      <c r="AF859">
        <f t="shared" si="40"/>
        <v>0</v>
      </c>
      <c r="AG859">
        <f t="shared" si="41"/>
        <v>0</v>
      </c>
      <c r="AI859" t="str">
        <f t="shared" si="42"/>
        <v>apple</v>
      </c>
    </row>
    <row r="860" spans="1:35" x14ac:dyDescent="0.45">
      <c r="A860">
        <v>823</v>
      </c>
      <c r="B860" t="s">
        <v>1215</v>
      </c>
      <c r="C860">
        <v>23522</v>
      </c>
      <c r="D860">
        <v>5647</v>
      </c>
      <c r="E860">
        <v>8.09E-3</v>
      </c>
      <c r="F860">
        <v>3476</v>
      </c>
      <c r="G860">
        <v>7.0390000000000001E-3</v>
      </c>
      <c r="H860">
        <v>1.0510000000000001E-3</v>
      </c>
      <c r="I860">
        <v>6.5</v>
      </c>
      <c r="J860">
        <v>42.1</v>
      </c>
      <c r="K860" t="s">
        <v>0</v>
      </c>
      <c r="L860" s="6">
        <v>0.87</v>
      </c>
      <c r="M860" s="6">
        <v>1.1499999999999999</v>
      </c>
      <c r="AF860">
        <f t="shared" si="40"/>
        <v>0</v>
      </c>
      <c r="AG860">
        <f t="shared" si="41"/>
        <v>0</v>
      </c>
      <c r="AI860" t="str">
        <f t="shared" si="42"/>
        <v>panic</v>
      </c>
    </row>
    <row r="861" spans="1:35" x14ac:dyDescent="0.45">
      <c r="A861">
        <v>824</v>
      </c>
      <c r="B861" t="s">
        <v>948</v>
      </c>
      <c r="C861">
        <v>3075</v>
      </c>
      <c r="D861">
        <v>821</v>
      </c>
      <c r="E861">
        <v>1.176E-3</v>
      </c>
      <c r="F861">
        <v>391</v>
      </c>
      <c r="G861">
        <v>7.9199999999999995E-4</v>
      </c>
      <c r="H861">
        <v>3.8400000000000001E-4</v>
      </c>
      <c r="I861">
        <v>6.5</v>
      </c>
      <c r="J861">
        <v>42.1</v>
      </c>
      <c r="K861" t="s">
        <v>0</v>
      </c>
      <c r="L861" s="6">
        <v>0.67</v>
      </c>
      <c r="M861" s="6">
        <v>1.48</v>
      </c>
      <c r="AF861">
        <f t="shared" si="40"/>
        <v>0</v>
      </c>
      <c r="AG861">
        <f t="shared" si="41"/>
        <v>0</v>
      </c>
      <c r="AI861" t="str">
        <f t="shared" si="42"/>
        <v>traffic</v>
      </c>
    </row>
    <row r="862" spans="1:35" x14ac:dyDescent="0.45">
      <c r="A862">
        <v>825</v>
      </c>
      <c r="B862" t="s">
        <v>881</v>
      </c>
      <c r="C862">
        <v>1604</v>
      </c>
      <c r="D862">
        <v>442</v>
      </c>
      <c r="E862">
        <v>6.3299999999999999E-4</v>
      </c>
      <c r="F862">
        <v>177</v>
      </c>
      <c r="G862">
        <v>3.5799999999999997E-4</v>
      </c>
      <c r="H862">
        <v>2.7500000000000002E-4</v>
      </c>
      <c r="I862">
        <v>6.5</v>
      </c>
      <c r="J862">
        <v>42.1</v>
      </c>
      <c r="K862" t="s">
        <v>0</v>
      </c>
      <c r="L862" s="6">
        <v>0.56999999999999995</v>
      </c>
      <c r="M862" s="6">
        <v>1.77</v>
      </c>
      <c r="AF862">
        <f t="shared" si="40"/>
        <v>0</v>
      </c>
      <c r="AG862">
        <f t="shared" si="41"/>
        <v>0</v>
      </c>
      <c r="AI862" t="str">
        <f t="shared" si="42"/>
        <v>revenue</v>
      </c>
    </row>
    <row r="863" spans="1:35" x14ac:dyDescent="0.45">
      <c r="A863">
        <v>826</v>
      </c>
      <c r="B863" t="s">
        <v>466</v>
      </c>
      <c r="C863">
        <v>1088</v>
      </c>
      <c r="D863">
        <v>258</v>
      </c>
      <c r="E863">
        <v>3.6999999999999999E-4</v>
      </c>
      <c r="F863">
        <v>82</v>
      </c>
      <c r="G863">
        <v>1.66E-4</v>
      </c>
      <c r="H863">
        <v>2.04E-4</v>
      </c>
      <c r="I863">
        <v>6.5</v>
      </c>
      <c r="J863">
        <v>42</v>
      </c>
      <c r="K863" t="s">
        <v>0</v>
      </c>
      <c r="L863" s="6">
        <v>0.45</v>
      </c>
      <c r="M863" s="6">
        <v>2.23</v>
      </c>
      <c r="AF863">
        <f t="shared" si="40"/>
        <v>0</v>
      </c>
      <c r="AG863">
        <f t="shared" si="41"/>
        <v>0</v>
      </c>
      <c r="AI863" t="str">
        <f t="shared" si="42"/>
        <v>#coronavid19</v>
      </c>
    </row>
    <row r="864" spans="1:35" x14ac:dyDescent="0.45">
      <c r="A864">
        <v>827</v>
      </c>
      <c r="B864" t="s">
        <v>1210</v>
      </c>
      <c r="C864">
        <v>927</v>
      </c>
      <c r="D864">
        <v>214</v>
      </c>
      <c r="E864">
        <v>3.0699999999999998E-4</v>
      </c>
      <c r="F864">
        <v>61</v>
      </c>
      <c r="G864">
        <v>1.2400000000000001E-4</v>
      </c>
      <c r="H864">
        <v>1.83E-4</v>
      </c>
      <c r="I864">
        <v>6.5</v>
      </c>
      <c r="J864">
        <v>42</v>
      </c>
      <c r="K864" t="s">
        <v>0</v>
      </c>
      <c r="L864" s="6">
        <v>0.4</v>
      </c>
      <c r="M864" s="6">
        <v>2.48</v>
      </c>
      <c r="AF864">
        <f t="shared" si="40"/>
        <v>0</v>
      </c>
      <c r="AG864">
        <f t="shared" si="41"/>
        <v>0</v>
      </c>
      <c r="AI864" t="str">
        <f t="shared" si="42"/>
        <v>almighty</v>
      </c>
    </row>
    <row r="865" spans="1:35" x14ac:dyDescent="0.45">
      <c r="A865">
        <v>828</v>
      </c>
      <c r="B865" t="s">
        <v>805</v>
      </c>
      <c r="C865">
        <v>2696</v>
      </c>
      <c r="D865">
        <v>585</v>
      </c>
      <c r="E865">
        <v>8.3799999999999999E-4</v>
      </c>
      <c r="F865">
        <v>256</v>
      </c>
      <c r="G865">
        <v>5.1800000000000001E-4</v>
      </c>
      <c r="H865">
        <v>3.2000000000000003E-4</v>
      </c>
      <c r="I865">
        <v>6.5</v>
      </c>
      <c r="J865">
        <v>41.9</v>
      </c>
      <c r="K865" t="s">
        <v>0</v>
      </c>
      <c r="L865" s="6">
        <v>0.62</v>
      </c>
      <c r="M865" s="6">
        <v>1.62</v>
      </c>
      <c r="AF865">
        <f t="shared" si="40"/>
        <v>0</v>
      </c>
      <c r="AG865">
        <f t="shared" si="41"/>
        <v>0</v>
      </c>
      <c r="AI865" t="str">
        <f t="shared" si="42"/>
        <v>#wuhanvirus</v>
      </c>
    </row>
    <row r="866" spans="1:35" x14ac:dyDescent="0.45">
      <c r="A866">
        <v>829</v>
      </c>
      <c r="B866" t="s">
        <v>1538</v>
      </c>
      <c r="C866">
        <v>262</v>
      </c>
      <c r="D866">
        <v>38</v>
      </c>
      <c r="E866">
        <v>5.3999999999999998E-5</v>
      </c>
      <c r="F866">
        <v>88</v>
      </c>
      <c r="G866">
        <v>1.7799999999999999E-4</v>
      </c>
      <c r="H866">
        <v>-1.2400000000000001E-4</v>
      </c>
      <c r="I866">
        <v>-6.5</v>
      </c>
      <c r="J866">
        <v>41.9</v>
      </c>
      <c r="K866" t="s">
        <v>0</v>
      </c>
      <c r="L866" s="6">
        <v>3.3</v>
      </c>
      <c r="M866" s="6">
        <v>0.3</v>
      </c>
      <c r="AF866">
        <f t="shared" si="40"/>
        <v>1</v>
      </c>
      <c r="AG866">
        <f t="shared" si="41"/>
        <v>0</v>
      </c>
      <c r="AI866" t="str">
        <f t="shared" si="42"/>
        <v>#cat</v>
      </c>
    </row>
    <row r="867" spans="1:35" x14ac:dyDescent="0.45">
      <c r="A867">
        <v>830</v>
      </c>
      <c r="B867" t="s">
        <v>372</v>
      </c>
      <c r="C867">
        <v>247</v>
      </c>
      <c r="D867">
        <v>111</v>
      </c>
      <c r="E867">
        <v>1.5899999999999999E-4</v>
      </c>
      <c r="F867">
        <v>17</v>
      </c>
      <c r="G867">
        <v>3.4E-5</v>
      </c>
      <c r="H867">
        <v>1.25E-4</v>
      </c>
      <c r="I867">
        <v>6.5</v>
      </c>
      <c r="J867">
        <v>41.8</v>
      </c>
      <c r="K867" t="s">
        <v>0</v>
      </c>
      <c r="L867" s="6">
        <v>0.21</v>
      </c>
      <c r="M867" s="6">
        <v>4.68</v>
      </c>
      <c r="AF867">
        <f t="shared" si="40"/>
        <v>0</v>
      </c>
      <c r="AG867">
        <f t="shared" si="41"/>
        <v>0</v>
      </c>
      <c r="AI867" t="str">
        <f t="shared" si="42"/>
        <v>@espn</v>
      </c>
    </row>
    <row r="868" spans="1:35" x14ac:dyDescent="0.45">
      <c r="A868">
        <v>831</v>
      </c>
      <c r="B868" t="s">
        <v>1041</v>
      </c>
      <c r="C868">
        <v>411</v>
      </c>
      <c r="D868">
        <v>74</v>
      </c>
      <c r="E868">
        <v>1.06E-4</v>
      </c>
      <c r="F868">
        <v>130</v>
      </c>
      <c r="G868">
        <v>2.63E-4</v>
      </c>
      <c r="H868">
        <v>-1.5699999999999999E-4</v>
      </c>
      <c r="I868">
        <v>-6.5</v>
      </c>
      <c r="J868">
        <v>41.8</v>
      </c>
      <c r="K868" t="s">
        <v>0</v>
      </c>
      <c r="L868" s="6">
        <v>2.48</v>
      </c>
      <c r="M868" s="6">
        <v>0.4</v>
      </c>
      <c r="AF868">
        <f t="shared" si="40"/>
        <v>1</v>
      </c>
      <c r="AG868">
        <f t="shared" si="41"/>
        <v>0</v>
      </c>
      <c r="AI868" t="str">
        <f t="shared" si="42"/>
        <v>homeschooling</v>
      </c>
    </row>
    <row r="869" spans="1:35" x14ac:dyDescent="0.45">
      <c r="A869">
        <v>832</v>
      </c>
      <c r="B869" t="s">
        <v>772</v>
      </c>
      <c r="C869">
        <v>1705</v>
      </c>
      <c r="D869">
        <v>341</v>
      </c>
      <c r="E869">
        <v>4.8899999999999996E-4</v>
      </c>
      <c r="F869">
        <v>388</v>
      </c>
      <c r="G869">
        <v>7.8600000000000002E-4</v>
      </c>
      <c r="H869">
        <v>-2.9700000000000001E-4</v>
      </c>
      <c r="I869">
        <v>-6.5</v>
      </c>
      <c r="J869">
        <v>41.8</v>
      </c>
      <c r="K869" t="s">
        <v>0</v>
      </c>
      <c r="L869" s="6">
        <v>1.61</v>
      </c>
      <c r="M869" s="6">
        <v>0.62</v>
      </c>
      <c r="AF869">
        <f t="shared" si="40"/>
        <v>1</v>
      </c>
      <c r="AG869">
        <f t="shared" si="41"/>
        <v>0</v>
      </c>
      <c r="AI869" t="str">
        <f t="shared" si="42"/>
        <v>upset</v>
      </c>
    </row>
    <row r="870" spans="1:35" x14ac:dyDescent="0.45">
      <c r="A870">
        <v>833</v>
      </c>
      <c r="B870" t="s">
        <v>347</v>
      </c>
      <c r="C870">
        <v>583</v>
      </c>
      <c r="D870">
        <v>167</v>
      </c>
      <c r="E870">
        <v>2.3900000000000001E-4</v>
      </c>
      <c r="F870">
        <v>40</v>
      </c>
      <c r="G870">
        <v>8.1000000000000004E-5</v>
      </c>
      <c r="H870">
        <v>1.5799999999999999E-4</v>
      </c>
      <c r="I870">
        <v>6.5</v>
      </c>
      <c r="J870">
        <v>41.7</v>
      </c>
      <c r="K870" t="s">
        <v>0</v>
      </c>
      <c r="L870" s="6">
        <v>0.34</v>
      </c>
      <c r="M870" s="6">
        <v>2.95</v>
      </c>
      <c r="AF870">
        <f t="shared" si="40"/>
        <v>0</v>
      </c>
      <c r="AG870">
        <f t="shared" si="41"/>
        <v>0</v>
      </c>
      <c r="AI870" t="str">
        <f t="shared" si="42"/>
        <v>fa</v>
      </c>
    </row>
    <row r="871" spans="1:35" x14ac:dyDescent="0.45">
      <c r="A871">
        <v>834</v>
      </c>
      <c r="B871" t="s">
        <v>1552</v>
      </c>
      <c r="C871">
        <v>2850</v>
      </c>
      <c r="D871">
        <v>595</v>
      </c>
      <c r="E871">
        <v>8.52E-4</v>
      </c>
      <c r="F871">
        <v>262</v>
      </c>
      <c r="G871">
        <v>5.31E-4</v>
      </c>
      <c r="H871">
        <v>3.2200000000000002E-4</v>
      </c>
      <c r="I871">
        <v>6.5</v>
      </c>
      <c r="J871">
        <v>41.7</v>
      </c>
      <c r="K871" t="s">
        <v>0</v>
      </c>
      <c r="L871" s="6">
        <v>0.62</v>
      </c>
      <c r="M871" s="6">
        <v>1.6</v>
      </c>
      <c r="AF871">
        <f t="shared" si="40"/>
        <v>0</v>
      </c>
      <c r="AG871">
        <f t="shared" si="41"/>
        <v>0</v>
      </c>
      <c r="AI871" t="str">
        <f t="shared" si="42"/>
        <v>religious</v>
      </c>
    </row>
    <row r="872" spans="1:35" x14ac:dyDescent="0.45">
      <c r="A872">
        <v>835</v>
      </c>
      <c r="B872" t="s">
        <v>683</v>
      </c>
      <c r="C872">
        <v>121</v>
      </c>
      <c r="D872">
        <v>14</v>
      </c>
      <c r="E872">
        <v>2.0000000000000002E-5</v>
      </c>
      <c r="F872">
        <v>55</v>
      </c>
      <c r="G872">
        <v>1.11E-4</v>
      </c>
      <c r="H872">
        <v>-9.1000000000000003E-5</v>
      </c>
      <c r="I872">
        <v>-6.5</v>
      </c>
      <c r="J872">
        <v>41.7</v>
      </c>
      <c r="K872" t="s">
        <v>0</v>
      </c>
      <c r="L872" s="6">
        <v>5.55</v>
      </c>
      <c r="M872" s="6">
        <v>0.18</v>
      </c>
      <c r="AF872">
        <f t="shared" si="40"/>
        <v>1</v>
      </c>
      <c r="AG872">
        <f t="shared" si="41"/>
        <v>0</v>
      </c>
      <c r="AI872" t="str">
        <f t="shared" si="42"/>
        <v>@melissasweetdr</v>
      </c>
    </row>
    <row r="873" spans="1:35" x14ac:dyDescent="0.45">
      <c r="A873">
        <v>836</v>
      </c>
      <c r="B873" t="s">
        <v>1068</v>
      </c>
      <c r="C873">
        <v>1363</v>
      </c>
      <c r="D873">
        <v>327</v>
      </c>
      <c r="E873">
        <v>4.6799999999999999E-4</v>
      </c>
      <c r="F873">
        <v>117</v>
      </c>
      <c r="G873">
        <v>2.3699999999999999E-4</v>
      </c>
      <c r="H873">
        <v>2.32E-4</v>
      </c>
      <c r="I873">
        <v>6.5</v>
      </c>
      <c r="J873">
        <v>41.6</v>
      </c>
      <c r="K873" t="s">
        <v>0</v>
      </c>
      <c r="L873" s="6">
        <v>0.51</v>
      </c>
      <c r="M873" s="6">
        <v>1.97</v>
      </c>
      <c r="AF873">
        <f t="shared" si="40"/>
        <v>0</v>
      </c>
      <c r="AG873">
        <f t="shared" si="41"/>
        <v>0</v>
      </c>
      <c r="AI873" t="str">
        <f t="shared" si="42"/>
        <v>terrorist</v>
      </c>
    </row>
    <row r="874" spans="1:35" x14ac:dyDescent="0.45">
      <c r="A874">
        <v>837</v>
      </c>
      <c r="B874" t="s">
        <v>711</v>
      </c>
      <c r="C874">
        <v>650</v>
      </c>
      <c r="D874">
        <v>148</v>
      </c>
      <c r="E874">
        <v>2.12E-4</v>
      </c>
      <c r="F874">
        <v>32</v>
      </c>
      <c r="G874">
        <v>6.4999999999999994E-5</v>
      </c>
      <c r="H874">
        <v>1.47E-4</v>
      </c>
      <c r="I874">
        <v>6.4</v>
      </c>
      <c r="J874">
        <v>41.5</v>
      </c>
      <c r="K874" t="s">
        <v>0</v>
      </c>
      <c r="L874" s="6">
        <v>0.31</v>
      </c>
      <c r="M874" s="6">
        <v>3.26</v>
      </c>
      <c r="AF874">
        <f t="shared" si="40"/>
        <v>0</v>
      </c>
      <c r="AG874">
        <f t="shared" si="41"/>
        <v>0</v>
      </c>
      <c r="AI874" t="str">
        <f t="shared" si="42"/>
        <v>gamer</v>
      </c>
    </row>
    <row r="875" spans="1:35" x14ac:dyDescent="0.45">
      <c r="A875">
        <v>838</v>
      </c>
      <c r="B875" t="s">
        <v>634</v>
      </c>
      <c r="C875">
        <v>534</v>
      </c>
      <c r="D875">
        <v>148</v>
      </c>
      <c r="E875">
        <v>2.12E-4</v>
      </c>
      <c r="F875">
        <v>32</v>
      </c>
      <c r="G875">
        <v>6.4999999999999994E-5</v>
      </c>
      <c r="H875">
        <v>1.47E-4</v>
      </c>
      <c r="I875">
        <v>6.4</v>
      </c>
      <c r="J875">
        <v>41.5</v>
      </c>
      <c r="K875" t="s">
        <v>0</v>
      </c>
      <c r="L875" s="6">
        <v>0.31</v>
      </c>
      <c r="M875" s="6">
        <v>3.26</v>
      </c>
      <c r="AF875">
        <f t="shared" si="40"/>
        <v>0</v>
      </c>
      <c r="AG875">
        <f t="shared" si="41"/>
        <v>0</v>
      </c>
      <c r="AI875" t="str">
        <f t="shared" si="42"/>
        <v>uhuru</v>
      </c>
    </row>
    <row r="876" spans="1:35" x14ac:dyDescent="0.45">
      <c r="A876">
        <v>839</v>
      </c>
      <c r="B876" t="s">
        <v>839</v>
      </c>
      <c r="C876">
        <v>195</v>
      </c>
      <c r="D876">
        <v>76</v>
      </c>
      <c r="E876">
        <v>1.0900000000000001E-4</v>
      </c>
      <c r="F876">
        <v>5</v>
      </c>
      <c r="G876">
        <v>1.0000000000000001E-5</v>
      </c>
      <c r="H876">
        <v>9.8999999999999994E-5</v>
      </c>
      <c r="I876">
        <v>6.4</v>
      </c>
      <c r="J876">
        <v>41.5</v>
      </c>
      <c r="K876" t="s">
        <v>0</v>
      </c>
      <c r="L876" s="6">
        <v>0.09</v>
      </c>
      <c r="M876" s="6">
        <v>10.9</v>
      </c>
      <c r="AF876">
        <f t="shared" si="40"/>
        <v>0</v>
      </c>
      <c r="AG876">
        <f t="shared" si="41"/>
        <v>0</v>
      </c>
      <c r="AI876" t="str">
        <f t="shared" si="42"/>
        <v>@rbi</v>
      </c>
    </row>
    <row r="877" spans="1:35" x14ac:dyDescent="0.45">
      <c r="A877">
        <v>840</v>
      </c>
      <c r="B877" t="s">
        <v>1547</v>
      </c>
      <c r="C877">
        <v>1283</v>
      </c>
      <c r="D877">
        <v>293</v>
      </c>
      <c r="E877">
        <v>4.2000000000000002E-4</v>
      </c>
      <c r="F877">
        <v>100</v>
      </c>
      <c r="G877">
        <v>2.02E-4</v>
      </c>
      <c r="H877">
        <v>2.1699999999999999E-4</v>
      </c>
      <c r="I877">
        <v>6.4</v>
      </c>
      <c r="J877">
        <v>41.4</v>
      </c>
      <c r="K877" t="s">
        <v>0</v>
      </c>
      <c r="L877" s="6">
        <v>0.48</v>
      </c>
      <c r="M877" s="6">
        <v>2.08</v>
      </c>
      <c r="AF877">
        <f t="shared" si="40"/>
        <v>0</v>
      </c>
      <c r="AG877">
        <f t="shared" si="41"/>
        <v>0</v>
      </c>
      <c r="AI877" t="str">
        <f t="shared" si="42"/>
        <v>observe</v>
      </c>
    </row>
    <row r="878" spans="1:35" x14ac:dyDescent="0.45">
      <c r="A878">
        <v>841</v>
      </c>
      <c r="B878" t="s">
        <v>642</v>
      </c>
      <c r="C878">
        <v>2095</v>
      </c>
      <c r="D878">
        <v>508</v>
      </c>
      <c r="E878">
        <v>7.2800000000000002E-4</v>
      </c>
      <c r="F878">
        <v>214</v>
      </c>
      <c r="G878">
        <v>4.3300000000000001E-4</v>
      </c>
      <c r="H878">
        <v>2.9399999999999999E-4</v>
      </c>
      <c r="I878">
        <v>6.4</v>
      </c>
      <c r="J878">
        <v>41.4</v>
      </c>
      <c r="K878" t="s">
        <v>0</v>
      </c>
      <c r="L878" s="6">
        <v>0.59</v>
      </c>
      <c r="M878" s="6">
        <v>1.68</v>
      </c>
      <c r="AF878">
        <f t="shared" si="40"/>
        <v>0</v>
      </c>
      <c r="AG878">
        <f t="shared" si="41"/>
        <v>0</v>
      </c>
      <c r="AI878" t="str">
        <f t="shared" si="42"/>
        <v>cured</v>
      </c>
    </row>
    <row r="879" spans="1:35" x14ac:dyDescent="0.45">
      <c r="A879">
        <v>842</v>
      </c>
      <c r="B879" t="s">
        <v>1477</v>
      </c>
      <c r="C879">
        <v>22347</v>
      </c>
      <c r="D879">
        <v>4746</v>
      </c>
      <c r="E879">
        <v>6.7990000000000004E-3</v>
      </c>
      <c r="F879">
        <v>3858</v>
      </c>
      <c r="G879">
        <v>7.8120000000000004E-3</v>
      </c>
      <c r="H879">
        <v>-1.013E-3</v>
      </c>
      <c r="I879">
        <v>-6.4</v>
      </c>
      <c r="J879">
        <v>41.4</v>
      </c>
      <c r="K879" t="s">
        <v>0</v>
      </c>
      <c r="L879" s="6">
        <v>1.1499999999999999</v>
      </c>
      <c r="M879" s="6">
        <v>0.87</v>
      </c>
      <c r="AF879">
        <f t="shared" si="40"/>
        <v>1</v>
      </c>
      <c r="AG879">
        <f t="shared" si="41"/>
        <v>0</v>
      </c>
      <c r="AI879" t="str">
        <f t="shared" si="42"/>
        <v>member</v>
      </c>
    </row>
    <row r="880" spans="1:35" x14ac:dyDescent="0.45">
      <c r="A880">
        <v>843</v>
      </c>
      <c r="B880" t="s">
        <v>666</v>
      </c>
      <c r="C880">
        <v>744</v>
      </c>
      <c r="D880">
        <v>202</v>
      </c>
      <c r="E880">
        <v>2.8899999999999998E-4</v>
      </c>
      <c r="F880">
        <v>56</v>
      </c>
      <c r="G880">
        <v>1.13E-4</v>
      </c>
      <c r="H880">
        <v>1.76E-4</v>
      </c>
      <c r="I880">
        <v>6.4</v>
      </c>
      <c r="J880">
        <v>41.4</v>
      </c>
      <c r="K880" t="s">
        <v>0</v>
      </c>
      <c r="L880" s="6">
        <v>0.39</v>
      </c>
      <c r="M880" s="6">
        <v>2.56</v>
      </c>
      <c r="AF880">
        <f t="shared" si="40"/>
        <v>0</v>
      </c>
      <c r="AG880">
        <f t="shared" si="41"/>
        <v>0</v>
      </c>
      <c r="AI880" t="str">
        <f t="shared" si="42"/>
        <v>examination</v>
      </c>
    </row>
    <row r="881" spans="1:35" x14ac:dyDescent="0.45">
      <c r="A881">
        <v>844</v>
      </c>
      <c r="B881" t="s">
        <v>632</v>
      </c>
      <c r="C881">
        <v>4358</v>
      </c>
      <c r="D881">
        <v>852</v>
      </c>
      <c r="E881">
        <v>1.2210000000000001E-3</v>
      </c>
      <c r="F881">
        <v>824</v>
      </c>
      <c r="G881">
        <v>1.6689999999999999E-3</v>
      </c>
      <c r="H881">
        <v>-4.4799999999999999E-4</v>
      </c>
      <c r="I881">
        <v>-6.4</v>
      </c>
      <c r="J881">
        <v>41.3</v>
      </c>
      <c r="K881" t="s">
        <v>0</v>
      </c>
      <c r="L881" s="6">
        <v>1.37</v>
      </c>
      <c r="M881" s="6">
        <v>0.73</v>
      </c>
      <c r="AF881">
        <f t="shared" si="40"/>
        <v>1</v>
      </c>
      <c r="AG881">
        <f t="shared" si="41"/>
        <v>0</v>
      </c>
      <c r="AI881" t="str">
        <f t="shared" si="42"/>
        <v>honestly</v>
      </c>
    </row>
    <row r="882" spans="1:35" x14ac:dyDescent="0.45">
      <c r="A882">
        <v>845</v>
      </c>
      <c r="B882" t="s">
        <v>578</v>
      </c>
      <c r="C882">
        <v>2864</v>
      </c>
      <c r="D882">
        <v>883</v>
      </c>
      <c r="E882">
        <v>1.2650000000000001E-3</v>
      </c>
      <c r="F882">
        <v>429</v>
      </c>
      <c r="G882">
        <v>8.6899999999999998E-4</v>
      </c>
      <c r="H882">
        <v>3.9599999999999998E-4</v>
      </c>
      <c r="I882">
        <v>6.4</v>
      </c>
      <c r="J882">
        <v>41.3</v>
      </c>
      <c r="K882" t="s">
        <v>0</v>
      </c>
      <c r="L882" s="6">
        <v>0.69</v>
      </c>
      <c r="M882" s="6">
        <v>1.46</v>
      </c>
      <c r="AF882">
        <f t="shared" si="40"/>
        <v>0</v>
      </c>
      <c r="AG882">
        <f t="shared" si="41"/>
        <v>0</v>
      </c>
      <c r="AI882" t="str">
        <f t="shared" si="42"/>
        <v>britain</v>
      </c>
    </row>
    <row r="883" spans="1:35" x14ac:dyDescent="0.45">
      <c r="A883">
        <v>846</v>
      </c>
      <c r="B883" t="s">
        <v>468</v>
      </c>
      <c r="C883">
        <v>18581</v>
      </c>
      <c r="D883">
        <v>4113</v>
      </c>
      <c r="E883">
        <v>5.8919999999999997E-3</v>
      </c>
      <c r="F883">
        <v>3376</v>
      </c>
      <c r="G883">
        <v>6.8360000000000001E-3</v>
      </c>
      <c r="H883">
        <v>-9.4399999999999996E-4</v>
      </c>
      <c r="I883">
        <v>-6.4</v>
      </c>
      <c r="J883">
        <v>41.3</v>
      </c>
      <c r="K883" t="s">
        <v>0</v>
      </c>
      <c r="L883" s="6">
        <v>1.1599999999999999</v>
      </c>
      <c r="M883" s="6">
        <v>0.86</v>
      </c>
      <c r="AF883">
        <f t="shared" si="40"/>
        <v>1</v>
      </c>
      <c r="AG883">
        <f t="shared" si="41"/>
        <v>0</v>
      </c>
      <c r="AI883" t="str">
        <f t="shared" si="42"/>
        <v>leave</v>
      </c>
    </row>
    <row r="884" spans="1:35" x14ac:dyDescent="0.45">
      <c r="A884">
        <v>847</v>
      </c>
      <c r="B884" t="s">
        <v>662</v>
      </c>
      <c r="C884">
        <v>11977</v>
      </c>
      <c r="D884">
        <v>3194</v>
      </c>
      <c r="E884">
        <v>4.5760000000000002E-3</v>
      </c>
      <c r="F884">
        <v>1876</v>
      </c>
      <c r="G884">
        <v>3.7989999999999999E-3</v>
      </c>
      <c r="H884">
        <v>7.7700000000000002E-4</v>
      </c>
      <c r="I884">
        <v>6.4</v>
      </c>
      <c r="J884">
        <v>41.2</v>
      </c>
      <c r="K884" t="s">
        <v>0</v>
      </c>
      <c r="L884" s="6">
        <v>0.83</v>
      </c>
      <c r="M884" s="6">
        <v>1.2</v>
      </c>
      <c r="AF884">
        <f t="shared" si="40"/>
        <v>0</v>
      </c>
      <c r="AG884">
        <f t="shared" si="41"/>
        <v>0</v>
      </c>
      <c r="AI884" t="str">
        <f t="shared" si="42"/>
        <v>probably</v>
      </c>
    </row>
    <row r="885" spans="1:35" x14ac:dyDescent="0.45">
      <c r="A885">
        <v>848</v>
      </c>
      <c r="B885" t="s">
        <v>838</v>
      </c>
      <c r="C885">
        <v>71</v>
      </c>
      <c r="D885">
        <v>62</v>
      </c>
      <c r="E885">
        <v>8.8999999999999995E-5</v>
      </c>
      <c r="F885">
        <v>1</v>
      </c>
      <c r="G885">
        <v>1.9999999999999999E-6</v>
      </c>
      <c r="H885">
        <v>8.7000000000000001E-5</v>
      </c>
      <c r="I885">
        <v>6.4</v>
      </c>
      <c r="J885">
        <v>41.2</v>
      </c>
      <c r="K885" t="s">
        <v>0</v>
      </c>
      <c r="L885" s="6">
        <v>0.02</v>
      </c>
      <c r="M885" s="6">
        <v>44.5</v>
      </c>
      <c r="AF885">
        <f t="shared" si="40"/>
        <v>0</v>
      </c>
      <c r="AG885">
        <f t="shared" si="41"/>
        <v>0</v>
      </c>
      <c r="AI885" t="str">
        <f t="shared" si="42"/>
        <v>@michaelorndoff</v>
      </c>
    </row>
    <row r="886" spans="1:35" x14ac:dyDescent="0.45">
      <c r="A886">
        <v>849</v>
      </c>
      <c r="B886" t="s">
        <v>938</v>
      </c>
      <c r="C886">
        <v>126555</v>
      </c>
      <c r="D886">
        <v>29981</v>
      </c>
      <c r="E886">
        <v>4.2951999999999997E-2</v>
      </c>
      <c r="F886">
        <v>22419</v>
      </c>
      <c r="G886">
        <v>4.5397E-2</v>
      </c>
      <c r="H886">
        <v>-2.4450000000000001E-3</v>
      </c>
      <c r="I886">
        <v>-6.4</v>
      </c>
      <c r="J886">
        <v>41.1</v>
      </c>
      <c r="K886" t="s">
        <v>0</v>
      </c>
      <c r="L886" s="6">
        <v>1.06</v>
      </c>
      <c r="M886" s="6">
        <v>0.95</v>
      </c>
      <c r="AF886">
        <f t="shared" si="40"/>
        <v>1</v>
      </c>
      <c r="AG886">
        <f t="shared" si="41"/>
        <v>0</v>
      </c>
      <c r="AI886" t="str">
        <f t="shared" si="42"/>
        <v>do</v>
      </c>
    </row>
    <row r="887" spans="1:35" x14ac:dyDescent="0.45">
      <c r="A887">
        <v>850</v>
      </c>
      <c r="B887" t="s">
        <v>599</v>
      </c>
      <c r="C887">
        <v>1537</v>
      </c>
      <c r="D887">
        <v>212</v>
      </c>
      <c r="E887">
        <v>3.0400000000000002E-4</v>
      </c>
      <c r="F887">
        <v>61</v>
      </c>
      <c r="G887">
        <v>1.2400000000000001E-4</v>
      </c>
      <c r="H887">
        <v>1.8000000000000001E-4</v>
      </c>
      <c r="I887">
        <v>6.4</v>
      </c>
      <c r="J887">
        <v>41</v>
      </c>
      <c r="K887" t="s">
        <v>0</v>
      </c>
      <c r="L887" s="6">
        <v>0.41</v>
      </c>
      <c r="M887" s="6">
        <v>2.4500000000000002</v>
      </c>
      <c r="AF887">
        <f t="shared" si="40"/>
        <v>0</v>
      </c>
      <c r="AG887">
        <f t="shared" si="41"/>
        <v>0</v>
      </c>
      <c r="AI887" t="str">
        <f t="shared" si="42"/>
        <v>niggas</v>
      </c>
    </row>
    <row r="888" spans="1:35" x14ac:dyDescent="0.45">
      <c r="A888">
        <v>851</v>
      </c>
      <c r="B888" t="s">
        <v>799</v>
      </c>
      <c r="C888">
        <v>968</v>
      </c>
      <c r="D888">
        <v>168</v>
      </c>
      <c r="E888">
        <v>2.41E-4</v>
      </c>
      <c r="F888">
        <v>41</v>
      </c>
      <c r="G888">
        <v>8.2999999999999998E-5</v>
      </c>
      <c r="H888">
        <v>1.5799999999999999E-4</v>
      </c>
      <c r="I888">
        <v>6.4</v>
      </c>
      <c r="J888">
        <v>41</v>
      </c>
      <c r="K888" t="s">
        <v>0</v>
      </c>
      <c r="L888" s="6">
        <v>0.34</v>
      </c>
      <c r="M888" s="6">
        <v>2.9</v>
      </c>
      <c r="AF888">
        <f t="shared" si="40"/>
        <v>0</v>
      </c>
      <c r="AG888">
        <f t="shared" si="41"/>
        <v>0</v>
      </c>
      <c r="AI888" t="str">
        <f t="shared" si="42"/>
        <v>#bitcoin</v>
      </c>
    </row>
    <row r="889" spans="1:35" x14ac:dyDescent="0.45">
      <c r="A889">
        <v>852</v>
      </c>
      <c r="B889" t="s">
        <v>1235</v>
      </c>
      <c r="C889">
        <v>3070</v>
      </c>
      <c r="D889">
        <v>575</v>
      </c>
      <c r="E889">
        <v>8.2399999999999997E-4</v>
      </c>
      <c r="F889">
        <v>252</v>
      </c>
      <c r="G889">
        <v>5.1000000000000004E-4</v>
      </c>
      <c r="H889">
        <v>3.1300000000000002E-4</v>
      </c>
      <c r="I889">
        <v>6.4</v>
      </c>
      <c r="J889">
        <v>41</v>
      </c>
      <c r="K889" t="s">
        <v>0</v>
      </c>
      <c r="L889" s="6">
        <v>0.62</v>
      </c>
      <c r="M889" s="6">
        <v>1.62</v>
      </c>
      <c r="AF889">
        <f t="shared" si="40"/>
        <v>0</v>
      </c>
      <c r="AG889">
        <f t="shared" si="41"/>
        <v>0</v>
      </c>
      <c r="AI889" t="str">
        <f t="shared" si="42"/>
        <v>preventive</v>
      </c>
    </row>
    <row r="890" spans="1:35" x14ac:dyDescent="0.45">
      <c r="A890">
        <v>854</v>
      </c>
      <c r="B890" t="s">
        <v>1198</v>
      </c>
      <c r="C890">
        <v>4578</v>
      </c>
      <c r="D890">
        <v>948</v>
      </c>
      <c r="E890">
        <v>1.358E-3</v>
      </c>
      <c r="F890">
        <v>902</v>
      </c>
      <c r="G890">
        <v>1.8259999999999999E-3</v>
      </c>
      <c r="H890">
        <v>-4.6799999999999999E-4</v>
      </c>
      <c r="I890">
        <v>-6.4</v>
      </c>
      <c r="J890">
        <v>40.9</v>
      </c>
      <c r="K890" t="s">
        <v>0</v>
      </c>
      <c r="L890" s="6">
        <v>1.34</v>
      </c>
      <c r="M890" s="6">
        <v>0.74</v>
      </c>
      <c r="AF890">
        <f t="shared" si="40"/>
        <v>1</v>
      </c>
      <c r="AG890">
        <f t="shared" si="41"/>
        <v>0</v>
      </c>
      <c r="AI890" t="str">
        <f t="shared" si="42"/>
        <v>shared</v>
      </c>
    </row>
    <row r="891" spans="1:35" x14ac:dyDescent="0.45">
      <c r="A891">
        <v>855</v>
      </c>
      <c r="B891" t="s">
        <v>1441</v>
      </c>
      <c r="C891">
        <v>180</v>
      </c>
      <c r="D891">
        <v>65</v>
      </c>
      <c r="E891">
        <v>9.2999999999999997E-5</v>
      </c>
      <c r="F891">
        <v>2</v>
      </c>
      <c r="G891">
        <v>3.9999999999999998E-6</v>
      </c>
      <c r="H891">
        <v>8.8999999999999995E-5</v>
      </c>
      <c r="I891">
        <v>6.4</v>
      </c>
      <c r="J891">
        <v>40.799999999999997</v>
      </c>
      <c r="K891" t="s">
        <v>0</v>
      </c>
      <c r="L891" s="6">
        <v>0.04</v>
      </c>
      <c r="M891" s="6">
        <v>23.25</v>
      </c>
      <c r="AF891">
        <f t="shared" si="40"/>
        <v>0</v>
      </c>
      <c r="AG891">
        <f t="shared" si="41"/>
        <v>0</v>
      </c>
      <c r="AI891" t="str">
        <f t="shared" si="42"/>
        <v>@vijayrupanibjp</v>
      </c>
    </row>
    <row r="892" spans="1:35" x14ac:dyDescent="0.45">
      <c r="A892">
        <v>857</v>
      </c>
      <c r="B892" t="s">
        <v>1450</v>
      </c>
      <c r="C892">
        <v>5125</v>
      </c>
      <c r="D892">
        <v>1310</v>
      </c>
      <c r="E892">
        <v>1.877E-3</v>
      </c>
      <c r="F892">
        <v>687</v>
      </c>
      <c r="G892">
        <v>1.3910000000000001E-3</v>
      </c>
      <c r="H892">
        <v>4.86E-4</v>
      </c>
      <c r="I892">
        <v>6.4</v>
      </c>
      <c r="J892">
        <v>40.799999999999997</v>
      </c>
      <c r="K892" t="s">
        <v>0</v>
      </c>
      <c r="L892" s="6">
        <v>0.74</v>
      </c>
      <c r="M892" s="6">
        <v>1.35</v>
      </c>
      <c r="AF892">
        <f t="shared" si="40"/>
        <v>0</v>
      </c>
      <c r="AG892">
        <f t="shared" si="41"/>
        <v>0</v>
      </c>
      <c r="AI892" t="str">
        <f t="shared" si="42"/>
        <v>sar</v>
      </c>
    </row>
    <row r="893" spans="1:35" x14ac:dyDescent="0.45">
      <c r="A893">
        <v>858</v>
      </c>
      <c r="B893" t="s">
        <v>887</v>
      </c>
      <c r="C893">
        <v>806</v>
      </c>
      <c r="D893">
        <v>220</v>
      </c>
      <c r="E893">
        <v>3.1500000000000001E-4</v>
      </c>
      <c r="F893">
        <v>65</v>
      </c>
      <c r="G893">
        <v>1.3200000000000001E-4</v>
      </c>
      <c r="H893">
        <v>1.84E-4</v>
      </c>
      <c r="I893">
        <v>6.4</v>
      </c>
      <c r="J893">
        <v>40.799999999999997</v>
      </c>
      <c r="K893" t="s">
        <v>0</v>
      </c>
      <c r="L893" s="6">
        <v>0.42</v>
      </c>
      <c r="M893" s="6">
        <v>2.39</v>
      </c>
      <c r="AF893">
        <f t="shared" si="40"/>
        <v>0</v>
      </c>
      <c r="AG893">
        <f t="shared" si="41"/>
        <v>0</v>
      </c>
      <c r="AI893" t="str">
        <f t="shared" si="42"/>
        <v>aviation</v>
      </c>
    </row>
    <row r="894" spans="1:35" x14ac:dyDescent="0.45">
      <c r="A894">
        <v>859</v>
      </c>
      <c r="B894" t="s">
        <v>1059</v>
      </c>
      <c r="C894">
        <v>204</v>
      </c>
      <c r="D894">
        <v>90</v>
      </c>
      <c r="E894">
        <v>1.2899999999999999E-4</v>
      </c>
      <c r="F894">
        <v>10</v>
      </c>
      <c r="G894">
        <v>2.0000000000000002E-5</v>
      </c>
      <c r="H894">
        <v>1.0900000000000001E-4</v>
      </c>
      <c r="I894">
        <v>6.4</v>
      </c>
      <c r="J894">
        <v>40.700000000000003</v>
      </c>
      <c r="K894" t="s">
        <v>0</v>
      </c>
      <c r="L894" s="6">
        <v>0.16</v>
      </c>
      <c r="M894" s="6">
        <v>6.45</v>
      </c>
      <c r="AF894">
        <f t="shared" si="40"/>
        <v>0</v>
      </c>
      <c r="AG894">
        <f t="shared" si="41"/>
        <v>0</v>
      </c>
      <c r="AI894" t="str">
        <f t="shared" si="42"/>
        <v>@dgcaindia</v>
      </c>
    </row>
    <row r="895" spans="1:35" x14ac:dyDescent="0.45">
      <c r="A895">
        <v>860</v>
      </c>
      <c r="B895" t="s">
        <v>606</v>
      </c>
      <c r="C895">
        <v>885</v>
      </c>
      <c r="D895">
        <v>205</v>
      </c>
      <c r="E895">
        <v>2.9399999999999999E-4</v>
      </c>
      <c r="F895">
        <v>58</v>
      </c>
      <c r="G895">
        <v>1.17E-4</v>
      </c>
      <c r="H895">
        <v>1.76E-4</v>
      </c>
      <c r="I895">
        <v>6.4</v>
      </c>
      <c r="J895">
        <v>40.700000000000003</v>
      </c>
      <c r="K895" t="s">
        <v>0</v>
      </c>
      <c r="L895" s="6">
        <v>0.4</v>
      </c>
      <c r="M895" s="6">
        <v>2.5099999999999998</v>
      </c>
      <c r="AF895">
        <f t="shared" si="40"/>
        <v>0</v>
      </c>
      <c r="AG895">
        <f t="shared" si="41"/>
        <v>0</v>
      </c>
      <c r="AI895" t="str">
        <f t="shared" si="42"/>
        <v>urine</v>
      </c>
    </row>
    <row r="896" spans="1:35" x14ac:dyDescent="0.45">
      <c r="A896">
        <v>861</v>
      </c>
      <c r="B896" t="s">
        <v>1051</v>
      </c>
      <c r="C896">
        <v>313</v>
      </c>
      <c r="D896">
        <v>78</v>
      </c>
      <c r="E896">
        <v>1.12E-4</v>
      </c>
      <c r="F896">
        <v>6</v>
      </c>
      <c r="G896">
        <v>1.2E-5</v>
      </c>
      <c r="H896">
        <v>1E-4</v>
      </c>
      <c r="I896">
        <v>6.4</v>
      </c>
      <c r="J896">
        <v>40.700000000000003</v>
      </c>
      <c r="K896" t="s">
        <v>0</v>
      </c>
      <c r="L896" s="6">
        <v>0.11</v>
      </c>
      <c r="M896" s="6">
        <v>9.33</v>
      </c>
      <c r="AF896">
        <f t="shared" si="40"/>
        <v>0</v>
      </c>
      <c r="AG896">
        <f t="shared" si="41"/>
        <v>0</v>
      </c>
      <c r="AI896" t="str">
        <f t="shared" si="42"/>
        <v>@nakufoaddo</v>
      </c>
    </row>
    <row r="897" spans="1:35" x14ac:dyDescent="0.45">
      <c r="A897">
        <v>862</v>
      </c>
      <c r="B897" t="s">
        <v>763</v>
      </c>
      <c r="C897">
        <v>67792</v>
      </c>
      <c r="D897">
        <v>13658</v>
      </c>
      <c r="E897">
        <v>1.9567000000000001E-2</v>
      </c>
      <c r="F897">
        <v>10488</v>
      </c>
      <c r="G897">
        <v>2.1238E-2</v>
      </c>
      <c r="H897">
        <v>-1.671E-3</v>
      </c>
      <c r="I897">
        <v>-6.4</v>
      </c>
      <c r="J897">
        <v>40.700000000000003</v>
      </c>
      <c r="K897" t="s">
        <v>0</v>
      </c>
      <c r="L897" s="6">
        <v>1.0900000000000001</v>
      </c>
      <c r="M897" s="6">
        <v>0.92</v>
      </c>
      <c r="AF897">
        <f t="shared" si="40"/>
        <v>1</v>
      </c>
      <c r="AG897">
        <f t="shared" si="41"/>
        <v>0</v>
      </c>
      <c r="AI897" t="str">
        <f t="shared" si="42"/>
        <v>update</v>
      </c>
    </row>
    <row r="898" spans="1:35" x14ac:dyDescent="0.45">
      <c r="A898">
        <v>864</v>
      </c>
      <c r="B898" t="s">
        <v>898</v>
      </c>
      <c r="C898">
        <v>10628</v>
      </c>
      <c r="D898">
        <v>2744</v>
      </c>
      <c r="E898">
        <v>3.9309999999999996E-3</v>
      </c>
      <c r="F898">
        <v>1589</v>
      </c>
      <c r="G898">
        <v>3.2179999999999999E-3</v>
      </c>
      <c r="H898">
        <v>7.1400000000000001E-4</v>
      </c>
      <c r="I898">
        <v>6.4</v>
      </c>
      <c r="J898">
        <v>40.700000000000003</v>
      </c>
      <c r="K898" t="s">
        <v>0</v>
      </c>
      <c r="L898" s="6">
        <v>0.82</v>
      </c>
      <c r="M898" s="6">
        <v>1.22</v>
      </c>
      <c r="AF898">
        <f t="shared" ref="AF898:AF961" si="43">IF(H898&lt;0,1,0)</f>
        <v>0</v>
      </c>
      <c r="AG898">
        <f t="shared" ref="AG898:AG961" si="44">IF(AD898&gt;6,1,0)</f>
        <v>0</v>
      </c>
      <c r="AI898" t="str">
        <f t="shared" si="42"/>
        <v>power</v>
      </c>
    </row>
    <row r="899" spans="1:35" x14ac:dyDescent="0.45">
      <c r="A899">
        <v>865</v>
      </c>
      <c r="B899" t="s">
        <v>758</v>
      </c>
      <c r="C899">
        <v>446</v>
      </c>
      <c r="D899">
        <v>132</v>
      </c>
      <c r="E899">
        <v>1.8900000000000001E-4</v>
      </c>
      <c r="F899">
        <v>26</v>
      </c>
      <c r="G899">
        <v>5.3000000000000001E-5</v>
      </c>
      <c r="H899">
        <v>1.36E-4</v>
      </c>
      <c r="I899">
        <v>6.4</v>
      </c>
      <c r="J899">
        <v>40.6</v>
      </c>
      <c r="K899" t="s">
        <v>0</v>
      </c>
      <c r="L899" s="6">
        <v>0.28000000000000003</v>
      </c>
      <c r="M899" s="6">
        <v>3.57</v>
      </c>
      <c r="AF899">
        <f t="shared" si="43"/>
        <v>0</v>
      </c>
      <c r="AG899">
        <f t="shared" si="44"/>
        <v>0</v>
      </c>
      <c r="AI899" t="str">
        <f t="shared" si="42"/>
        <v>caa</v>
      </c>
    </row>
    <row r="900" spans="1:35" x14ac:dyDescent="0.45">
      <c r="A900">
        <v>866</v>
      </c>
      <c r="B900" t="s">
        <v>895</v>
      </c>
      <c r="C900">
        <v>1729</v>
      </c>
      <c r="D900">
        <v>382</v>
      </c>
      <c r="E900">
        <v>5.4699999999999996E-4</v>
      </c>
      <c r="F900">
        <v>147</v>
      </c>
      <c r="G900">
        <v>2.9799999999999998E-4</v>
      </c>
      <c r="H900">
        <v>2.5000000000000001E-4</v>
      </c>
      <c r="I900">
        <v>6.4</v>
      </c>
      <c r="J900">
        <v>40.6</v>
      </c>
      <c r="K900" t="s">
        <v>0</v>
      </c>
      <c r="L900" s="6">
        <v>0.54</v>
      </c>
      <c r="M900" s="6">
        <v>1.84</v>
      </c>
      <c r="AF900">
        <f t="shared" si="43"/>
        <v>0</v>
      </c>
      <c r="AG900">
        <f t="shared" si="44"/>
        <v>0</v>
      </c>
      <c r="AI900" t="str">
        <f t="shared" si="42"/>
        <v>#chinavirus</v>
      </c>
    </row>
    <row r="901" spans="1:35" x14ac:dyDescent="0.45">
      <c r="A901">
        <v>868</v>
      </c>
      <c r="B901" t="s">
        <v>1035</v>
      </c>
      <c r="C901">
        <v>3474</v>
      </c>
      <c r="D901">
        <v>976</v>
      </c>
      <c r="E901">
        <v>1.3979999999999999E-3</v>
      </c>
      <c r="F901">
        <v>486</v>
      </c>
      <c r="G901">
        <v>9.8400000000000007E-4</v>
      </c>
      <c r="H901">
        <v>4.1399999999999998E-4</v>
      </c>
      <c r="I901">
        <v>6.4</v>
      </c>
      <c r="J901">
        <v>40.5</v>
      </c>
      <c r="K901" t="s">
        <v>0</v>
      </c>
      <c r="L901" s="6">
        <v>0.7</v>
      </c>
      <c r="M901" s="6">
        <v>1.42</v>
      </c>
      <c r="AF901">
        <f t="shared" si="43"/>
        <v>0</v>
      </c>
      <c r="AG901">
        <f t="shared" si="44"/>
        <v>0</v>
      </c>
      <c r="AI901" t="str">
        <f t="shared" si="42"/>
        <v>otherwise</v>
      </c>
    </row>
    <row r="902" spans="1:35" x14ac:dyDescent="0.45">
      <c r="A902">
        <v>869</v>
      </c>
      <c r="B902" t="s">
        <v>755</v>
      </c>
      <c r="C902">
        <v>72710</v>
      </c>
      <c r="D902">
        <v>17584</v>
      </c>
      <c r="E902">
        <v>2.5191999999999999E-2</v>
      </c>
      <c r="F902">
        <v>13369</v>
      </c>
      <c r="G902">
        <v>2.7071000000000001E-2</v>
      </c>
      <c r="H902">
        <v>-1.8799999999999999E-3</v>
      </c>
      <c r="I902">
        <v>-6.4</v>
      </c>
      <c r="J902">
        <v>40.4</v>
      </c>
      <c r="K902" t="s">
        <v>0</v>
      </c>
      <c r="L902" s="6">
        <v>1.07</v>
      </c>
      <c r="M902" s="6">
        <v>0.93</v>
      </c>
      <c r="AF902">
        <f t="shared" si="43"/>
        <v>1</v>
      </c>
      <c r="AG902">
        <f t="shared" si="44"/>
        <v>0</v>
      </c>
      <c r="AI902" t="str">
        <f t="shared" si="42"/>
        <v>today</v>
      </c>
    </row>
    <row r="903" spans="1:35" x14ac:dyDescent="0.45">
      <c r="A903">
        <v>870</v>
      </c>
      <c r="B903" t="s">
        <v>546</v>
      </c>
      <c r="C903">
        <v>79</v>
      </c>
      <c r="D903">
        <v>5</v>
      </c>
      <c r="E903">
        <v>6.9999999999999999E-6</v>
      </c>
      <c r="F903">
        <v>39</v>
      </c>
      <c r="G903">
        <v>7.8999999999999996E-5</v>
      </c>
      <c r="H903">
        <v>-7.2000000000000002E-5</v>
      </c>
      <c r="I903">
        <v>-6.4</v>
      </c>
      <c r="J903">
        <v>40.4</v>
      </c>
      <c r="K903" t="s">
        <v>0</v>
      </c>
      <c r="L903" s="6">
        <v>11.29</v>
      </c>
      <c r="M903" s="6">
        <v>0.09</v>
      </c>
      <c r="AF903">
        <f t="shared" si="43"/>
        <v>1</v>
      </c>
      <c r="AG903">
        <f t="shared" si="44"/>
        <v>0</v>
      </c>
      <c r="AI903" t="str">
        <f t="shared" si="42"/>
        <v>@2020comm</v>
      </c>
    </row>
    <row r="904" spans="1:35" x14ac:dyDescent="0.45">
      <c r="A904">
        <v>871</v>
      </c>
      <c r="B904" t="s">
        <v>607</v>
      </c>
      <c r="C904">
        <v>5897</v>
      </c>
      <c r="D904">
        <v>1466</v>
      </c>
      <c r="E904">
        <v>2.0999999999999999E-3</v>
      </c>
      <c r="F904">
        <v>784</v>
      </c>
      <c r="G904">
        <v>1.588E-3</v>
      </c>
      <c r="H904">
        <v>5.13E-4</v>
      </c>
      <c r="I904">
        <v>6.4</v>
      </c>
      <c r="J904">
        <v>40.299999999999997</v>
      </c>
      <c r="K904" t="s">
        <v>0</v>
      </c>
      <c r="L904" s="6">
        <v>0.76</v>
      </c>
      <c r="M904" s="6">
        <v>1.32</v>
      </c>
      <c r="AF904">
        <f t="shared" si="43"/>
        <v>0</v>
      </c>
      <c r="AG904">
        <f t="shared" si="44"/>
        <v>0</v>
      </c>
      <c r="AI904" t="str">
        <f t="shared" si="42"/>
        <v>airline</v>
      </c>
    </row>
    <row r="905" spans="1:35" x14ac:dyDescent="0.45">
      <c r="A905">
        <v>872</v>
      </c>
      <c r="B905" t="s">
        <v>1397</v>
      </c>
      <c r="C905">
        <v>16121</v>
      </c>
      <c r="D905">
        <v>3838</v>
      </c>
      <c r="E905">
        <v>5.4980000000000003E-3</v>
      </c>
      <c r="F905">
        <v>2298</v>
      </c>
      <c r="G905">
        <v>4.653E-3</v>
      </c>
      <c r="H905">
        <v>8.4500000000000005E-4</v>
      </c>
      <c r="I905">
        <v>6.4</v>
      </c>
      <c r="J905">
        <v>40.299999999999997</v>
      </c>
      <c r="K905" t="s">
        <v>0</v>
      </c>
      <c r="L905" s="6">
        <v>0.85</v>
      </c>
      <c r="M905" s="6">
        <v>1.18</v>
      </c>
      <c r="AF905">
        <f t="shared" si="43"/>
        <v>0</v>
      </c>
      <c r="AG905">
        <f t="shared" si="44"/>
        <v>0</v>
      </c>
      <c r="AI905" t="str">
        <f t="shared" si="42"/>
        <v>taken</v>
      </c>
    </row>
    <row r="906" spans="1:35" x14ac:dyDescent="0.45">
      <c r="A906">
        <v>873</v>
      </c>
      <c r="B906" t="s">
        <v>1354</v>
      </c>
      <c r="C906">
        <v>3960</v>
      </c>
      <c r="D906">
        <v>863</v>
      </c>
      <c r="E906">
        <v>1.2359999999999999E-3</v>
      </c>
      <c r="F906">
        <v>830</v>
      </c>
      <c r="G906">
        <v>1.681E-3</v>
      </c>
      <c r="H906">
        <v>-4.44E-4</v>
      </c>
      <c r="I906">
        <v>-6.3</v>
      </c>
      <c r="J906">
        <v>40.299999999999997</v>
      </c>
      <c r="K906" t="s">
        <v>0</v>
      </c>
      <c r="L906" s="6">
        <v>1.36</v>
      </c>
      <c r="M906" s="6">
        <v>0.74</v>
      </c>
      <c r="AF906">
        <f t="shared" si="43"/>
        <v>1</v>
      </c>
      <c r="AG906">
        <f t="shared" si="44"/>
        <v>0</v>
      </c>
      <c r="AI906" t="str">
        <f t="shared" si="42"/>
        <v>texas</v>
      </c>
    </row>
    <row r="907" spans="1:35" x14ac:dyDescent="0.45">
      <c r="A907">
        <v>874</v>
      </c>
      <c r="B907" t="s">
        <v>811</v>
      </c>
      <c r="C907">
        <v>79</v>
      </c>
      <c r="D907">
        <v>4</v>
      </c>
      <c r="E907">
        <v>6.0000000000000002E-6</v>
      </c>
      <c r="F907">
        <v>37</v>
      </c>
      <c r="G907">
        <v>7.4999999999999993E-5</v>
      </c>
      <c r="H907">
        <v>-6.8999999999999997E-5</v>
      </c>
      <c r="I907">
        <v>-6.3</v>
      </c>
      <c r="J907">
        <v>40.299999999999997</v>
      </c>
      <c r="K907" t="s">
        <v>0</v>
      </c>
      <c r="L907" s="6">
        <v>12.5</v>
      </c>
      <c r="M907" s="6">
        <v>0.08</v>
      </c>
      <c r="AF907">
        <f t="shared" si="43"/>
        <v>1</v>
      </c>
      <c r="AG907">
        <f t="shared" si="44"/>
        <v>0</v>
      </c>
      <c r="AI907" t="str">
        <f t="shared" si="42"/>
        <v>#50swomen</v>
      </c>
    </row>
    <row r="908" spans="1:35" x14ac:dyDescent="0.45">
      <c r="A908">
        <v>875</v>
      </c>
      <c r="B908" t="s">
        <v>501</v>
      </c>
      <c r="C908">
        <v>319</v>
      </c>
      <c r="D908">
        <v>111</v>
      </c>
      <c r="E908">
        <v>1.5899999999999999E-4</v>
      </c>
      <c r="F908">
        <v>18</v>
      </c>
      <c r="G908">
        <v>3.6000000000000001E-5</v>
      </c>
      <c r="H908">
        <v>1.2300000000000001E-4</v>
      </c>
      <c r="I908">
        <v>6.3</v>
      </c>
      <c r="J908">
        <v>40.200000000000003</v>
      </c>
      <c r="K908" t="s">
        <v>0</v>
      </c>
      <c r="L908" s="6">
        <v>0.23</v>
      </c>
      <c r="M908" s="6">
        <v>4.42</v>
      </c>
      <c r="AF908">
        <f t="shared" si="43"/>
        <v>0</v>
      </c>
      <c r="AG908">
        <f t="shared" si="44"/>
        <v>0</v>
      </c>
      <c r="AI908" t="str">
        <f t="shared" si="42"/>
        <v>wrestlemania</v>
      </c>
    </row>
    <row r="909" spans="1:35" x14ac:dyDescent="0.45">
      <c r="A909">
        <v>877</v>
      </c>
      <c r="B909" t="s">
        <v>1091</v>
      </c>
      <c r="C909">
        <v>1053</v>
      </c>
      <c r="D909">
        <v>264</v>
      </c>
      <c r="E909">
        <v>3.7800000000000003E-4</v>
      </c>
      <c r="F909">
        <v>87</v>
      </c>
      <c r="G909">
        <v>1.76E-4</v>
      </c>
      <c r="H909">
        <v>2.02E-4</v>
      </c>
      <c r="I909">
        <v>6.3</v>
      </c>
      <c r="J909">
        <v>40.1</v>
      </c>
      <c r="K909" t="s">
        <v>0</v>
      </c>
      <c r="L909" s="6">
        <v>0.47</v>
      </c>
      <c r="M909" s="6">
        <v>2.15</v>
      </c>
      <c r="AF909">
        <f t="shared" si="43"/>
        <v>0</v>
      </c>
      <c r="AG909">
        <f t="shared" si="44"/>
        <v>0</v>
      </c>
      <c r="AI909" t="str">
        <f t="shared" si="42"/>
        <v>atleast</v>
      </c>
    </row>
    <row r="910" spans="1:35" x14ac:dyDescent="0.45">
      <c r="A910">
        <v>878</v>
      </c>
      <c r="B910" t="s">
        <v>860</v>
      </c>
      <c r="C910">
        <v>54273</v>
      </c>
      <c r="D910">
        <v>12954</v>
      </c>
      <c r="E910">
        <v>1.8558000000000002E-2</v>
      </c>
      <c r="F910">
        <v>9963</v>
      </c>
      <c r="G910">
        <v>2.0174999999999998E-2</v>
      </c>
      <c r="H910">
        <v>-1.616E-3</v>
      </c>
      <c r="I910">
        <v>-6.3</v>
      </c>
      <c r="J910">
        <v>40.1</v>
      </c>
      <c r="K910" t="s">
        <v>0</v>
      </c>
      <c r="L910" s="6">
        <v>1.0900000000000001</v>
      </c>
      <c r="M910" s="6">
        <v>0.92</v>
      </c>
      <c r="AF910">
        <f t="shared" si="43"/>
        <v>1</v>
      </c>
      <c r="AG910">
        <f t="shared" si="44"/>
        <v>0</v>
      </c>
      <c r="AI910" t="str">
        <f t="shared" si="42"/>
        <v>those</v>
      </c>
    </row>
    <row r="911" spans="1:35" x14ac:dyDescent="0.45">
      <c r="A911">
        <v>879</v>
      </c>
      <c r="B911" t="s">
        <v>1088</v>
      </c>
      <c r="C911">
        <v>3201</v>
      </c>
      <c r="D911">
        <v>829</v>
      </c>
      <c r="E911">
        <v>1.188E-3</v>
      </c>
      <c r="F911">
        <v>400</v>
      </c>
      <c r="G911">
        <v>8.0999999999999996E-4</v>
      </c>
      <c r="H911">
        <v>3.7800000000000003E-4</v>
      </c>
      <c r="I911">
        <v>6.3</v>
      </c>
      <c r="J911">
        <v>40</v>
      </c>
      <c r="K911" t="s">
        <v>0</v>
      </c>
      <c r="L911" s="6">
        <v>0.68</v>
      </c>
      <c r="M911" s="6">
        <v>1.47</v>
      </c>
      <c r="AF911">
        <f t="shared" si="43"/>
        <v>0</v>
      </c>
      <c r="AG911">
        <f t="shared" si="44"/>
        <v>0</v>
      </c>
      <c r="AI911" t="str">
        <f t="shared" si="42"/>
        <v>firm</v>
      </c>
    </row>
    <row r="912" spans="1:35" x14ac:dyDescent="0.45">
      <c r="A912">
        <v>881</v>
      </c>
      <c r="B912" t="s">
        <v>1074</v>
      </c>
      <c r="C912">
        <v>3850</v>
      </c>
      <c r="D912">
        <v>753</v>
      </c>
      <c r="E912">
        <v>1.0790000000000001E-3</v>
      </c>
      <c r="F912">
        <v>738</v>
      </c>
      <c r="G912">
        <v>1.4940000000000001E-3</v>
      </c>
      <c r="H912">
        <v>-4.1599999999999997E-4</v>
      </c>
      <c r="I912">
        <v>-6.3</v>
      </c>
      <c r="J912">
        <v>40</v>
      </c>
      <c r="K912" t="s">
        <v>0</v>
      </c>
      <c r="L912" s="6">
        <v>1.38</v>
      </c>
      <c r="M912" s="6">
        <v>0.72</v>
      </c>
      <c r="AF912">
        <f t="shared" si="43"/>
        <v>1</v>
      </c>
      <c r="AG912">
        <f t="shared" si="44"/>
        <v>0</v>
      </c>
      <c r="AI912" t="str">
        <f t="shared" si="42"/>
        <v>art</v>
      </c>
    </row>
    <row r="913" spans="1:35" x14ac:dyDescent="0.45">
      <c r="A913">
        <v>882</v>
      </c>
      <c r="B913" t="s">
        <v>1211</v>
      </c>
      <c r="C913">
        <v>776</v>
      </c>
      <c r="D913">
        <v>184</v>
      </c>
      <c r="E913">
        <v>2.6400000000000002E-4</v>
      </c>
      <c r="F913">
        <v>49</v>
      </c>
      <c r="G913">
        <v>9.8999999999999994E-5</v>
      </c>
      <c r="H913">
        <v>1.64E-4</v>
      </c>
      <c r="I913">
        <v>6.3</v>
      </c>
      <c r="J913">
        <v>40</v>
      </c>
      <c r="K913" t="s">
        <v>0</v>
      </c>
      <c r="L913" s="6">
        <v>0.38</v>
      </c>
      <c r="M913" s="6">
        <v>2.67</v>
      </c>
      <c r="AF913">
        <f t="shared" si="43"/>
        <v>0</v>
      </c>
      <c r="AG913">
        <f t="shared" si="44"/>
        <v>0</v>
      </c>
      <c r="AI913" t="str">
        <f t="shared" si="42"/>
        <v>pradesh</v>
      </c>
    </row>
    <row r="914" spans="1:35" x14ac:dyDescent="0.45">
      <c r="A914">
        <v>883</v>
      </c>
      <c r="B914" t="s">
        <v>1004</v>
      </c>
      <c r="C914">
        <v>263</v>
      </c>
      <c r="D914">
        <v>80</v>
      </c>
      <c r="E914">
        <v>1.15E-4</v>
      </c>
      <c r="F914">
        <v>7</v>
      </c>
      <c r="G914">
        <v>1.4E-5</v>
      </c>
      <c r="H914">
        <v>1E-4</v>
      </c>
      <c r="I914">
        <v>6.3</v>
      </c>
      <c r="J914">
        <v>40</v>
      </c>
      <c r="K914" t="s">
        <v>0</v>
      </c>
      <c r="L914" s="6">
        <v>0.12</v>
      </c>
      <c r="M914" s="6">
        <v>8.2100000000000009</v>
      </c>
      <c r="AF914">
        <f t="shared" si="43"/>
        <v>0</v>
      </c>
      <c r="AG914">
        <f t="shared" si="44"/>
        <v>0</v>
      </c>
      <c r="AI914" t="str">
        <f t="shared" si="42"/>
        <v>@bsybjp</v>
      </c>
    </row>
    <row r="915" spans="1:35" x14ac:dyDescent="0.45">
      <c r="A915">
        <v>884</v>
      </c>
      <c r="B915" t="s">
        <v>697</v>
      </c>
      <c r="C915">
        <v>231</v>
      </c>
      <c r="D915">
        <v>83</v>
      </c>
      <c r="E915">
        <v>1.1900000000000001E-4</v>
      </c>
      <c r="F915">
        <v>8</v>
      </c>
      <c r="G915">
        <v>1.5999999999999999E-5</v>
      </c>
      <c r="H915">
        <v>1.03E-4</v>
      </c>
      <c r="I915">
        <v>6.3</v>
      </c>
      <c r="J915">
        <v>40</v>
      </c>
      <c r="K915" t="s">
        <v>0</v>
      </c>
      <c r="L915" s="6">
        <v>0.13</v>
      </c>
      <c r="M915" s="6">
        <v>7.44</v>
      </c>
      <c r="AF915">
        <f t="shared" si="43"/>
        <v>0</v>
      </c>
      <c r="AG915">
        <f t="shared" si="44"/>
        <v>0</v>
      </c>
      <c r="AI915" t="str">
        <f t="shared" si="42"/>
        <v>@skysportsnew</v>
      </c>
    </row>
    <row r="916" spans="1:35" x14ac:dyDescent="0.45">
      <c r="A916">
        <v>885</v>
      </c>
      <c r="B916" t="s">
        <v>1658</v>
      </c>
      <c r="C916">
        <v>204</v>
      </c>
      <c r="D916">
        <v>83</v>
      </c>
      <c r="E916">
        <v>1.1900000000000001E-4</v>
      </c>
      <c r="F916">
        <v>8</v>
      </c>
      <c r="G916">
        <v>1.5999999999999999E-5</v>
      </c>
      <c r="H916">
        <v>1.03E-4</v>
      </c>
      <c r="I916">
        <v>6.3</v>
      </c>
      <c r="J916">
        <v>40</v>
      </c>
      <c r="K916" t="s">
        <v>0</v>
      </c>
      <c r="L916" s="6">
        <v>0.13</v>
      </c>
      <c r="M916" s="6">
        <v>7.44</v>
      </c>
      <c r="AF916">
        <f t="shared" si="43"/>
        <v>0</v>
      </c>
      <c r="AG916">
        <f t="shared" si="44"/>
        <v>0</v>
      </c>
      <c r="AI916" t="str">
        <f t="shared" si="42"/>
        <v>@nitishkumar</v>
      </c>
    </row>
    <row r="917" spans="1:35" x14ac:dyDescent="0.45">
      <c r="A917">
        <v>886</v>
      </c>
      <c r="B917" t="s">
        <v>884</v>
      </c>
      <c r="C917">
        <v>14450</v>
      </c>
      <c r="D917">
        <v>3549</v>
      </c>
      <c r="E917">
        <v>5.084E-3</v>
      </c>
      <c r="F917">
        <v>2938</v>
      </c>
      <c r="G917">
        <v>5.9490000000000003E-3</v>
      </c>
      <c r="H917">
        <v>-8.6499999999999999E-4</v>
      </c>
      <c r="I917">
        <v>-6.3</v>
      </c>
      <c r="J917">
        <v>40</v>
      </c>
      <c r="K917" t="s">
        <v>0</v>
      </c>
      <c r="L917" s="6">
        <v>1.17</v>
      </c>
      <c r="M917" s="6">
        <v>0.85</v>
      </c>
      <c r="AF917">
        <f t="shared" si="43"/>
        <v>1</v>
      </c>
      <c r="AG917">
        <f t="shared" si="44"/>
        <v>0</v>
      </c>
      <c r="AI917" t="str">
        <f t="shared" ref="AI917:AI980" si="45">B917</f>
        <v>restaurant</v>
      </c>
    </row>
    <row r="918" spans="1:35" x14ac:dyDescent="0.45">
      <c r="A918">
        <v>887</v>
      </c>
      <c r="B918" t="s">
        <v>425</v>
      </c>
      <c r="C918">
        <v>779</v>
      </c>
      <c r="D918">
        <v>197</v>
      </c>
      <c r="E918">
        <v>2.8200000000000002E-4</v>
      </c>
      <c r="F918">
        <v>55</v>
      </c>
      <c r="G918">
        <v>1.11E-4</v>
      </c>
      <c r="H918">
        <v>1.7100000000000001E-4</v>
      </c>
      <c r="I918">
        <v>6.3</v>
      </c>
      <c r="J918">
        <v>39.9</v>
      </c>
      <c r="K918" t="s">
        <v>0</v>
      </c>
      <c r="L918" s="6">
        <v>0.39</v>
      </c>
      <c r="M918" s="6">
        <v>2.54</v>
      </c>
      <c r="AF918">
        <f t="shared" si="43"/>
        <v>0</v>
      </c>
      <c r="AG918">
        <f t="shared" si="44"/>
        <v>0</v>
      </c>
      <c r="AI918" t="str">
        <f t="shared" si="45"/>
        <v>mitchell</v>
      </c>
    </row>
    <row r="919" spans="1:35" x14ac:dyDescent="0.45">
      <c r="A919">
        <v>888</v>
      </c>
      <c r="B919" t="s">
        <v>512</v>
      </c>
      <c r="C919">
        <v>317</v>
      </c>
      <c r="D919">
        <v>100</v>
      </c>
      <c r="E919">
        <v>1.4300000000000001E-4</v>
      </c>
      <c r="F919">
        <v>14</v>
      </c>
      <c r="G919">
        <v>2.8E-5</v>
      </c>
      <c r="H919">
        <v>1.15E-4</v>
      </c>
      <c r="I919">
        <v>6.3</v>
      </c>
      <c r="J919">
        <v>39.9</v>
      </c>
      <c r="K919" t="s">
        <v>0</v>
      </c>
      <c r="L919" s="6">
        <v>0.2</v>
      </c>
      <c r="M919" s="6">
        <v>5.1100000000000003</v>
      </c>
      <c r="AF919">
        <f t="shared" si="43"/>
        <v>0</v>
      </c>
      <c r="AG919">
        <f t="shared" si="44"/>
        <v>0</v>
      </c>
      <c r="AI919" t="str">
        <f t="shared" si="45"/>
        <v>@bbcsport</v>
      </c>
    </row>
    <row r="920" spans="1:35" x14ac:dyDescent="0.45">
      <c r="A920">
        <v>889</v>
      </c>
      <c r="B920" t="s">
        <v>1016</v>
      </c>
      <c r="C920">
        <v>9302</v>
      </c>
      <c r="D920">
        <v>1909</v>
      </c>
      <c r="E920">
        <v>2.735E-3</v>
      </c>
      <c r="F920">
        <v>1668</v>
      </c>
      <c r="G920">
        <v>3.3779999999999999E-3</v>
      </c>
      <c r="H920">
        <v>-6.4300000000000002E-4</v>
      </c>
      <c r="I920">
        <v>-6.3</v>
      </c>
      <c r="J920">
        <v>39.9</v>
      </c>
      <c r="K920" t="s">
        <v>0</v>
      </c>
      <c r="L920" s="6">
        <v>1.24</v>
      </c>
      <c r="M920" s="6">
        <v>0.81</v>
      </c>
      <c r="AF920">
        <f t="shared" si="43"/>
        <v>1</v>
      </c>
      <c r="AG920">
        <f t="shared" si="44"/>
        <v>0</v>
      </c>
      <c r="AI920" t="str">
        <f t="shared" si="45"/>
        <v>phone</v>
      </c>
    </row>
    <row r="921" spans="1:35" x14ac:dyDescent="0.45">
      <c r="A921">
        <v>891</v>
      </c>
      <c r="B921" t="s">
        <v>1333</v>
      </c>
      <c r="C921">
        <v>1251</v>
      </c>
      <c r="D921">
        <v>315</v>
      </c>
      <c r="E921">
        <v>4.5100000000000001E-4</v>
      </c>
      <c r="F921">
        <v>113</v>
      </c>
      <c r="G921">
        <v>2.2900000000000001E-4</v>
      </c>
      <c r="H921">
        <v>2.22E-4</v>
      </c>
      <c r="I921">
        <v>6.3</v>
      </c>
      <c r="J921">
        <v>39.9</v>
      </c>
      <c r="K921" t="s">
        <v>0</v>
      </c>
      <c r="L921" s="6">
        <v>0.51</v>
      </c>
      <c r="M921" s="6">
        <v>1.97</v>
      </c>
      <c r="AF921">
        <f t="shared" si="43"/>
        <v>0</v>
      </c>
      <c r="AG921">
        <f t="shared" si="44"/>
        <v>0</v>
      </c>
      <c r="AI921" t="str">
        <f t="shared" si="45"/>
        <v>se</v>
      </c>
    </row>
    <row r="922" spans="1:35" x14ac:dyDescent="0.45">
      <c r="A922">
        <v>892</v>
      </c>
      <c r="B922" t="s">
        <v>703</v>
      </c>
      <c r="C922">
        <v>2935</v>
      </c>
      <c r="D922">
        <v>652</v>
      </c>
      <c r="E922">
        <v>9.3400000000000004E-4</v>
      </c>
      <c r="F922">
        <v>653</v>
      </c>
      <c r="G922">
        <v>1.322E-3</v>
      </c>
      <c r="H922">
        <v>-3.88E-4</v>
      </c>
      <c r="I922">
        <v>-6.3</v>
      </c>
      <c r="J922">
        <v>39.9</v>
      </c>
      <c r="K922" t="s">
        <v>0</v>
      </c>
      <c r="L922" s="6">
        <v>1.42</v>
      </c>
      <c r="M922" s="6">
        <v>0.71</v>
      </c>
      <c r="AF922">
        <f t="shared" si="43"/>
        <v>1</v>
      </c>
      <c r="AG922">
        <f t="shared" si="44"/>
        <v>0</v>
      </c>
      <c r="AI922" t="str">
        <f t="shared" si="45"/>
        <v>@speakerpelosi</v>
      </c>
    </row>
    <row r="923" spans="1:35" x14ac:dyDescent="0.45">
      <c r="A923">
        <v>893</v>
      </c>
      <c r="B923" t="s">
        <v>1052</v>
      </c>
      <c r="C923">
        <v>1218</v>
      </c>
      <c r="D923">
        <v>228</v>
      </c>
      <c r="E923">
        <v>3.2699999999999998E-4</v>
      </c>
      <c r="F923">
        <v>281</v>
      </c>
      <c r="G923">
        <v>5.6899999999999995E-4</v>
      </c>
      <c r="H923">
        <v>-2.42E-4</v>
      </c>
      <c r="I923">
        <v>-6.3</v>
      </c>
      <c r="J923">
        <v>39.799999999999997</v>
      </c>
      <c r="K923" t="s">
        <v>0</v>
      </c>
      <c r="L923" s="6">
        <v>1.74</v>
      </c>
      <c r="M923" s="6">
        <v>0.56999999999999995</v>
      </c>
      <c r="AF923">
        <f t="shared" si="43"/>
        <v>1</v>
      </c>
      <c r="AG923">
        <f t="shared" si="44"/>
        <v>0</v>
      </c>
      <c r="AI923" t="str">
        <f t="shared" si="45"/>
        <v>nail</v>
      </c>
    </row>
    <row r="924" spans="1:35" x14ac:dyDescent="0.45">
      <c r="A924">
        <v>894</v>
      </c>
      <c r="B924" t="s">
        <v>858</v>
      </c>
      <c r="C924">
        <v>3900</v>
      </c>
      <c r="D924">
        <v>1050</v>
      </c>
      <c r="E924">
        <v>1.5039999999999999E-3</v>
      </c>
      <c r="F924">
        <v>532</v>
      </c>
      <c r="G924">
        <v>1.077E-3</v>
      </c>
      <c r="H924">
        <v>4.2700000000000002E-4</v>
      </c>
      <c r="I924">
        <v>6.3</v>
      </c>
      <c r="J924">
        <v>39.799999999999997</v>
      </c>
      <c r="K924" t="s">
        <v>0</v>
      </c>
      <c r="L924" s="6">
        <v>0.72</v>
      </c>
      <c r="M924" s="6">
        <v>1.4</v>
      </c>
      <c r="AF924">
        <f t="shared" si="43"/>
        <v>0</v>
      </c>
      <c r="AG924">
        <f t="shared" si="44"/>
        <v>0</v>
      </c>
      <c r="AI924" t="str">
        <f t="shared" si="45"/>
        <v>trade</v>
      </c>
    </row>
    <row r="925" spans="1:35" x14ac:dyDescent="0.45">
      <c r="A925">
        <v>895</v>
      </c>
      <c r="B925" t="s">
        <v>876</v>
      </c>
      <c r="C925">
        <v>5677</v>
      </c>
      <c r="D925">
        <v>1626</v>
      </c>
      <c r="E925">
        <v>2.3289999999999999E-3</v>
      </c>
      <c r="F925">
        <v>885</v>
      </c>
      <c r="G925">
        <v>1.792E-3</v>
      </c>
      <c r="H925">
        <v>5.3700000000000004E-4</v>
      </c>
      <c r="I925">
        <v>6.3</v>
      </c>
      <c r="J925">
        <v>39.700000000000003</v>
      </c>
      <c r="K925" t="s">
        <v>0</v>
      </c>
      <c r="L925" s="6">
        <v>0.77</v>
      </c>
      <c r="M925" s="6">
        <v>1.3</v>
      </c>
      <c r="AF925">
        <f t="shared" si="43"/>
        <v>0</v>
      </c>
      <c r="AG925">
        <f t="shared" si="44"/>
        <v>0</v>
      </c>
      <c r="AI925" t="str">
        <f t="shared" si="45"/>
        <v>suggest</v>
      </c>
    </row>
    <row r="926" spans="1:35" x14ac:dyDescent="0.45">
      <c r="A926">
        <v>896</v>
      </c>
      <c r="B926" t="s">
        <v>1411</v>
      </c>
      <c r="C926">
        <v>2443</v>
      </c>
      <c r="D926">
        <v>480</v>
      </c>
      <c r="E926">
        <v>6.8800000000000003E-4</v>
      </c>
      <c r="F926">
        <v>506</v>
      </c>
      <c r="G926">
        <v>1.0250000000000001E-3</v>
      </c>
      <c r="H926">
        <v>-3.3700000000000001E-4</v>
      </c>
      <c r="I926">
        <v>-6.3</v>
      </c>
      <c r="J926">
        <v>39.700000000000003</v>
      </c>
      <c r="K926" t="s">
        <v>0</v>
      </c>
      <c r="L926" s="6">
        <v>1.49</v>
      </c>
      <c r="M926" s="6">
        <v>0.67</v>
      </c>
      <c r="AF926">
        <f t="shared" si="43"/>
        <v>1</v>
      </c>
      <c r="AG926">
        <f t="shared" si="44"/>
        <v>0</v>
      </c>
      <c r="AI926" t="str">
        <f t="shared" si="45"/>
        <v>creative</v>
      </c>
    </row>
    <row r="927" spans="1:35" x14ac:dyDescent="0.45">
      <c r="A927">
        <v>897</v>
      </c>
      <c r="B927" t="s">
        <v>590</v>
      </c>
      <c r="C927">
        <v>1758</v>
      </c>
      <c r="D927">
        <v>209</v>
      </c>
      <c r="E927">
        <v>2.99E-4</v>
      </c>
      <c r="F927">
        <v>263</v>
      </c>
      <c r="G927">
        <v>5.3300000000000005E-4</v>
      </c>
      <c r="H927">
        <v>-2.33E-4</v>
      </c>
      <c r="I927">
        <v>-6.3</v>
      </c>
      <c r="J927">
        <v>39.700000000000003</v>
      </c>
      <c r="K927" t="s">
        <v>0</v>
      </c>
      <c r="L927" s="6">
        <v>1.78</v>
      </c>
      <c r="M927" s="6">
        <v>0.56000000000000005</v>
      </c>
      <c r="AF927">
        <f t="shared" si="43"/>
        <v>1</v>
      </c>
      <c r="AG927">
        <f t="shared" si="44"/>
        <v>0</v>
      </c>
      <c r="AI927" t="str">
        <f t="shared" si="45"/>
        <v>tf</v>
      </c>
    </row>
    <row r="928" spans="1:35" x14ac:dyDescent="0.45">
      <c r="A928">
        <v>898</v>
      </c>
      <c r="B928" t="s">
        <v>1387</v>
      </c>
      <c r="C928">
        <v>6317</v>
      </c>
      <c r="D928">
        <v>1474</v>
      </c>
      <c r="E928">
        <v>2.1120000000000002E-3</v>
      </c>
      <c r="F928">
        <v>791</v>
      </c>
      <c r="G928">
        <v>1.6019999999999999E-3</v>
      </c>
      <c r="H928">
        <v>5.1000000000000004E-4</v>
      </c>
      <c r="I928">
        <v>6.3</v>
      </c>
      <c r="J928">
        <v>39.700000000000003</v>
      </c>
      <c r="K928" t="s">
        <v>0</v>
      </c>
      <c r="L928" s="6">
        <v>0.76</v>
      </c>
      <c r="M928" s="6">
        <v>1.32</v>
      </c>
      <c r="AF928">
        <f t="shared" si="43"/>
        <v>0</v>
      </c>
      <c r="AG928">
        <f t="shared" si="44"/>
        <v>0</v>
      </c>
      <c r="AI928" t="str">
        <f t="shared" si="45"/>
        <v>church</v>
      </c>
    </row>
    <row r="929" spans="1:35" x14ac:dyDescent="0.45">
      <c r="A929">
        <v>899</v>
      </c>
      <c r="B929" t="s">
        <v>817</v>
      </c>
      <c r="C929">
        <v>3581</v>
      </c>
      <c r="D929">
        <v>1006</v>
      </c>
      <c r="E929">
        <v>1.441E-3</v>
      </c>
      <c r="F929">
        <v>506</v>
      </c>
      <c r="G929">
        <v>1.0250000000000001E-3</v>
      </c>
      <c r="H929">
        <v>4.17E-4</v>
      </c>
      <c r="I929">
        <v>6.3</v>
      </c>
      <c r="J929">
        <v>39.6</v>
      </c>
      <c r="K929" t="s">
        <v>0</v>
      </c>
      <c r="L929" s="6">
        <v>0.71</v>
      </c>
      <c r="M929" s="6">
        <v>1.41</v>
      </c>
      <c r="AF929">
        <f t="shared" si="43"/>
        <v>0</v>
      </c>
      <c r="AG929">
        <f t="shared" si="44"/>
        <v>0</v>
      </c>
      <c r="AI929" t="str">
        <f t="shared" si="45"/>
        <v>build</v>
      </c>
    </row>
    <row r="930" spans="1:35" x14ac:dyDescent="0.45">
      <c r="A930">
        <v>900</v>
      </c>
      <c r="B930" t="s">
        <v>1439</v>
      </c>
      <c r="C930">
        <v>287</v>
      </c>
      <c r="D930">
        <v>94</v>
      </c>
      <c r="E930">
        <v>1.35E-4</v>
      </c>
      <c r="F930">
        <v>12</v>
      </c>
      <c r="G930">
        <v>2.4000000000000001E-5</v>
      </c>
      <c r="H930">
        <v>1.1E-4</v>
      </c>
      <c r="I930">
        <v>6.3</v>
      </c>
      <c r="J930">
        <v>39.6</v>
      </c>
      <c r="K930" t="s">
        <v>0</v>
      </c>
      <c r="L930" s="6">
        <v>0.18</v>
      </c>
      <c r="M930" s="6">
        <v>5.63</v>
      </c>
      <c r="AF930">
        <f t="shared" si="43"/>
        <v>0</v>
      </c>
      <c r="AG930">
        <f t="shared" si="44"/>
        <v>0</v>
      </c>
      <c r="AI930" t="str">
        <f t="shared" si="45"/>
        <v>pvt</v>
      </c>
    </row>
    <row r="931" spans="1:35" x14ac:dyDescent="0.45">
      <c r="A931">
        <v>901</v>
      </c>
      <c r="B931" t="s">
        <v>972</v>
      </c>
      <c r="C931">
        <v>1904</v>
      </c>
      <c r="D931">
        <v>383</v>
      </c>
      <c r="E931">
        <v>5.4900000000000001E-4</v>
      </c>
      <c r="F931">
        <v>149</v>
      </c>
      <c r="G931">
        <v>3.0200000000000002E-4</v>
      </c>
      <c r="H931">
        <v>2.4699999999999999E-4</v>
      </c>
      <c r="I931">
        <v>6.3</v>
      </c>
      <c r="J931">
        <v>39.5</v>
      </c>
      <c r="K931" t="s">
        <v>0</v>
      </c>
      <c r="L931" s="6">
        <v>0.55000000000000004</v>
      </c>
      <c r="M931" s="6">
        <v>1.82</v>
      </c>
      <c r="AF931">
        <f t="shared" si="43"/>
        <v>0</v>
      </c>
      <c r="AG931">
        <f t="shared" si="44"/>
        <v>0</v>
      </c>
      <c r="AI931" t="str">
        <f t="shared" si="45"/>
        <v>saudi</v>
      </c>
    </row>
    <row r="932" spans="1:35" x14ac:dyDescent="0.45">
      <c r="A932">
        <v>902</v>
      </c>
      <c r="B932" t="s">
        <v>1005</v>
      </c>
      <c r="C932">
        <v>178</v>
      </c>
      <c r="D932">
        <v>73</v>
      </c>
      <c r="E932">
        <v>1.05E-4</v>
      </c>
      <c r="F932">
        <v>5</v>
      </c>
      <c r="G932">
        <v>1.0000000000000001E-5</v>
      </c>
      <c r="H932">
        <v>9.3999999999999994E-5</v>
      </c>
      <c r="I932">
        <v>6.3</v>
      </c>
      <c r="J932">
        <v>39.4</v>
      </c>
      <c r="K932" t="s">
        <v>0</v>
      </c>
      <c r="L932" s="6">
        <v>0.1</v>
      </c>
      <c r="M932" s="6">
        <v>10.5</v>
      </c>
      <c r="AF932">
        <f t="shared" si="43"/>
        <v>0</v>
      </c>
      <c r="AG932">
        <f t="shared" si="44"/>
        <v>0</v>
      </c>
      <c r="AI932" t="str">
        <f t="shared" si="45"/>
        <v>@hemantsorenjmm</v>
      </c>
    </row>
    <row r="933" spans="1:35" x14ac:dyDescent="0.45">
      <c r="A933">
        <v>903</v>
      </c>
      <c r="B933" t="s">
        <v>1199</v>
      </c>
      <c r="C933">
        <v>1378</v>
      </c>
      <c r="D933">
        <v>431</v>
      </c>
      <c r="E933">
        <v>6.1700000000000004E-4</v>
      </c>
      <c r="F933">
        <v>175</v>
      </c>
      <c r="G933">
        <v>3.5399999999999999E-4</v>
      </c>
      <c r="H933">
        <v>2.63E-4</v>
      </c>
      <c r="I933">
        <v>6.3</v>
      </c>
      <c r="J933">
        <v>39.4</v>
      </c>
      <c r="K933" t="s">
        <v>0</v>
      </c>
      <c r="L933" s="6">
        <v>0.56999999999999995</v>
      </c>
      <c r="M933" s="6">
        <v>1.74</v>
      </c>
      <c r="AF933">
        <f t="shared" si="43"/>
        <v>0</v>
      </c>
      <c r="AG933">
        <f t="shared" si="44"/>
        <v>0</v>
      </c>
      <c r="AI933" t="str">
        <f t="shared" si="45"/>
        <v>dashboard</v>
      </c>
    </row>
    <row r="934" spans="1:35" x14ac:dyDescent="0.45">
      <c r="A934">
        <v>904</v>
      </c>
      <c r="B934" t="s">
        <v>717</v>
      </c>
      <c r="C934">
        <v>439</v>
      </c>
      <c r="D934">
        <v>120</v>
      </c>
      <c r="E934">
        <v>1.7200000000000001E-4</v>
      </c>
      <c r="F934">
        <v>22</v>
      </c>
      <c r="G934">
        <v>4.5000000000000003E-5</v>
      </c>
      <c r="H934">
        <v>1.27E-4</v>
      </c>
      <c r="I934">
        <v>6.3</v>
      </c>
      <c r="J934">
        <v>39.4</v>
      </c>
      <c r="K934" t="s">
        <v>0</v>
      </c>
      <c r="L934" s="6">
        <v>0.26</v>
      </c>
      <c r="M934" s="6">
        <v>3.82</v>
      </c>
      <c r="AF934">
        <f t="shared" si="43"/>
        <v>0</v>
      </c>
      <c r="AG934">
        <f t="shared" si="44"/>
        <v>0</v>
      </c>
      <c r="AI934" t="str">
        <f t="shared" si="45"/>
        <v>@drsjaishankar</v>
      </c>
    </row>
    <row r="935" spans="1:35" x14ac:dyDescent="0.45">
      <c r="A935">
        <v>905</v>
      </c>
      <c r="B935" t="s">
        <v>979</v>
      </c>
      <c r="C935">
        <v>4171</v>
      </c>
      <c r="D935">
        <v>993</v>
      </c>
      <c r="E935">
        <v>1.423E-3</v>
      </c>
      <c r="F935">
        <v>499</v>
      </c>
      <c r="G935">
        <v>1.01E-3</v>
      </c>
      <c r="H935">
        <v>4.1199999999999999E-4</v>
      </c>
      <c r="I935">
        <v>6.3</v>
      </c>
      <c r="J935">
        <v>39.299999999999997</v>
      </c>
      <c r="K935" t="s">
        <v>0</v>
      </c>
      <c r="L935" s="6">
        <v>0.71</v>
      </c>
      <c r="M935" s="6">
        <v>1.41</v>
      </c>
      <c r="AF935">
        <f t="shared" si="43"/>
        <v>0</v>
      </c>
      <c r="AG935">
        <f t="shared" si="44"/>
        <v>0</v>
      </c>
      <c r="AI935" t="str">
        <f t="shared" si="45"/>
        <v>tackle</v>
      </c>
    </row>
    <row r="936" spans="1:35" x14ac:dyDescent="0.45">
      <c r="A936">
        <v>906</v>
      </c>
      <c r="B936" t="s">
        <v>1113</v>
      </c>
      <c r="C936">
        <v>6269</v>
      </c>
      <c r="D936">
        <v>1598</v>
      </c>
      <c r="E936">
        <v>2.2889999999999998E-3</v>
      </c>
      <c r="F936">
        <v>869</v>
      </c>
      <c r="G936">
        <v>1.7600000000000001E-3</v>
      </c>
      <c r="H936">
        <v>5.2999999999999998E-4</v>
      </c>
      <c r="I936">
        <v>6.3</v>
      </c>
      <c r="J936">
        <v>39.299999999999997</v>
      </c>
      <c r="K936" t="s">
        <v>0</v>
      </c>
      <c r="L936" s="6">
        <v>0.77</v>
      </c>
      <c r="M936" s="6">
        <v>1.3</v>
      </c>
      <c r="AF936">
        <f t="shared" si="43"/>
        <v>0</v>
      </c>
      <c r="AG936">
        <f t="shared" si="44"/>
        <v>0</v>
      </c>
      <c r="AI936" t="str">
        <f t="shared" si="45"/>
        <v>#trump</v>
      </c>
    </row>
    <row r="937" spans="1:35" x14ac:dyDescent="0.45">
      <c r="A937">
        <v>907</v>
      </c>
      <c r="B937" t="s">
        <v>925</v>
      </c>
      <c r="C937">
        <v>10323</v>
      </c>
      <c r="D937">
        <v>2241</v>
      </c>
      <c r="E937">
        <v>3.2109999999999999E-3</v>
      </c>
      <c r="F937">
        <v>1274</v>
      </c>
      <c r="G937">
        <v>2.5799999999999998E-3</v>
      </c>
      <c r="H937">
        <v>6.3100000000000005E-4</v>
      </c>
      <c r="I937">
        <v>6.3</v>
      </c>
      <c r="J937">
        <v>39.1</v>
      </c>
      <c r="K937" t="s">
        <v>0</v>
      </c>
      <c r="L937" s="6">
        <v>0.8</v>
      </c>
      <c r="M937" s="6">
        <v>1.24</v>
      </c>
      <c r="AF937">
        <f t="shared" si="43"/>
        <v>0</v>
      </c>
      <c r="AG937">
        <f t="shared" si="44"/>
        <v>0</v>
      </c>
      <c r="AI937" t="str">
        <f t="shared" si="45"/>
        <v>rise</v>
      </c>
    </row>
    <row r="938" spans="1:35" x14ac:dyDescent="0.45">
      <c r="A938">
        <v>908</v>
      </c>
      <c r="B938" t="s">
        <v>613</v>
      </c>
      <c r="C938">
        <v>1363</v>
      </c>
      <c r="D938">
        <v>288</v>
      </c>
      <c r="E938">
        <v>4.1300000000000001E-4</v>
      </c>
      <c r="F938">
        <v>335</v>
      </c>
      <c r="G938">
        <v>6.78E-4</v>
      </c>
      <c r="H938">
        <v>-2.6600000000000001E-4</v>
      </c>
      <c r="I938">
        <v>-6.3</v>
      </c>
      <c r="J938">
        <v>39.1</v>
      </c>
      <c r="K938" t="s">
        <v>0</v>
      </c>
      <c r="L938" s="6">
        <v>1.64</v>
      </c>
      <c r="M938" s="6">
        <v>0.61</v>
      </c>
      <c r="AF938">
        <f t="shared" si="43"/>
        <v>1</v>
      </c>
      <c r="AG938">
        <f t="shared" si="44"/>
        <v>0</v>
      </c>
      <c r="AI938" t="str">
        <f t="shared" si="45"/>
        <v>criteria</v>
      </c>
    </row>
    <row r="939" spans="1:35" x14ac:dyDescent="0.45">
      <c r="A939">
        <v>909</v>
      </c>
      <c r="B939" t="s">
        <v>733</v>
      </c>
      <c r="C939">
        <v>1812</v>
      </c>
      <c r="D939">
        <v>338</v>
      </c>
      <c r="E939">
        <v>4.84E-4</v>
      </c>
      <c r="F939">
        <v>380</v>
      </c>
      <c r="G939">
        <v>7.6900000000000004E-4</v>
      </c>
      <c r="H939">
        <v>-2.8499999999999999E-4</v>
      </c>
      <c r="I939">
        <v>-6.3</v>
      </c>
      <c r="J939">
        <v>39.1</v>
      </c>
      <c r="K939" t="s">
        <v>0</v>
      </c>
      <c r="L939" s="6">
        <v>1.59</v>
      </c>
      <c r="M939" s="6">
        <v>0.63</v>
      </c>
      <c r="AF939">
        <f t="shared" si="43"/>
        <v>1</v>
      </c>
      <c r="AG939">
        <f t="shared" si="44"/>
        <v>0</v>
      </c>
      <c r="AI939" t="str">
        <f t="shared" si="45"/>
        <v>hug</v>
      </c>
    </row>
    <row r="940" spans="1:35" x14ac:dyDescent="0.45">
      <c r="A940">
        <v>910</v>
      </c>
      <c r="B940" t="s">
        <v>435</v>
      </c>
      <c r="C940">
        <v>29593</v>
      </c>
      <c r="D940">
        <v>6842</v>
      </c>
      <c r="E940">
        <v>9.8019999999999999E-3</v>
      </c>
      <c r="F940">
        <v>5420</v>
      </c>
      <c r="G940">
        <v>1.0975E-2</v>
      </c>
      <c r="H940">
        <v>-1.173E-3</v>
      </c>
      <c r="I940">
        <v>-6.3</v>
      </c>
      <c r="J940">
        <v>39.1</v>
      </c>
      <c r="K940" t="s">
        <v>0</v>
      </c>
      <c r="L940" s="6">
        <v>1.1200000000000001</v>
      </c>
      <c r="M940" s="6">
        <v>0.89</v>
      </c>
      <c r="AF940">
        <f t="shared" si="43"/>
        <v>1</v>
      </c>
      <c r="AG940">
        <f t="shared" si="44"/>
        <v>0</v>
      </c>
      <c r="AI940" t="str">
        <f t="shared" si="45"/>
        <v>plan</v>
      </c>
    </row>
    <row r="941" spans="1:35" x14ac:dyDescent="0.45">
      <c r="A941">
        <v>911</v>
      </c>
      <c r="B941" t="s">
        <v>1109</v>
      </c>
      <c r="C941">
        <v>1267</v>
      </c>
      <c r="D941">
        <v>224</v>
      </c>
      <c r="E941">
        <v>3.21E-4</v>
      </c>
      <c r="F941">
        <v>276</v>
      </c>
      <c r="G941">
        <v>5.5900000000000004E-4</v>
      </c>
      <c r="H941">
        <v>-2.3800000000000001E-4</v>
      </c>
      <c r="I941">
        <v>-6.2</v>
      </c>
      <c r="J941">
        <v>39.1</v>
      </c>
      <c r="K941" t="s">
        <v>0</v>
      </c>
      <c r="L941" s="6">
        <v>1.74</v>
      </c>
      <c r="M941" s="6">
        <v>0.56999999999999995</v>
      </c>
      <c r="AF941">
        <f t="shared" si="43"/>
        <v>1</v>
      </c>
      <c r="AG941">
        <f t="shared" si="44"/>
        <v>0</v>
      </c>
      <c r="AI941" t="str">
        <f t="shared" si="45"/>
        <v>#highriskcovid19</v>
      </c>
    </row>
    <row r="942" spans="1:35" x14ac:dyDescent="0.45">
      <c r="A942">
        <v>912</v>
      </c>
      <c r="B942" t="s">
        <v>791</v>
      </c>
      <c r="C942">
        <v>4025</v>
      </c>
      <c r="D942">
        <v>1002</v>
      </c>
      <c r="E942">
        <v>1.436E-3</v>
      </c>
      <c r="F942">
        <v>505</v>
      </c>
      <c r="G942">
        <v>1.023E-3</v>
      </c>
      <c r="H942">
        <v>4.1300000000000001E-4</v>
      </c>
      <c r="I942">
        <v>6.2</v>
      </c>
      <c r="J942">
        <v>39</v>
      </c>
      <c r="K942" t="s">
        <v>0</v>
      </c>
      <c r="L942" s="6">
        <v>0.71</v>
      </c>
      <c r="M942" s="6">
        <v>1.4</v>
      </c>
      <c r="AF942">
        <f t="shared" si="43"/>
        <v>0</v>
      </c>
      <c r="AG942">
        <f t="shared" si="44"/>
        <v>0</v>
      </c>
      <c r="AI942" t="str">
        <f t="shared" si="45"/>
        <v>singapore</v>
      </c>
    </row>
    <row r="943" spans="1:35" x14ac:dyDescent="0.45">
      <c r="A943">
        <v>913</v>
      </c>
      <c r="B943" t="s">
        <v>1527</v>
      </c>
      <c r="C943">
        <v>630</v>
      </c>
      <c r="D943">
        <v>146</v>
      </c>
      <c r="E943">
        <v>2.0900000000000001E-4</v>
      </c>
      <c r="F943">
        <v>33</v>
      </c>
      <c r="G943">
        <v>6.7000000000000002E-5</v>
      </c>
      <c r="H943">
        <v>1.4200000000000001E-4</v>
      </c>
      <c r="I943">
        <v>6.2</v>
      </c>
      <c r="J943">
        <v>39</v>
      </c>
      <c r="K943" t="s">
        <v>0</v>
      </c>
      <c r="L943" s="6">
        <v>0.32</v>
      </c>
      <c r="M943" s="6">
        <v>3.12</v>
      </c>
      <c r="AF943">
        <f t="shared" si="43"/>
        <v>0</v>
      </c>
      <c r="AG943">
        <f t="shared" si="44"/>
        <v>0</v>
      </c>
      <c r="AI943" t="str">
        <f t="shared" si="45"/>
        <v>ki</v>
      </c>
    </row>
    <row r="944" spans="1:35" x14ac:dyDescent="0.45">
      <c r="A944">
        <v>914</v>
      </c>
      <c r="B944" t="s">
        <v>1220</v>
      </c>
      <c r="C944">
        <v>856</v>
      </c>
      <c r="D944">
        <v>208</v>
      </c>
      <c r="E944">
        <v>2.9799999999999998E-4</v>
      </c>
      <c r="F944">
        <v>61</v>
      </c>
      <c r="G944">
        <v>1.2400000000000001E-4</v>
      </c>
      <c r="H944">
        <v>1.74E-4</v>
      </c>
      <c r="I944">
        <v>6.2</v>
      </c>
      <c r="J944">
        <v>39</v>
      </c>
      <c r="K944" t="s">
        <v>0</v>
      </c>
      <c r="L944" s="6">
        <v>0.42</v>
      </c>
      <c r="M944" s="6">
        <v>2.4</v>
      </c>
      <c r="AF944">
        <f t="shared" si="43"/>
        <v>0</v>
      </c>
      <c r="AG944">
        <f t="shared" si="44"/>
        <v>0</v>
      </c>
      <c r="AI944" t="str">
        <f t="shared" si="45"/>
        <v>#tech</v>
      </c>
    </row>
    <row r="945" spans="1:35" x14ac:dyDescent="0.45">
      <c r="A945">
        <v>915</v>
      </c>
      <c r="B945" t="s">
        <v>486</v>
      </c>
      <c r="C945">
        <v>2633</v>
      </c>
      <c r="D945">
        <v>625</v>
      </c>
      <c r="E945">
        <v>8.9499999999999996E-4</v>
      </c>
      <c r="F945">
        <v>628</v>
      </c>
      <c r="G945">
        <v>1.2719999999999999E-3</v>
      </c>
      <c r="H945">
        <v>-3.7599999999999998E-4</v>
      </c>
      <c r="I945">
        <v>-6.2</v>
      </c>
      <c r="J945">
        <v>39</v>
      </c>
      <c r="K945" t="s">
        <v>0</v>
      </c>
      <c r="L945" s="6">
        <v>1.42</v>
      </c>
      <c r="M945" s="6">
        <v>0.7</v>
      </c>
      <c r="AF945">
        <f t="shared" si="43"/>
        <v>1</v>
      </c>
      <c r="AG945">
        <f t="shared" si="44"/>
        <v>0</v>
      </c>
      <c r="AI945" t="str">
        <f t="shared" si="45"/>
        <v>presumptive</v>
      </c>
    </row>
    <row r="946" spans="1:35" x14ac:dyDescent="0.45">
      <c r="A946">
        <v>916</v>
      </c>
      <c r="B946" t="s">
        <v>726</v>
      </c>
      <c r="C946">
        <v>539</v>
      </c>
      <c r="D946">
        <v>134</v>
      </c>
      <c r="E946">
        <v>1.92E-4</v>
      </c>
      <c r="F946">
        <v>28</v>
      </c>
      <c r="G946">
        <v>5.7000000000000003E-5</v>
      </c>
      <c r="H946">
        <v>1.35E-4</v>
      </c>
      <c r="I946">
        <v>6.2</v>
      </c>
      <c r="J946">
        <v>38.9</v>
      </c>
      <c r="K946" t="s">
        <v>0</v>
      </c>
      <c r="L946" s="6">
        <v>0.3</v>
      </c>
      <c r="M946" s="6">
        <v>3.37</v>
      </c>
      <c r="AF946">
        <f t="shared" si="43"/>
        <v>0</v>
      </c>
      <c r="AG946">
        <f t="shared" si="44"/>
        <v>0</v>
      </c>
      <c r="AI946" t="str">
        <f t="shared" si="45"/>
        <v>shah</v>
      </c>
    </row>
    <row r="947" spans="1:35" x14ac:dyDescent="0.45">
      <c r="A947">
        <v>917</v>
      </c>
      <c r="B947" t="s">
        <v>1139</v>
      </c>
      <c r="C947">
        <v>667</v>
      </c>
      <c r="D947">
        <v>146</v>
      </c>
      <c r="E947">
        <v>2.0900000000000001E-4</v>
      </c>
      <c r="F947">
        <v>201</v>
      </c>
      <c r="G947">
        <v>4.0700000000000003E-4</v>
      </c>
      <c r="H947">
        <v>-1.9799999999999999E-4</v>
      </c>
      <c r="I947">
        <v>-6.2</v>
      </c>
      <c r="J947">
        <v>38.9</v>
      </c>
      <c r="K947" t="s">
        <v>0</v>
      </c>
      <c r="L947" s="6">
        <v>1.95</v>
      </c>
      <c r="M947" s="6">
        <v>0.51</v>
      </c>
      <c r="AF947">
        <f t="shared" si="43"/>
        <v>1</v>
      </c>
      <c r="AG947">
        <f t="shared" si="44"/>
        <v>0</v>
      </c>
      <c r="AI947" t="str">
        <f t="shared" si="45"/>
        <v>#bekind</v>
      </c>
    </row>
    <row r="948" spans="1:35" x14ac:dyDescent="0.45">
      <c r="A948">
        <v>918</v>
      </c>
      <c r="B948" t="s">
        <v>899</v>
      </c>
      <c r="C948">
        <v>4796</v>
      </c>
      <c r="D948">
        <v>1039</v>
      </c>
      <c r="E948">
        <v>1.4890000000000001E-3</v>
      </c>
      <c r="F948">
        <v>970</v>
      </c>
      <c r="G948">
        <v>1.964E-3</v>
      </c>
      <c r="H948">
        <v>-4.7600000000000002E-4</v>
      </c>
      <c r="I948">
        <v>-6.2</v>
      </c>
      <c r="J948">
        <v>38.9</v>
      </c>
      <c r="K948" t="s">
        <v>0</v>
      </c>
      <c r="L948" s="6">
        <v>1.32</v>
      </c>
      <c r="M948" s="6">
        <v>0.76</v>
      </c>
      <c r="AF948">
        <f t="shared" si="43"/>
        <v>1</v>
      </c>
      <c r="AG948">
        <f t="shared" si="44"/>
        <v>0</v>
      </c>
      <c r="AI948" t="str">
        <f t="shared" si="45"/>
        <v>supposed</v>
      </c>
    </row>
    <row r="949" spans="1:35" x14ac:dyDescent="0.45">
      <c r="A949">
        <v>919</v>
      </c>
      <c r="B949" t="s">
        <v>941</v>
      </c>
      <c r="C949">
        <v>3891</v>
      </c>
      <c r="D949">
        <v>941</v>
      </c>
      <c r="E949">
        <v>1.348E-3</v>
      </c>
      <c r="F949">
        <v>890</v>
      </c>
      <c r="G949">
        <v>1.802E-3</v>
      </c>
      <c r="H949">
        <v>-4.5399999999999998E-4</v>
      </c>
      <c r="I949">
        <v>-6.2</v>
      </c>
      <c r="J949">
        <v>38.9</v>
      </c>
      <c r="K949" t="s">
        <v>0</v>
      </c>
      <c r="L949" s="6">
        <v>1.34</v>
      </c>
      <c r="M949" s="6">
        <v>0.75</v>
      </c>
      <c r="AF949">
        <f t="shared" si="43"/>
        <v>1</v>
      </c>
      <c r="AG949">
        <f t="shared" si="44"/>
        <v>0</v>
      </c>
      <c r="AI949" t="str">
        <f t="shared" si="45"/>
        <v>physician</v>
      </c>
    </row>
    <row r="950" spans="1:35" x14ac:dyDescent="0.45">
      <c r="A950">
        <v>920</v>
      </c>
      <c r="B950" t="s">
        <v>336</v>
      </c>
      <c r="C950">
        <v>3297</v>
      </c>
      <c r="D950">
        <v>845</v>
      </c>
      <c r="E950">
        <v>1.2110000000000001E-3</v>
      </c>
      <c r="F950">
        <v>412</v>
      </c>
      <c r="G950">
        <v>8.34E-4</v>
      </c>
      <c r="H950">
        <v>3.7599999999999998E-4</v>
      </c>
      <c r="I950">
        <v>6.2</v>
      </c>
      <c r="J950">
        <v>38.9</v>
      </c>
      <c r="K950" t="s">
        <v>0</v>
      </c>
      <c r="L950" s="6">
        <v>0.69</v>
      </c>
      <c r="M950" s="6">
        <v>1.45</v>
      </c>
      <c r="AF950">
        <f t="shared" si="43"/>
        <v>0</v>
      </c>
      <c r="AG950">
        <f t="shared" si="44"/>
        <v>0</v>
      </c>
      <c r="AI950" t="str">
        <f t="shared" si="45"/>
        <v>bat</v>
      </c>
    </row>
    <row r="951" spans="1:35" x14ac:dyDescent="0.45">
      <c r="A951">
        <v>921</v>
      </c>
      <c r="B951" t="s">
        <v>1262</v>
      </c>
      <c r="C951">
        <v>276</v>
      </c>
      <c r="D951">
        <v>90</v>
      </c>
      <c r="E951">
        <v>1.2899999999999999E-4</v>
      </c>
      <c r="F951">
        <v>11</v>
      </c>
      <c r="G951">
        <v>2.1999999999999999E-5</v>
      </c>
      <c r="H951">
        <v>1.07E-4</v>
      </c>
      <c r="I951">
        <v>6.2</v>
      </c>
      <c r="J951">
        <v>38.799999999999997</v>
      </c>
      <c r="K951" t="s">
        <v>0</v>
      </c>
      <c r="L951" s="6">
        <v>0.17</v>
      </c>
      <c r="M951" s="6">
        <v>5.86</v>
      </c>
      <c r="AF951">
        <f t="shared" si="43"/>
        <v>0</v>
      </c>
      <c r="AG951">
        <f t="shared" si="44"/>
        <v>0</v>
      </c>
      <c r="AI951" t="str">
        <f t="shared" si="45"/>
        <v>#nfl</v>
      </c>
    </row>
    <row r="952" spans="1:35" x14ac:dyDescent="0.45">
      <c r="A952">
        <v>922</v>
      </c>
      <c r="B952" t="s">
        <v>1286</v>
      </c>
      <c r="C952">
        <v>8117</v>
      </c>
      <c r="D952">
        <v>1964</v>
      </c>
      <c r="E952">
        <v>2.8140000000000001E-3</v>
      </c>
      <c r="F952">
        <v>1100</v>
      </c>
      <c r="G952">
        <v>2.2269999999999998E-3</v>
      </c>
      <c r="H952">
        <v>5.8600000000000004E-4</v>
      </c>
      <c r="I952">
        <v>6.2</v>
      </c>
      <c r="J952">
        <v>38.799999999999997</v>
      </c>
      <c r="K952" t="s">
        <v>0</v>
      </c>
      <c r="L952" s="6">
        <v>0.79</v>
      </c>
      <c r="M952" s="6">
        <v>1.26</v>
      </c>
      <c r="AF952">
        <f t="shared" si="43"/>
        <v>0</v>
      </c>
      <c r="AG952">
        <f t="shared" si="44"/>
        <v>0</v>
      </c>
      <c r="AI952" t="str">
        <f t="shared" si="45"/>
        <v>caused</v>
      </c>
    </row>
    <row r="953" spans="1:35" x14ac:dyDescent="0.45">
      <c r="A953">
        <v>923</v>
      </c>
      <c r="B953" t="s">
        <v>685</v>
      </c>
      <c r="C953">
        <v>147833</v>
      </c>
      <c r="D953">
        <v>34256</v>
      </c>
      <c r="E953">
        <v>4.9077000000000003E-2</v>
      </c>
      <c r="F953">
        <v>25482</v>
      </c>
      <c r="G953">
        <v>5.16E-2</v>
      </c>
      <c r="H953">
        <v>-2.5230000000000001E-3</v>
      </c>
      <c r="I953">
        <v>-6.2</v>
      </c>
      <c r="J953">
        <v>38.700000000000003</v>
      </c>
      <c r="K953" t="s">
        <v>0</v>
      </c>
      <c r="L953" s="6">
        <v>1.05</v>
      </c>
      <c r="M953" s="6">
        <v>0.95</v>
      </c>
      <c r="AF953">
        <f t="shared" si="43"/>
        <v>1</v>
      </c>
      <c r="AG953">
        <f t="shared" si="44"/>
        <v>0</v>
      </c>
      <c r="AI953" t="str">
        <f t="shared" si="45"/>
        <v>they</v>
      </c>
    </row>
    <row r="954" spans="1:35" x14ac:dyDescent="0.45">
      <c r="A954">
        <v>924</v>
      </c>
      <c r="B954" t="s">
        <v>1331</v>
      </c>
      <c r="C954">
        <v>9473</v>
      </c>
      <c r="D954">
        <v>2381</v>
      </c>
      <c r="E954">
        <v>3.411E-3</v>
      </c>
      <c r="F954">
        <v>1365</v>
      </c>
      <c r="G954">
        <v>2.764E-3</v>
      </c>
      <c r="H954">
        <v>6.4700000000000001E-4</v>
      </c>
      <c r="I954">
        <v>6.2</v>
      </c>
      <c r="J954">
        <v>38.700000000000003</v>
      </c>
      <c r="K954" t="s">
        <v>0</v>
      </c>
      <c r="L954" s="6">
        <v>0.81</v>
      </c>
      <c r="M954" s="6">
        <v>1.23</v>
      </c>
      <c r="AF954">
        <f t="shared" si="43"/>
        <v>0</v>
      </c>
      <c r="AG954">
        <f t="shared" si="44"/>
        <v>0</v>
      </c>
      <c r="AI954" t="str">
        <f t="shared" si="45"/>
        <v>dangerous</v>
      </c>
    </row>
    <row r="955" spans="1:35" x14ac:dyDescent="0.45">
      <c r="A955">
        <v>925</v>
      </c>
      <c r="B955" t="s">
        <v>785</v>
      </c>
      <c r="C955">
        <v>5255</v>
      </c>
      <c r="D955">
        <v>1572</v>
      </c>
      <c r="E955">
        <v>2.2520000000000001E-3</v>
      </c>
      <c r="F955">
        <v>855</v>
      </c>
      <c r="G955">
        <v>1.7309999999999999E-3</v>
      </c>
      <c r="H955">
        <v>5.2099999999999998E-4</v>
      </c>
      <c r="I955">
        <v>6.2</v>
      </c>
      <c r="J955">
        <v>38.6</v>
      </c>
      <c r="K955" t="s">
        <v>0</v>
      </c>
      <c r="L955" s="6">
        <v>0.77</v>
      </c>
      <c r="M955" s="6">
        <v>1.3</v>
      </c>
      <c r="AF955">
        <f t="shared" si="43"/>
        <v>0</v>
      </c>
      <c r="AG955">
        <f t="shared" si="44"/>
        <v>0</v>
      </c>
      <c r="AI955" t="str">
        <f t="shared" si="45"/>
        <v>approach</v>
      </c>
    </row>
    <row r="956" spans="1:35" x14ac:dyDescent="0.45">
      <c r="A956">
        <v>926</v>
      </c>
      <c r="B956" t="s">
        <v>888</v>
      </c>
      <c r="C956">
        <v>1416</v>
      </c>
      <c r="D956">
        <v>241</v>
      </c>
      <c r="E956">
        <v>3.4499999999999998E-4</v>
      </c>
      <c r="F956">
        <v>291</v>
      </c>
      <c r="G956">
        <v>5.8900000000000001E-4</v>
      </c>
      <c r="H956">
        <v>-2.4399999999999999E-4</v>
      </c>
      <c r="I956">
        <v>-6.2</v>
      </c>
      <c r="J956">
        <v>38.6</v>
      </c>
      <c r="K956" t="s">
        <v>0</v>
      </c>
      <c r="L956" s="6">
        <v>1.71</v>
      </c>
      <c r="M956" s="6">
        <v>0.59</v>
      </c>
      <c r="AF956">
        <f t="shared" si="43"/>
        <v>1</v>
      </c>
      <c r="AG956">
        <f t="shared" si="44"/>
        <v>0</v>
      </c>
      <c r="AI956" t="str">
        <f t="shared" si="45"/>
        <v>constituent</v>
      </c>
    </row>
    <row r="957" spans="1:35" x14ac:dyDescent="0.45">
      <c r="A957">
        <v>927</v>
      </c>
      <c r="B957" t="s">
        <v>575</v>
      </c>
      <c r="C957">
        <v>1851</v>
      </c>
      <c r="D957">
        <v>405</v>
      </c>
      <c r="E957">
        <v>5.8E-4</v>
      </c>
      <c r="F957">
        <v>438</v>
      </c>
      <c r="G957">
        <v>8.8699999999999998E-4</v>
      </c>
      <c r="H957">
        <v>-3.0699999999999998E-4</v>
      </c>
      <c r="I957">
        <v>-6.2</v>
      </c>
      <c r="J957">
        <v>38.5</v>
      </c>
      <c r="K957" t="s">
        <v>0</v>
      </c>
      <c r="L957" s="6">
        <v>1.53</v>
      </c>
      <c r="M957" s="6">
        <v>0.65</v>
      </c>
      <c r="AF957">
        <f t="shared" si="43"/>
        <v>1</v>
      </c>
      <c r="AG957">
        <f t="shared" si="44"/>
        <v>0</v>
      </c>
      <c r="AI957" t="str">
        <f t="shared" si="45"/>
        <v>mcconnell</v>
      </c>
    </row>
    <row r="958" spans="1:35" x14ac:dyDescent="0.45">
      <c r="A958">
        <v>928</v>
      </c>
      <c r="B958" t="s">
        <v>1535</v>
      </c>
      <c r="C958">
        <v>446</v>
      </c>
      <c r="D958">
        <v>121</v>
      </c>
      <c r="E958">
        <v>1.73E-4</v>
      </c>
      <c r="F958">
        <v>23</v>
      </c>
      <c r="G958">
        <v>4.6999999999999997E-5</v>
      </c>
      <c r="H958">
        <v>1.27E-4</v>
      </c>
      <c r="I958">
        <v>6.2</v>
      </c>
      <c r="J958">
        <v>38.5</v>
      </c>
      <c r="K958" t="s">
        <v>0</v>
      </c>
      <c r="L958" s="6">
        <v>0.27</v>
      </c>
      <c r="M958" s="6">
        <v>3.68</v>
      </c>
      <c r="AF958">
        <f t="shared" si="43"/>
        <v>0</v>
      </c>
      <c r="AG958">
        <f t="shared" si="44"/>
        <v>0</v>
      </c>
      <c r="AI958" t="str">
        <f t="shared" si="45"/>
        <v>honourable</v>
      </c>
    </row>
    <row r="959" spans="1:35" x14ac:dyDescent="0.45">
      <c r="A959">
        <v>929</v>
      </c>
      <c r="B959" t="s">
        <v>1178</v>
      </c>
      <c r="C959">
        <v>2561</v>
      </c>
      <c r="D959">
        <v>275</v>
      </c>
      <c r="E959">
        <v>3.9399999999999998E-4</v>
      </c>
      <c r="F959">
        <v>322</v>
      </c>
      <c r="G959">
        <v>6.5200000000000002E-4</v>
      </c>
      <c r="H959">
        <v>-2.5799999999999998E-4</v>
      </c>
      <c r="I959">
        <v>-6.2</v>
      </c>
      <c r="J959">
        <v>38.5</v>
      </c>
      <c r="K959" t="s">
        <v>0</v>
      </c>
      <c r="L959" s="6">
        <v>1.65</v>
      </c>
      <c r="M959" s="6">
        <v>0.6</v>
      </c>
      <c r="AF959">
        <f t="shared" si="43"/>
        <v>1</v>
      </c>
      <c r="AG959">
        <f t="shared" si="44"/>
        <v>0</v>
      </c>
      <c r="AI959" t="str">
        <f t="shared" si="45"/>
        <v>signing</v>
      </c>
    </row>
    <row r="960" spans="1:35" x14ac:dyDescent="0.45">
      <c r="A960">
        <v>930</v>
      </c>
      <c r="B960" t="s">
        <v>604</v>
      </c>
      <c r="C960">
        <v>578</v>
      </c>
      <c r="D960">
        <v>161</v>
      </c>
      <c r="E960">
        <v>2.31E-4</v>
      </c>
      <c r="F960">
        <v>40</v>
      </c>
      <c r="G960">
        <v>8.1000000000000004E-5</v>
      </c>
      <c r="H960">
        <v>1.4999999999999999E-4</v>
      </c>
      <c r="I960">
        <v>6.2</v>
      </c>
      <c r="J960">
        <v>38.4</v>
      </c>
      <c r="K960" t="s">
        <v>0</v>
      </c>
      <c r="L960" s="6">
        <v>0.35</v>
      </c>
      <c r="M960" s="6">
        <v>2.85</v>
      </c>
      <c r="AF960">
        <f t="shared" si="43"/>
        <v>0</v>
      </c>
      <c r="AG960">
        <f t="shared" si="44"/>
        <v>0</v>
      </c>
      <c r="AI960" t="str">
        <f t="shared" si="45"/>
        <v>f1</v>
      </c>
    </row>
    <row r="961" spans="1:35" x14ac:dyDescent="0.45">
      <c r="A961">
        <v>931</v>
      </c>
      <c r="B961" t="s">
        <v>1458</v>
      </c>
      <c r="C961">
        <v>1297</v>
      </c>
      <c r="D961">
        <v>250</v>
      </c>
      <c r="E961">
        <v>3.5799999999999997E-4</v>
      </c>
      <c r="F961">
        <v>299</v>
      </c>
      <c r="G961">
        <v>6.0499999999999996E-4</v>
      </c>
      <c r="H961">
        <v>-2.4699999999999999E-4</v>
      </c>
      <c r="I961">
        <v>-6.2</v>
      </c>
      <c r="J961">
        <v>38.4</v>
      </c>
      <c r="K961" t="s">
        <v>0</v>
      </c>
      <c r="L961" s="6">
        <v>1.69</v>
      </c>
      <c r="M961" s="6">
        <v>0.59</v>
      </c>
      <c r="AF961">
        <f t="shared" si="43"/>
        <v>1</v>
      </c>
      <c r="AG961">
        <f t="shared" si="44"/>
        <v>0</v>
      </c>
      <c r="AI961" t="str">
        <f t="shared" si="45"/>
        <v>pharmacy</v>
      </c>
    </row>
    <row r="962" spans="1:35" x14ac:dyDescent="0.45">
      <c r="A962">
        <v>932</v>
      </c>
      <c r="B962" t="s">
        <v>710</v>
      </c>
      <c r="C962">
        <v>3168</v>
      </c>
      <c r="D962">
        <v>821</v>
      </c>
      <c r="E962">
        <v>1.176E-3</v>
      </c>
      <c r="F962">
        <v>399</v>
      </c>
      <c r="G962">
        <v>8.0800000000000002E-4</v>
      </c>
      <c r="H962">
        <v>3.68E-4</v>
      </c>
      <c r="I962">
        <v>6.2</v>
      </c>
      <c r="J962">
        <v>38.4</v>
      </c>
      <c r="K962" t="s">
        <v>0</v>
      </c>
      <c r="L962" s="6">
        <v>0.69</v>
      </c>
      <c r="M962" s="6">
        <v>1.46</v>
      </c>
      <c r="AF962">
        <f t="shared" ref="AF962:AF1025" si="46">IF(H962&lt;0,1,0)</f>
        <v>0</v>
      </c>
      <c r="AG962">
        <f t="shared" ref="AG962:AG1025" si="47">IF(AD962&gt;6,1,0)</f>
        <v>0</v>
      </c>
      <c r="AI962" t="str">
        <f t="shared" si="45"/>
        <v>film</v>
      </c>
    </row>
    <row r="963" spans="1:35" x14ac:dyDescent="0.45">
      <c r="A963">
        <v>933</v>
      </c>
      <c r="B963" t="s">
        <v>672</v>
      </c>
      <c r="C963">
        <v>3528</v>
      </c>
      <c r="D963">
        <v>779</v>
      </c>
      <c r="E963">
        <v>1.116E-3</v>
      </c>
      <c r="F963">
        <v>755</v>
      </c>
      <c r="G963">
        <v>1.529E-3</v>
      </c>
      <c r="H963">
        <v>-4.1300000000000001E-4</v>
      </c>
      <c r="I963">
        <v>-6.2</v>
      </c>
      <c r="J963">
        <v>38.299999999999997</v>
      </c>
      <c r="K963" t="s">
        <v>0</v>
      </c>
      <c r="L963" s="6">
        <v>1.37</v>
      </c>
      <c r="M963" s="6">
        <v>0.73</v>
      </c>
      <c r="AF963">
        <f t="shared" si="46"/>
        <v>1</v>
      </c>
      <c r="AG963">
        <f t="shared" si="47"/>
        <v>0</v>
      </c>
      <c r="AI963" t="str">
        <f t="shared" si="45"/>
        <v>neighbor</v>
      </c>
    </row>
    <row r="964" spans="1:35" x14ac:dyDescent="0.45">
      <c r="A964">
        <v>934</v>
      </c>
      <c r="B964" t="s">
        <v>1449</v>
      </c>
      <c r="C964">
        <v>203</v>
      </c>
      <c r="D964">
        <v>32</v>
      </c>
      <c r="E964">
        <v>4.6E-5</v>
      </c>
      <c r="F964">
        <v>77</v>
      </c>
      <c r="G964">
        <v>1.56E-4</v>
      </c>
      <c r="H964">
        <v>-1.1E-4</v>
      </c>
      <c r="I964">
        <v>-6.2</v>
      </c>
      <c r="J964">
        <v>38.299999999999997</v>
      </c>
      <c r="K964" t="s">
        <v>0</v>
      </c>
      <c r="L964" s="6">
        <v>3.39</v>
      </c>
      <c r="M964" s="6">
        <v>0.28999999999999998</v>
      </c>
      <c r="AF964">
        <f t="shared" si="46"/>
        <v>1</v>
      </c>
      <c r="AG964">
        <f t="shared" si="47"/>
        <v>0</v>
      </c>
      <c r="AI964" t="str">
        <f t="shared" si="45"/>
        <v>homeschool</v>
      </c>
    </row>
    <row r="965" spans="1:35" x14ac:dyDescent="0.45">
      <c r="A965">
        <v>935</v>
      </c>
      <c r="B965" t="s">
        <v>1416</v>
      </c>
      <c r="C965">
        <v>243</v>
      </c>
      <c r="D965">
        <v>92</v>
      </c>
      <c r="E965">
        <v>1.3200000000000001E-4</v>
      </c>
      <c r="F965">
        <v>12</v>
      </c>
      <c r="G965">
        <v>2.4000000000000001E-5</v>
      </c>
      <c r="H965">
        <v>1.08E-4</v>
      </c>
      <c r="I965">
        <v>6.2</v>
      </c>
      <c r="J965">
        <v>38.299999999999997</v>
      </c>
      <c r="K965" t="s">
        <v>0</v>
      </c>
      <c r="L965" s="6">
        <v>0.18</v>
      </c>
      <c r="M965" s="6">
        <v>5.5</v>
      </c>
      <c r="AF965">
        <f t="shared" si="46"/>
        <v>0</v>
      </c>
      <c r="AG965">
        <f t="shared" si="47"/>
        <v>0</v>
      </c>
      <c r="AI965" t="str">
        <f t="shared" si="45"/>
        <v>@rashtrapatibhvn</v>
      </c>
    </row>
    <row r="966" spans="1:35" x14ac:dyDescent="0.45">
      <c r="A966">
        <v>936</v>
      </c>
      <c r="B966" t="s">
        <v>438</v>
      </c>
      <c r="C966">
        <v>556</v>
      </c>
      <c r="D966">
        <v>147</v>
      </c>
      <c r="E966">
        <v>2.1100000000000001E-4</v>
      </c>
      <c r="F966">
        <v>34</v>
      </c>
      <c r="G966">
        <v>6.8999999999999997E-5</v>
      </c>
      <c r="H966">
        <v>1.4200000000000001E-4</v>
      </c>
      <c r="I966">
        <v>6.2</v>
      </c>
      <c r="J966">
        <v>38.299999999999997</v>
      </c>
      <c r="K966" t="s">
        <v>0</v>
      </c>
      <c r="L966" s="6">
        <v>0.33</v>
      </c>
      <c r="M966" s="6">
        <v>3.06</v>
      </c>
      <c r="AF966">
        <f t="shared" si="46"/>
        <v>0</v>
      </c>
      <c r="AG966">
        <f t="shared" si="47"/>
        <v>0</v>
      </c>
      <c r="AI966" t="str">
        <f t="shared" si="45"/>
        <v>donovan</v>
      </c>
    </row>
    <row r="967" spans="1:35" x14ac:dyDescent="0.45">
      <c r="A967">
        <v>937</v>
      </c>
      <c r="B967" t="s">
        <v>921</v>
      </c>
      <c r="C967">
        <v>83</v>
      </c>
      <c r="D967">
        <v>7</v>
      </c>
      <c r="E967">
        <v>1.0000000000000001E-5</v>
      </c>
      <c r="F967">
        <v>41</v>
      </c>
      <c r="G967">
        <v>8.2999999999999998E-5</v>
      </c>
      <c r="H967">
        <v>-7.2999999999999999E-5</v>
      </c>
      <c r="I967">
        <v>-6.2</v>
      </c>
      <c r="J967">
        <v>38.299999999999997</v>
      </c>
      <c r="K967" t="s">
        <v>0</v>
      </c>
      <c r="L967" s="6">
        <v>8.3000000000000007</v>
      </c>
      <c r="M967" s="6">
        <v>0.12</v>
      </c>
      <c r="AF967">
        <f t="shared" si="46"/>
        <v>1</v>
      </c>
      <c r="AG967">
        <f t="shared" si="47"/>
        <v>0</v>
      </c>
      <c r="AI967" t="str">
        <f t="shared" si="45"/>
        <v>@sfdirewolf</v>
      </c>
    </row>
    <row r="968" spans="1:35" x14ac:dyDescent="0.45">
      <c r="A968">
        <v>938</v>
      </c>
      <c r="B968" t="s">
        <v>1268</v>
      </c>
      <c r="C968">
        <v>1488</v>
      </c>
      <c r="D968">
        <v>372</v>
      </c>
      <c r="E968">
        <v>5.3300000000000005E-4</v>
      </c>
      <c r="F968">
        <v>145</v>
      </c>
      <c r="G968">
        <v>2.9399999999999999E-4</v>
      </c>
      <c r="H968">
        <v>2.3900000000000001E-4</v>
      </c>
      <c r="I968">
        <v>6.2</v>
      </c>
      <c r="J968">
        <v>38.200000000000003</v>
      </c>
      <c r="K968" t="s">
        <v>0</v>
      </c>
      <c r="L968" s="6">
        <v>0.55000000000000004</v>
      </c>
      <c r="M968" s="6">
        <v>1.81</v>
      </c>
      <c r="AF968">
        <f t="shared" si="46"/>
        <v>0</v>
      </c>
      <c r="AG968">
        <f t="shared" si="47"/>
        <v>0</v>
      </c>
      <c r="AI968" t="str">
        <f t="shared" si="45"/>
        <v>rumour</v>
      </c>
    </row>
    <row r="969" spans="1:35" x14ac:dyDescent="0.45">
      <c r="A969">
        <v>939</v>
      </c>
      <c r="B969" t="s">
        <v>1345</v>
      </c>
      <c r="C969">
        <v>32</v>
      </c>
      <c r="D969">
        <v>0</v>
      </c>
      <c r="E969">
        <v>0</v>
      </c>
      <c r="F969">
        <v>27</v>
      </c>
      <c r="G969">
        <v>5.5000000000000002E-5</v>
      </c>
      <c r="H969">
        <v>-5.5000000000000002E-5</v>
      </c>
      <c r="I969">
        <v>-6.2</v>
      </c>
      <c r="J969">
        <v>38.200000000000003</v>
      </c>
      <c r="K969" t="s">
        <v>0</v>
      </c>
      <c r="L969" s="6" t="e">
        <v>#DIV/0!</v>
      </c>
      <c r="M969" s="6">
        <v>0</v>
      </c>
      <c r="AF969">
        <f t="shared" si="46"/>
        <v>1</v>
      </c>
      <c r="AG969">
        <f t="shared" si="47"/>
        <v>0</v>
      </c>
      <c r="AI969" t="str">
        <f t="shared" si="45"/>
        <v>@vsprus4trump</v>
      </c>
    </row>
    <row r="970" spans="1:35" x14ac:dyDescent="0.45">
      <c r="A970">
        <v>940</v>
      </c>
      <c r="B970" t="s">
        <v>1324</v>
      </c>
      <c r="C970">
        <v>709</v>
      </c>
      <c r="D970">
        <v>134</v>
      </c>
      <c r="E970">
        <v>1.92E-4</v>
      </c>
      <c r="F970">
        <v>188</v>
      </c>
      <c r="G970">
        <v>3.8099999999999999E-4</v>
      </c>
      <c r="H970">
        <v>-1.8900000000000001E-4</v>
      </c>
      <c r="I970">
        <v>-6.2</v>
      </c>
      <c r="J970">
        <v>38.1</v>
      </c>
      <c r="K970" t="s">
        <v>0</v>
      </c>
      <c r="L970" s="6">
        <v>1.98</v>
      </c>
      <c r="M970" s="6">
        <v>0.5</v>
      </c>
      <c r="AF970">
        <f t="shared" si="46"/>
        <v>1</v>
      </c>
      <c r="AG970">
        <f t="shared" si="47"/>
        <v>0</v>
      </c>
      <c r="AI970" t="str">
        <f t="shared" si="45"/>
        <v>gown</v>
      </c>
    </row>
    <row r="971" spans="1:35" x14ac:dyDescent="0.45">
      <c r="A971">
        <v>941</v>
      </c>
      <c r="B971" t="s">
        <v>1561</v>
      </c>
      <c r="C971">
        <v>703</v>
      </c>
      <c r="D971">
        <v>149</v>
      </c>
      <c r="E971">
        <v>2.13E-4</v>
      </c>
      <c r="F971">
        <v>35</v>
      </c>
      <c r="G971">
        <v>7.1000000000000005E-5</v>
      </c>
      <c r="H971">
        <v>1.4300000000000001E-4</v>
      </c>
      <c r="I971">
        <v>6.2</v>
      </c>
      <c r="J971">
        <v>38.1</v>
      </c>
      <c r="K971" t="s">
        <v>0</v>
      </c>
      <c r="L971" s="6">
        <v>0.33</v>
      </c>
      <c r="M971" s="6">
        <v>3</v>
      </c>
      <c r="AF971">
        <f t="shared" si="46"/>
        <v>0</v>
      </c>
      <c r="AG971">
        <f t="shared" si="47"/>
        <v>0</v>
      </c>
      <c r="AI971" t="str">
        <f t="shared" si="45"/>
        <v>kapoor</v>
      </c>
    </row>
    <row r="972" spans="1:35" x14ac:dyDescent="0.45">
      <c r="A972">
        <v>942</v>
      </c>
      <c r="B972" t="s">
        <v>560</v>
      </c>
      <c r="C972">
        <v>975</v>
      </c>
      <c r="D972">
        <v>299</v>
      </c>
      <c r="E972">
        <v>4.28E-4</v>
      </c>
      <c r="F972">
        <v>107</v>
      </c>
      <c r="G972">
        <v>2.1699999999999999E-4</v>
      </c>
      <c r="H972">
        <v>2.12E-4</v>
      </c>
      <c r="I972">
        <v>6.2</v>
      </c>
      <c r="J972">
        <v>38.1</v>
      </c>
      <c r="K972" t="s">
        <v>0</v>
      </c>
      <c r="L972" s="6">
        <v>0.51</v>
      </c>
      <c r="M972" s="6">
        <v>1.97</v>
      </c>
      <c r="AF972">
        <f t="shared" si="46"/>
        <v>0</v>
      </c>
      <c r="AG972">
        <f t="shared" si="47"/>
        <v>0</v>
      </c>
      <c r="AI972" t="str">
        <f t="shared" si="45"/>
        <v>microsoft</v>
      </c>
    </row>
    <row r="973" spans="1:35" x14ac:dyDescent="0.45">
      <c r="A973">
        <v>943</v>
      </c>
      <c r="B973" t="s">
        <v>1350</v>
      </c>
      <c r="C973">
        <v>124095</v>
      </c>
      <c r="D973">
        <v>29708</v>
      </c>
      <c r="E973">
        <v>4.2561000000000002E-2</v>
      </c>
      <c r="F973">
        <v>19887</v>
      </c>
      <c r="G973">
        <v>4.027E-2</v>
      </c>
      <c r="H973">
        <v>2.2910000000000001E-3</v>
      </c>
      <c r="I973">
        <v>6.2</v>
      </c>
      <c r="J973">
        <v>38.1</v>
      </c>
      <c r="K973" t="s">
        <v>0</v>
      </c>
      <c r="L973" s="6">
        <v>0.95</v>
      </c>
      <c r="M973" s="6">
        <v>1.06</v>
      </c>
      <c r="AF973">
        <f t="shared" si="46"/>
        <v>0</v>
      </c>
      <c r="AG973">
        <f t="shared" si="47"/>
        <v>0</v>
      </c>
      <c r="AI973" t="str">
        <f t="shared" si="45"/>
        <v>no</v>
      </c>
    </row>
    <row r="974" spans="1:35" x14ac:dyDescent="0.45">
      <c r="A974">
        <v>944</v>
      </c>
      <c r="B974" t="s">
        <v>633</v>
      </c>
      <c r="C974">
        <v>532</v>
      </c>
      <c r="D974">
        <v>93</v>
      </c>
      <c r="E974">
        <v>1.3300000000000001E-4</v>
      </c>
      <c r="F974">
        <v>146</v>
      </c>
      <c r="G974">
        <v>2.9599999999999998E-4</v>
      </c>
      <c r="H974">
        <v>-1.6200000000000001E-4</v>
      </c>
      <c r="I974">
        <v>-6.2</v>
      </c>
      <c r="J974">
        <v>38</v>
      </c>
      <c r="K974" t="s">
        <v>0</v>
      </c>
      <c r="L974" s="6">
        <v>2.23</v>
      </c>
      <c r="M974" s="6">
        <v>0.45</v>
      </c>
      <c r="AF974">
        <f t="shared" si="46"/>
        <v>1</v>
      </c>
      <c r="AG974">
        <f t="shared" si="47"/>
        <v>0</v>
      </c>
      <c r="AI974" t="str">
        <f t="shared" si="45"/>
        <v>#familiesfirst</v>
      </c>
    </row>
    <row r="975" spans="1:35" x14ac:dyDescent="0.45">
      <c r="A975">
        <v>945</v>
      </c>
      <c r="B975" t="s">
        <v>413</v>
      </c>
      <c r="C975">
        <v>213</v>
      </c>
      <c r="D975">
        <v>16</v>
      </c>
      <c r="E975">
        <v>2.3E-5</v>
      </c>
      <c r="F975">
        <v>55</v>
      </c>
      <c r="G975">
        <v>1.11E-4</v>
      </c>
      <c r="H975">
        <v>-8.7999999999999998E-5</v>
      </c>
      <c r="I975">
        <v>-6.2</v>
      </c>
      <c r="J975">
        <v>38</v>
      </c>
      <c r="K975" t="s">
        <v>0</v>
      </c>
      <c r="L975" s="6">
        <v>4.83</v>
      </c>
      <c r="M975" s="6">
        <v>0.21</v>
      </c>
      <c r="AF975">
        <f t="shared" si="46"/>
        <v>1</v>
      </c>
      <c r="AG975">
        <f t="shared" si="47"/>
        <v>0</v>
      </c>
      <c r="AI975" t="str">
        <f t="shared" si="45"/>
        <v>@aroseblush</v>
      </c>
    </row>
    <row r="976" spans="1:35" x14ac:dyDescent="0.45">
      <c r="A976">
        <v>946</v>
      </c>
      <c r="B976" t="s">
        <v>873</v>
      </c>
      <c r="C976">
        <v>185</v>
      </c>
      <c r="D976">
        <v>74</v>
      </c>
      <c r="E976">
        <v>1.06E-4</v>
      </c>
      <c r="F976">
        <v>6</v>
      </c>
      <c r="G976">
        <v>1.2E-5</v>
      </c>
      <c r="H976">
        <v>9.3999999999999994E-5</v>
      </c>
      <c r="I976">
        <v>6.2</v>
      </c>
      <c r="J976">
        <v>38</v>
      </c>
      <c r="K976" t="s">
        <v>0</v>
      </c>
      <c r="L976" s="6">
        <v>0.11</v>
      </c>
      <c r="M976" s="6">
        <v>8.83</v>
      </c>
      <c r="AF976">
        <f t="shared" si="46"/>
        <v>0</v>
      </c>
      <c r="AG976">
        <f t="shared" si="47"/>
        <v>0</v>
      </c>
      <c r="AI976" t="str">
        <f t="shared" si="45"/>
        <v>@murtazawahab1</v>
      </c>
    </row>
    <row r="977" spans="1:35" x14ac:dyDescent="0.45">
      <c r="A977">
        <v>947</v>
      </c>
      <c r="B977" t="s">
        <v>778</v>
      </c>
      <c r="C977">
        <v>3088</v>
      </c>
      <c r="D977">
        <v>695</v>
      </c>
      <c r="E977">
        <v>9.9599999999999992E-4</v>
      </c>
      <c r="F977">
        <v>684</v>
      </c>
      <c r="G977">
        <v>1.3849999999999999E-3</v>
      </c>
      <c r="H977">
        <v>-3.8900000000000002E-4</v>
      </c>
      <c r="I977">
        <v>-6.2</v>
      </c>
      <c r="J977">
        <v>37.9</v>
      </c>
      <c r="K977" t="s">
        <v>0</v>
      </c>
      <c r="L977" s="6">
        <v>1.39</v>
      </c>
      <c r="M977" s="6">
        <v>0.72</v>
      </c>
      <c r="AF977">
        <f t="shared" si="46"/>
        <v>1</v>
      </c>
      <c r="AG977">
        <f t="shared" si="47"/>
        <v>0</v>
      </c>
      <c r="AI977" t="str">
        <f t="shared" si="45"/>
        <v>michigan</v>
      </c>
    </row>
    <row r="978" spans="1:35" x14ac:dyDescent="0.45">
      <c r="A978">
        <v>948</v>
      </c>
      <c r="B978" t="s">
        <v>543</v>
      </c>
      <c r="C978">
        <v>13513</v>
      </c>
      <c r="D978">
        <v>3669</v>
      </c>
      <c r="E978">
        <v>5.2560000000000003E-3</v>
      </c>
      <c r="F978">
        <v>2200</v>
      </c>
      <c r="G978">
        <v>4.4549999999999998E-3</v>
      </c>
      <c r="H978">
        <v>8.0099999999999995E-4</v>
      </c>
      <c r="I978">
        <v>6.2</v>
      </c>
      <c r="J978">
        <v>37.9</v>
      </c>
      <c r="K978" t="s">
        <v>0</v>
      </c>
      <c r="L978" s="6">
        <v>0.85</v>
      </c>
      <c r="M978" s="6">
        <v>1.18</v>
      </c>
      <c r="AF978">
        <f t="shared" si="46"/>
        <v>0</v>
      </c>
      <c r="AG978">
        <f t="shared" si="47"/>
        <v>0</v>
      </c>
      <c r="AI978" t="str">
        <f t="shared" si="45"/>
        <v>likely</v>
      </c>
    </row>
    <row r="979" spans="1:35" x14ac:dyDescent="0.45">
      <c r="A979">
        <v>949</v>
      </c>
      <c r="B979" t="s">
        <v>927</v>
      </c>
      <c r="C979">
        <v>400</v>
      </c>
      <c r="D979">
        <v>80</v>
      </c>
      <c r="E979">
        <v>1.15E-4</v>
      </c>
      <c r="F979">
        <v>132</v>
      </c>
      <c r="G979">
        <v>2.6699999999999998E-4</v>
      </c>
      <c r="H979">
        <v>-1.5300000000000001E-4</v>
      </c>
      <c r="I979">
        <v>-6.2</v>
      </c>
      <c r="J979">
        <v>37.9</v>
      </c>
      <c r="K979" t="s">
        <v>0</v>
      </c>
      <c r="L979" s="6">
        <v>2.3199999999999998</v>
      </c>
      <c r="M979" s="6">
        <v>0.43</v>
      </c>
      <c r="AF979">
        <f t="shared" si="46"/>
        <v>1</v>
      </c>
      <c r="AG979">
        <f t="shared" si="47"/>
        <v>0</v>
      </c>
      <c r="AI979" t="str">
        <f t="shared" si="45"/>
        <v>@todayshow</v>
      </c>
    </row>
    <row r="980" spans="1:35" x14ac:dyDescent="0.45">
      <c r="A980">
        <v>950</v>
      </c>
      <c r="B980" t="s">
        <v>828</v>
      </c>
      <c r="C980">
        <v>462</v>
      </c>
      <c r="D980">
        <v>81</v>
      </c>
      <c r="E980">
        <v>1.16E-4</v>
      </c>
      <c r="F980">
        <v>133</v>
      </c>
      <c r="G980">
        <v>2.6899999999999998E-4</v>
      </c>
      <c r="H980">
        <v>-1.5300000000000001E-4</v>
      </c>
      <c r="I980">
        <v>-6.2</v>
      </c>
      <c r="J980">
        <v>37.799999999999997</v>
      </c>
      <c r="K980" t="s">
        <v>0</v>
      </c>
      <c r="L980" s="6">
        <v>2.3199999999999998</v>
      </c>
      <c r="M980" s="6">
        <v>0.43</v>
      </c>
      <c r="AF980">
        <f t="shared" si="46"/>
        <v>1</v>
      </c>
      <c r="AG980">
        <f t="shared" si="47"/>
        <v>0</v>
      </c>
      <c r="AI980" t="str">
        <f t="shared" si="45"/>
        <v>niece</v>
      </c>
    </row>
    <row r="981" spans="1:35" x14ac:dyDescent="0.45">
      <c r="A981">
        <v>951</v>
      </c>
      <c r="B981" t="s">
        <v>1311</v>
      </c>
      <c r="C981">
        <v>11127</v>
      </c>
      <c r="D981">
        <v>2581</v>
      </c>
      <c r="E981">
        <v>3.6979999999999999E-3</v>
      </c>
      <c r="F981">
        <v>2182</v>
      </c>
      <c r="G981">
        <v>4.4180000000000001E-3</v>
      </c>
      <c r="H981">
        <v>-7.2099999999999996E-4</v>
      </c>
      <c r="I981">
        <v>-6.1</v>
      </c>
      <c r="J981">
        <v>37.799999999999997</v>
      </c>
      <c r="K981" t="s">
        <v>0</v>
      </c>
      <c r="L981" s="6">
        <v>1.19</v>
      </c>
      <c r="M981" s="6">
        <v>0.84</v>
      </c>
      <c r="AF981">
        <f t="shared" si="46"/>
        <v>1</v>
      </c>
      <c r="AG981">
        <f t="shared" si="47"/>
        <v>0</v>
      </c>
      <c r="AI981" t="str">
        <f t="shared" ref="AI981:AI1044" si="48">B981</f>
        <v>asking</v>
      </c>
    </row>
    <row r="982" spans="1:35" x14ac:dyDescent="0.45">
      <c r="A982">
        <v>952</v>
      </c>
      <c r="B982" t="s">
        <v>1504</v>
      </c>
      <c r="C982">
        <v>409</v>
      </c>
      <c r="D982">
        <v>62</v>
      </c>
      <c r="E982">
        <v>8.8999999999999995E-5</v>
      </c>
      <c r="F982">
        <v>112</v>
      </c>
      <c r="G982">
        <v>2.2699999999999999E-4</v>
      </c>
      <c r="H982">
        <v>-1.3799999999999999E-4</v>
      </c>
      <c r="I982">
        <v>-6.1</v>
      </c>
      <c r="J982">
        <v>37.700000000000003</v>
      </c>
      <c r="K982" t="s">
        <v>0</v>
      </c>
      <c r="L982" s="6">
        <v>2.5499999999999998</v>
      </c>
      <c r="M982" s="6">
        <v>0.39</v>
      </c>
      <c r="AF982">
        <f t="shared" si="46"/>
        <v>1</v>
      </c>
      <c r="AG982">
        <f t="shared" si="47"/>
        <v>0</v>
      </c>
      <c r="AI982" t="str">
        <f t="shared" si="48"/>
        <v>#healthcareworker</v>
      </c>
    </row>
    <row r="983" spans="1:35" x14ac:dyDescent="0.45">
      <c r="A983">
        <v>953</v>
      </c>
      <c r="B983" t="s">
        <v>1261</v>
      </c>
      <c r="C983">
        <v>387</v>
      </c>
      <c r="D983">
        <v>107</v>
      </c>
      <c r="E983">
        <v>1.5300000000000001E-4</v>
      </c>
      <c r="F983">
        <v>18</v>
      </c>
      <c r="G983">
        <v>3.6000000000000001E-5</v>
      </c>
      <c r="H983">
        <v>1.17E-4</v>
      </c>
      <c r="I983">
        <v>6.1</v>
      </c>
      <c r="J983">
        <v>37.700000000000003</v>
      </c>
      <c r="K983" t="s">
        <v>0</v>
      </c>
      <c r="L983" s="6">
        <v>0.24</v>
      </c>
      <c r="M983" s="6">
        <v>4.25</v>
      </c>
      <c r="AF983">
        <f t="shared" si="46"/>
        <v>0</v>
      </c>
      <c r="AG983">
        <f t="shared" si="47"/>
        <v>0</v>
      </c>
      <c r="AI983" t="str">
        <f t="shared" si="48"/>
        <v>@opindia_com</v>
      </c>
    </row>
    <row r="984" spans="1:35" x14ac:dyDescent="0.45">
      <c r="A984">
        <v>954</v>
      </c>
      <c r="B984" t="s">
        <v>983</v>
      </c>
      <c r="C984">
        <v>5440</v>
      </c>
      <c r="D984">
        <v>1154</v>
      </c>
      <c r="E984">
        <v>1.653E-3</v>
      </c>
      <c r="F984">
        <v>1059</v>
      </c>
      <c r="G984">
        <v>2.1440000000000001E-3</v>
      </c>
      <c r="H984">
        <v>-4.9100000000000001E-4</v>
      </c>
      <c r="I984">
        <v>-6.1</v>
      </c>
      <c r="J984">
        <v>37.6</v>
      </c>
      <c r="K984" t="s">
        <v>0</v>
      </c>
      <c r="L984" s="6">
        <v>1.3</v>
      </c>
      <c r="M984" s="6">
        <v>0.77</v>
      </c>
      <c r="AF984">
        <f t="shared" si="46"/>
        <v>1</v>
      </c>
      <c r="AG984">
        <f t="shared" si="47"/>
        <v>0</v>
      </c>
      <c r="AI984" t="str">
        <f t="shared" si="48"/>
        <v>stuck</v>
      </c>
    </row>
    <row r="985" spans="1:35" x14ac:dyDescent="0.45">
      <c r="A985">
        <v>955</v>
      </c>
      <c r="B985" t="s">
        <v>1072</v>
      </c>
      <c r="C985">
        <v>6538</v>
      </c>
      <c r="D985">
        <v>1381</v>
      </c>
      <c r="E985">
        <v>1.9780000000000002E-3</v>
      </c>
      <c r="F985">
        <v>1241</v>
      </c>
      <c r="G985">
        <v>2.513E-3</v>
      </c>
      <c r="H985">
        <v>-5.3399999999999997E-4</v>
      </c>
      <c r="I985">
        <v>-6.1</v>
      </c>
      <c r="J985">
        <v>37.6</v>
      </c>
      <c r="K985" t="s">
        <v>0</v>
      </c>
      <c r="L985" s="6">
        <v>1.27</v>
      </c>
      <c r="M985" s="6">
        <v>0.79</v>
      </c>
      <c r="AF985">
        <f t="shared" si="46"/>
        <v>1</v>
      </c>
      <c r="AG985">
        <f t="shared" si="47"/>
        <v>0</v>
      </c>
      <c r="AI985" t="str">
        <f t="shared" si="48"/>
        <v>wanted</v>
      </c>
    </row>
    <row r="986" spans="1:35" x14ac:dyDescent="0.45">
      <c r="A986">
        <v>956</v>
      </c>
      <c r="B986" t="s">
        <v>1496</v>
      </c>
      <c r="C986">
        <v>1693</v>
      </c>
      <c r="D986">
        <v>200</v>
      </c>
      <c r="E986">
        <v>2.8699999999999998E-4</v>
      </c>
      <c r="F986">
        <v>251</v>
      </c>
      <c r="G986">
        <v>5.0799999999999999E-4</v>
      </c>
      <c r="H986">
        <v>-2.22E-4</v>
      </c>
      <c r="I986">
        <v>-6.1</v>
      </c>
      <c r="J986">
        <v>37.6</v>
      </c>
      <c r="K986" t="s">
        <v>0</v>
      </c>
      <c r="L986" s="6">
        <v>1.77</v>
      </c>
      <c r="M986" s="6">
        <v>0.56000000000000005</v>
      </c>
      <c r="AF986">
        <f t="shared" si="46"/>
        <v>1</v>
      </c>
      <c r="AG986">
        <f t="shared" si="47"/>
        <v>0</v>
      </c>
      <c r="AI986" t="str">
        <f t="shared" si="48"/>
        <v>cardi</v>
      </c>
    </row>
    <row r="987" spans="1:35" x14ac:dyDescent="0.45">
      <c r="A987">
        <v>957</v>
      </c>
      <c r="B987" t="s">
        <v>720</v>
      </c>
      <c r="C987">
        <v>2436</v>
      </c>
      <c r="D987">
        <v>475</v>
      </c>
      <c r="E987">
        <v>6.8099999999999996E-4</v>
      </c>
      <c r="F987">
        <v>202</v>
      </c>
      <c r="G987">
        <v>4.0900000000000002E-4</v>
      </c>
      <c r="H987">
        <v>2.7099999999999997E-4</v>
      </c>
      <c r="I987">
        <v>6.1</v>
      </c>
      <c r="J987">
        <v>37.5</v>
      </c>
      <c r="K987" t="s">
        <v>0</v>
      </c>
      <c r="L987" s="6">
        <v>0.6</v>
      </c>
      <c r="M987" s="6">
        <v>1.67</v>
      </c>
      <c r="AF987">
        <f t="shared" si="46"/>
        <v>0</v>
      </c>
      <c r="AG987">
        <f t="shared" si="47"/>
        <v>0</v>
      </c>
      <c r="AI987" t="str">
        <f t="shared" si="48"/>
        <v>turkey</v>
      </c>
    </row>
    <row r="988" spans="1:35" x14ac:dyDescent="0.45">
      <c r="A988">
        <v>958</v>
      </c>
      <c r="B988" t="s">
        <v>900</v>
      </c>
      <c r="C988">
        <v>210</v>
      </c>
      <c r="D988">
        <v>67</v>
      </c>
      <c r="E988">
        <v>9.6000000000000002E-5</v>
      </c>
      <c r="F988">
        <v>4</v>
      </c>
      <c r="G988">
        <v>7.9999999999999996E-6</v>
      </c>
      <c r="H988">
        <v>8.7999999999999998E-5</v>
      </c>
      <c r="I988">
        <v>6.1</v>
      </c>
      <c r="J988">
        <v>37.5</v>
      </c>
      <c r="K988" t="s">
        <v>0</v>
      </c>
      <c r="L988" s="6">
        <v>0.08</v>
      </c>
      <c r="M988" s="6">
        <v>12</v>
      </c>
      <c r="AF988">
        <f t="shared" si="46"/>
        <v>0</v>
      </c>
      <c r="AG988">
        <f t="shared" si="47"/>
        <v>0</v>
      </c>
      <c r="AI988" t="str">
        <f t="shared" si="48"/>
        <v>@dawn_com</v>
      </c>
    </row>
    <row r="989" spans="1:35" x14ac:dyDescent="0.45">
      <c r="A989">
        <v>959</v>
      </c>
      <c r="B989" t="s">
        <v>1526</v>
      </c>
      <c r="C989">
        <v>45</v>
      </c>
      <c r="D989">
        <v>2</v>
      </c>
      <c r="E989">
        <v>3.0000000000000001E-6</v>
      </c>
      <c r="F989">
        <v>31</v>
      </c>
      <c r="G989">
        <v>6.3E-5</v>
      </c>
      <c r="H989">
        <v>-6.0000000000000002E-5</v>
      </c>
      <c r="I989">
        <v>-6.1</v>
      </c>
      <c r="J989">
        <v>37.5</v>
      </c>
      <c r="K989" t="s">
        <v>0</v>
      </c>
      <c r="L989" s="6">
        <v>21</v>
      </c>
      <c r="M989" s="6">
        <v>0.05</v>
      </c>
      <c r="AF989">
        <f t="shared" si="46"/>
        <v>1</v>
      </c>
      <c r="AG989">
        <f t="shared" si="47"/>
        <v>0</v>
      </c>
      <c r="AI989" t="str">
        <f t="shared" si="48"/>
        <v>#wherearethecovid19test</v>
      </c>
    </row>
    <row r="990" spans="1:35" x14ac:dyDescent="0.45">
      <c r="A990">
        <v>960</v>
      </c>
      <c r="B990" t="s">
        <v>1444</v>
      </c>
      <c r="C990">
        <v>10766</v>
      </c>
      <c r="D990">
        <v>2482</v>
      </c>
      <c r="E990">
        <v>3.5560000000000001E-3</v>
      </c>
      <c r="F990">
        <v>2104</v>
      </c>
      <c r="G990">
        <v>4.2599999999999999E-3</v>
      </c>
      <c r="H990">
        <v>-7.0500000000000001E-4</v>
      </c>
      <c r="I990">
        <v>-6.1</v>
      </c>
      <c r="J990">
        <v>37.5</v>
      </c>
      <c r="K990" t="s">
        <v>0</v>
      </c>
      <c r="L990" s="6">
        <v>1.2</v>
      </c>
      <c r="M990" s="6">
        <v>0.83</v>
      </c>
      <c r="AF990">
        <f t="shared" si="46"/>
        <v>1</v>
      </c>
      <c r="AG990">
        <f t="shared" si="47"/>
        <v>0</v>
      </c>
      <c r="AI990" t="str">
        <f t="shared" si="48"/>
        <v>young</v>
      </c>
    </row>
    <row r="991" spans="1:35" x14ac:dyDescent="0.45">
      <c r="A991">
        <v>961</v>
      </c>
      <c r="B991" t="s">
        <v>1160</v>
      </c>
      <c r="C991">
        <v>1241</v>
      </c>
      <c r="D991">
        <v>353</v>
      </c>
      <c r="E991">
        <v>5.0600000000000005E-4</v>
      </c>
      <c r="F991">
        <v>136</v>
      </c>
      <c r="G991">
        <v>2.7500000000000002E-4</v>
      </c>
      <c r="H991">
        <v>2.3000000000000001E-4</v>
      </c>
      <c r="I991">
        <v>6.1</v>
      </c>
      <c r="J991">
        <v>37.4</v>
      </c>
      <c r="K991" t="s">
        <v>0</v>
      </c>
      <c r="L991" s="6">
        <v>0.54</v>
      </c>
      <c r="M991" s="6">
        <v>1.84</v>
      </c>
      <c r="AF991">
        <f t="shared" si="46"/>
        <v>0</v>
      </c>
      <c r="AG991">
        <f t="shared" si="47"/>
        <v>0</v>
      </c>
      <c r="AI991" t="str">
        <f t="shared" si="48"/>
        <v>suicide</v>
      </c>
    </row>
    <row r="992" spans="1:35" x14ac:dyDescent="0.45">
      <c r="A992">
        <v>962</v>
      </c>
      <c r="B992" t="s">
        <v>1437</v>
      </c>
      <c r="C992">
        <v>957</v>
      </c>
      <c r="D992">
        <v>262</v>
      </c>
      <c r="E992">
        <v>3.7500000000000001E-4</v>
      </c>
      <c r="F992">
        <v>89</v>
      </c>
      <c r="G992">
        <v>1.8000000000000001E-4</v>
      </c>
      <c r="H992">
        <v>1.95E-4</v>
      </c>
      <c r="I992">
        <v>6.1</v>
      </c>
      <c r="J992">
        <v>37.4</v>
      </c>
      <c r="K992" t="s">
        <v>0</v>
      </c>
      <c r="L992" s="6">
        <v>0.48</v>
      </c>
      <c r="M992" s="6">
        <v>2.08</v>
      </c>
      <c r="AF992">
        <f t="shared" si="46"/>
        <v>0</v>
      </c>
      <c r="AG992">
        <f t="shared" si="47"/>
        <v>0</v>
      </c>
      <c r="AI992" t="str">
        <f t="shared" si="48"/>
        <v>humble</v>
      </c>
    </row>
    <row r="993" spans="1:35" x14ac:dyDescent="0.45">
      <c r="A993">
        <v>963</v>
      </c>
      <c r="B993" t="s">
        <v>594</v>
      </c>
      <c r="C993">
        <v>361</v>
      </c>
      <c r="D993">
        <v>85</v>
      </c>
      <c r="E993">
        <v>1.22E-4</v>
      </c>
      <c r="F993">
        <v>10</v>
      </c>
      <c r="G993">
        <v>2.0000000000000002E-5</v>
      </c>
      <c r="H993">
        <v>1.02E-4</v>
      </c>
      <c r="I993">
        <v>6.1</v>
      </c>
      <c r="J993">
        <v>37.4</v>
      </c>
      <c r="K993" t="s">
        <v>0</v>
      </c>
      <c r="L993" s="6">
        <v>0.16</v>
      </c>
      <c r="M993" s="6">
        <v>6.1</v>
      </c>
      <c r="AF993">
        <f t="shared" si="46"/>
        <v>0</v>
      </c>
      <c r="AG993">
        <f t="shared" si="47"/>
        <v>0</v>
      </c>
      <c r="AI993" t="str">
        <f t="shared" si="48"/>
        <v>fifa</v>
      </c>
    </row>
    <row r="994" spans="1:35" x14ac:dyDescent="0.45">
      <c r="A994">
        <v>964</v>
      </c>
      <c r="B994" t="s">
        <v>1049</v>
      </c>
      <c r="C994">
        <v>294</v>
      </c>
      <c r="D994">
        <v>82</v>
      </c>
      <c r="E994">
        <v>1.17E-4</v>
      </c>
      <c r="F994">
        <v>9</v>
      </c>
      <c r="G994">
        <v>1.8E-5</v>
      </c>
      <c r="H994">
        <v>9.8999999999999994E-5</v>
      </c>
      <c r="I994">
        <v>6.1</v>
      </c>
      <c r="J994">
        <v>37.299999999999997</v>
      </c>
      <c r="K994" t="s">
        <v>0</v>
      </c>
      <c r="L994" s="6">
        <v>0.15</v>
      </c>
      <c r="M994" s="6">
        <v>6.5</v>
      </c>
      <c r="AF994">
        <f t="shared" si="46"/>
        <v>0</v>
      </c>
      <c r="AG994">
        <f t="shared" si="47"/>
        <v>0</v>
      </c>
      <c r="AI994" t="str">
        <f t="shared" si="48"/>
        <v>@swarajyamag</v>
      </c>
    </row>
    <row r="995" spans="1:35" x14ac:dyDescent="0.45">
      <c r="A995">
        <v>965</v>
      </c>
      <c r="B995" t="s">
        <v>641</v>
      </c>
      <c r="C995">
        <v>9791</v>
      </c>
      <c r="D995">
        <v>2521</v>
      </c>
      <c r="E995">
        <v>3.6120000000000002E-3</v>
      </c>
      <c r="F995">
        <v>1460</v>
      </c>
      <c r="G995">
        <v>2.9559999999999999E-3</v>
      </c>
      <c r="H995">
        <v>6.5499999999999998E-4</v>
      </c>
      <c r="I995">
        <v>6.1</v>
      </c>
      <c r="J995">
        <v>37.299999999999997</v>
      </c>
      <c r="K995" t="s">
        <v>0</v>
      </c>
      <c r="L995" s="6">
        <v>0.82</v>
      </c>
      <c r="M995" s="6">
        <v>1.22</v>
      </c>
      <c r="AF995">
        <f t="shared" si="46"/>
        <v>0</v>
      </c>
      <c r="AG995">
        <f t="shared" si="47"/>
        <v>0</v>
      </c>
      <c r="AI995" t="str">
        <f t="shared" si="48"/>
        <v>financial</v>
      </c>
    </row>
    <row r="996" spans="1:35" x14ac:dyDescent="0.45">
      <c r="A996">
        <v>966</v>
      </c>
      <c r="B996" t="s">
        <v>1227</v>
      </c>
      <c r="C996">
        <v>393</v>
      </c>
      <c r="D996">
        <v>114</v>
      </c>
      <c r="E996">
        <v>1.63E-4</v>
      </c>
      <c r="F996">
        <v>21</v>
      </c>
      <c r="G996">
        <v>4.3000000000000002E-5</v>
      </c>
      <c r="H996">
        <v>1.21E-4</v>
      </c>
      <c r="I996">
        <v>6.1</v>
      </c>
      <c r="J996">
        <v>37.299999999999997</v>
      </c>
      <c r="K996" t="s">
        <v>0</v>
      </c>
      <c r="L996" s="6">
        <v>0.26</v>
      </c>
      <c r="M996" s="6">
        <v>3.79</v>
      </c>
      <c r="AF996">
        <f t="shared" si="46"/>
        <v>0</v>
      </c>
      <c r="AG996">
        <f t="shared" si="47"/>
        <v>0</v>
      </c>
      <c r="AI996" t="str">
        <f t="shared" si="48"/>
        <v>upto</v>
      </c>
    </row>
    <row r="997" spans="1:35" x14ac:dyDescent="0.45">
      <c r="A997">
        <v>967</v>
      </c>
      <c r="B997" t="s">
        <v>1024</v>
      </c>
      <c r="C997">
        <v>270</v>
      </c>
      <c r="D997">
        <v>36</v>
      </c>
      <c r="E997">
        <v>5.1999999999999997E-5</v>
      </c>
      <c r="F997">
        <v>81</v>
      </c>
      <c r="G997">
        <v>1.64E-4</v>
      </c>
      <c r="H997">
        <v>-1.12E-4</v>
      </c>
      <c r="I997">
        <v>-6.1</v>
      </c>
      <c r="J997">
        <v>37.299999999999997</v>
      </c>
      <c r="K997" t="s">
        <v>0</v>
      </c>
      <c r="L997" s="6">
        <v>3.15</v>
      </c>
      <c r="M997" s="6">
        <v>0.32</v>
      </c>
      <c r="AF997">
        <f t="shared" si="46"/>
        <v>1</v>
      </c>
      <c r="AG997">
        <f t="shared" si="47"/>
        <v>0</v>
      </c>
      <c r="AI997" t="str">
        <f t="shared" si="48"/>
        <v>#homeschool</v>
      </c>
    </row>
    <row r="998" spans="1:35" x14ac:dyDescent="0.45">
      <c r="A998">
        <v>968</v>
      </c>
      <c r="B998" t="s">
        <v>905</v>
      </c>
      <c r="C998">
        <v>406</v>
      </c>
      <c r="D998">
        <v>93</v>
      </c>
      <c r="E998">
        <v>1.3300000000000001E-4</v>
      </c>
      <c r="F998">
        <v>13</v>
      </c>
      <c r="G998">
        <v>2.5999999999999998E-5</v>
      </c>
      <c r="H998">
        <v>1.07E-4</v>
      </c>
      <c r="I998">
        <v>6.1</v>
      </c>
      <c r="J998">
        <v>37.200000000000003</v>
      </c>
      <c r="K998" t="s">
        <v>0</v>
      </c>
      <c r="L998" s="6">
        <v>0.2</v>
      </c>
      <c r="M998" s="6">
        <v>5.12</v>
      </c>
      <c r="AF998">
        <f t="shared" si="46"/>
        <v>0</v>
      </c>
      <c r="AG998">
        <f t="shared" si="47"/>
        <v>0</v>
      </c>
      <c r="AI998" t="str">
        <f t="shared" si="48"/>
        <v>#ncov2019</v>
      </c>
    </row>
    <row r="999" spans="1:35" x14ac:dyDescent="0.45">
      <c r="A999">
        <v>969</v>
      </c>
      <c r="B999" t="s">
        <v>837</v>
      </c>
      <c r="C999">
        <v>1254</v>
      </c>
      <c r="D999">
        <v>356</v>
      </c>
      <c r="E999">
        <v>5.1000000000000004E-4</v>
      </c>
      <c r="F999">
        <v>138</v>
      </c>
      <c r="G999">
        <v>2.7900000000000001E-4</v>
      </c>
      <c r="H999">
        <v>2.31E-4</v>
      </c>
      <c r="I999">
        <v>6.1</v>
      </c>
      <c r="J999">
        <v>37.1</v>
      </c>
      <c r="K999" t="s">
        <v>0</v>
      </c>
      <c r="L999" s="6">
        <v>0.55000000000000004</v>
      </c>
      <c r="M999" s="6">
        <v>1.83</v>
      </c>
      <c r="AF999">
        <f t="shared" si="46"/>
        <v>0</v>
      </c>
      <c r="AG999">
        <f t="shared" si="47"/>
        <v>0</v>
      </c>
      <c r="AI999" t="str">
        <f t="shared" si="48"/>
        <v>gold</v>
      </c>
    </row>
    <row r="1000" spans="1:35" x14ac:dyDescent="0.45">
      <c r="A1000">
        <v>970</v>
      </c>
      <c r="B1000" t="s">
        <v>741</v>
      </c>
      <c r="C1000">
        <v>17286</v>
      </c>
      <c r="D1000">
        <v>4298</v>
      </c>
      <c r="E1000">
        <v>6.1570000000000001E-3</v>
      </c>
      <c r="F1000">
        <v>2616</v>
      </c>
      <c r="G1000">
        <v>5.2969999999999996E-3</v>
      </c>
      <c r="H1000">
        <v>8.5999999999999998E-4</v>
      </c>
      <c r="I1000">
        <v>6.1</v>
      </c>
      <c r="J1000">
        <v>37.1</v>
      </c>
      <c r="K1000" t="s">
        <v>0</v>
      </c>
      <c r="L1000" s="6">
        <v>0.86</v>
      </c>
      <c r="M1000" s="6">
        <v>1.1599999999999999</v>
      </c>
      <c r="AF1000">
        <f t="shared" si="46"/>
        <v>0</v>
      </c>
      <c r="AG1000">
        <f t="shared" si="47"/>
        <v>0</v>
      </c>
      <c r="AI1000" t="str">
        <f t="shared" si="48"/>
        <v>such</v>
      </c>
    </row>
    <row r="1001" spans="1:35" x14ac:dyDescent="0.45">
      <c r="A1001">
        <v>971</v>
      </c>
      <c r="B1001" t="s">
        <v>561</v>
      </c>
      <c r="C1001">
        <v>3123</v>
      </c>
      <c r="D1001">
        <v>560</v>
      </c>
      <c r="E1001">
        <v>8.0199999999999998E-4</v>
      </c>
      <c r="F1001">
        <v>568</v>
      </c>
      <c r="G1001">
        <v>1.15E-3</v>
      </c>
      <c r="H1001">
        <v>-3.48E-4</v>
      </c>
      <c r="I1001">
        <v>-6.1</v>
      </c>
      <c r="J1001">
        <v>37</v>
      </c>
      <c r="K1001" t="s">
        <v>0</v>
      </c>
      <c r="L1001" s="6">
        <v>1.43</v>
      </c>
      <c r="M1001" s="6">
        <v>0.7</v>
      </c>
      <c r="AF1001">
        <f t="shared" si="46"/>
        <v>1</v>
      </c>
      <c r="AG1001">
        <f t="shared" si="47"/>
        <v>0</v>
      </c>
      <c r="AI1001" t="str">
        <f t="shared" si="48"/>
        <v>praying</v>
      </c>
    </row>
    <row r="1002" spans="1:35" x14ac:dyDescent="0.45">
      <c r="A1002">
        <v>972</v>
      </c>
      <c r="B1002" t="s">
        <v>1358</v>
      </c>
      <c r="C1002">
        <v>107256</v>
      </c>
      <c r="D1002">
        <v>25043</v>
      </c>
      <c r="E1002">
        <v>3.5878E-2</v>
      </c>
      <c r="F1002">
        <v>18768</v>
      </c>
      <c r="G1002">
        <v>3.8004000000000003E-2</v>
      </c>
      <c r="H1002">
        <v>-2.127E-3</v>
      </c>
      <c r="I1002">
        <v>-6.1</v>
      </c>
      <c r="J1002">
        <v>36.9</v>
      </c>
      <c r="K1002" t="s">
        <v>0</v>
      </c>
      <c r="L1002" s="6">
        <v>1.06</v>
      </c>
      <c r="M1002" s="6">
        <v>0.94</v>
      </c>
      <c r="AF1002">
        <f t="shared" si="46"/>
        <v>1</v>
      </c>
      <c r="AG1002">
        <f t="shared" si="47"/>
        <v>0</v>
      </c>
      <c r="AI1002" t="str">
        <f t="shared" si="48"/>
        <v>their</v>
      </c>
    </row>
    <row r="1003" spans="1:35" x14ac:dyDescent="0.45">
      <c r="A1003">
        <v>973</v>
      </c>
      <c r="B1003" t="s">
        <v>573</v>
      </c>
      <c r="C1003">
        <v>960</v>
      </c>
      <c r="D1003">
        <v>151</v>
      </c>
      <c r="E1003">
        <v>2.1599999999999999E-4</v>
      </c>
      <c r="F1003">
        <v>203</v>
      </c>
      <c r="G1003">
        <v>4.1100000000000002E-4</v>
      </c>
      <c r="H1003">
        <v>-1.95E-4</v>
      </c>
      <c r="I1003">
        <v>-6.1</v>
      </c>
      <c r="J1003">
        <v>36.9</v>
      </c>
      <c r="K1003" t="s">
        <v>0</v>
      </c>
      <c r="L1003" s="6">
        <v>1.9</v>
      </c>
      <c r="M1003" s="6">
        <v>0.53</v>
      </c>
      <c r="AF1003">
        <f t="shared" si="46"/>
        <v>1</v>
      </c>
      <c r="AG1003">
        <f t="shared" si="47"/>
        <v>0</v>
      </c>
      <c r="AI1003" t="str">
        <f t="shared" si="48"/>
        <v>beauty</v>
      </c>
    </row>
    <row r="1004" spans="1:35" x14ac:dyDescent="0.45">
      <c r="A1004">
        <v>974</v>
      </c>
      <c r="B1004" t="s">
        <v>493</v>
      </c>
      <c r="C1004">
        <v>3516</v>
      </c>
      <c r="D1004">
        <v>738</v>
      </c>
      <c r="E1004">
        <v>1.057E-3</v>
      </c>
      <c r="F1004">
        <v>717</v>
      </c>
      <c r="G1004">
        <v>1.4519999999999999E-3</v>
      </c>
      <c r="H1004">
        <v>-3.9500000000000001E-4</v>
      </c>
      <c r="I1004">
        <v>-6.1</v>
      </c>
      <c r="J1004">
        <v>36.9</v>
      </c>
      <c r="K1004" t="s">
        <v>0</v>
      </c>
      <c r="L1004" s="6">
        <v>1.37</v>
      </c>
      <c r="M1004" s="6">
        <v>0.73</v>
      </c>
      <c r="AF1004">
        <f t="shared" si="46"/>
        <v>1</v>
      </c>
      <c r="AG1004">
        <f t="shared" si="47"/>
        <v>0</v>
      </c>
      <c r="AI1004" t="str">
        <f t="shared" si="48"/>
        <v>afford</v>
      </c>
    </row>
    <row r="1005" spans="1:35" x14ac:dyDescent="0.45">
      <c r="A1005">
        <v>975</v>
      </c>
      <c r="B1005" t="s">
        <v>970</v>
      </c>
      <c r="C1005">
        <v>3862</v>
      </c>
      <c r="D1005">
        <v>1018</v>
      </c>
      <c r="E1005">
        <v>1.4580000000000001E-3</v>
      </c>
      <c r="F1005">
        <v>520</v>
      </c>
      <c r="G1005">
        <v>1.0529999999999999E-3</v>
      </c>
      <c r="H1005">
        <v>4.0499999999999998E-4</v>
      </c>
      <c r="I1005">
        <v>6.1</v>
      </c>
      <c r="J1005">
        <v>36.9</v>
      </c>
      <c r="K1005" t="s">
        <v>0</v>
      </c>
      <c r="L1005" s="6">
        <v>0.72</v>
      </c>
      <c r="M1005" s="6">
        <v>1.38</v>
      </c>
      <c r="AF1005">
        <f t="shared" si="46"/>
        <v>0</v>
      </c>
      <c r="AG1005">
        <f t="shared" si="47"/>
        <v>0</v>
      </c>
      <c r="AI1005" t="str">
        <f t="shared" si="48"/>
        <v>russia</v>
      </c>
    </row>
    <row r="1006" spans="1:35" x14ac:dyDescent="0.45">
      <c r="A1006">
        <v>976</v>
      </c>
      <c r="B1006" t="s">
        <v>1393</v>
      </c>
      <c r="C1006">
        <v>4847</v>
      </c>
      <c r="D1006">
        <v>1295</v>
      </c>
      <c r="E1006">
        <v>1.8550000000000001E-3</v>
      </c>
      <c r="F1006">
        <v>689</v>
      </c>
      <c r="G1006">
        <v>1.395E-3</v>
      </c>
      <c r="H1006">
        <v>4.6000000000000001E-4</v>
      </c>
      <c r="I1006">
        <v>6.1</v>
      </c>
      <c r="J1006">
        <v>36.799999999999997</v>
      </c>
      <c r="K1006" t="s">
        <v>0</v>
      </c>
      <c r="L1006" s="6">
        <v>0.75</v>
      </c>
      <c r="M1006" s="6">
        <v>1.33</v>
      </c>
      <c r="AF1006">
        <f t="shared" si="46"/>
        <v>0</v>
      </c>
      <c r="AG1006">
        <f t="shared" si="47"/>
        <v>0</v>
      </c>
      <c r="AI1006" t="str">
        <f t="shared" si="48"/>
        <v>cash</v>
      </c>
    </row>
    <row r="1007" spans="1:35" x14ac:dyDescent="0.45">
      <c r="A1007">
        <v>977</v>
      </c>
      <c r="B1007" t="s">
        <v>8</v>
      </c>
      <c r="C1007">
        <v>52</v>
      </c>
      <c r="D1007">
        <v>52</v>
      </c>
      <c r="E1007">
        <v>7.3999999999999996E-5</v>
      </c>
      <c r="F1007">
        <v>0</v>
      </c>
      <c r="G1007">
        <v>0</v>
      </c>
      <c r="H1007">
        <v>7.3999999999999996E-5</v>
      </c>
      <c r="I1007">
        <v>6.1</v>
      </c>
      <c r="J1007">
        <v>36.799999999999997</v>
      </c>
      <c r="K1007" t="s">
        <v>0</v>
      </c>
      <c r="L1007" s="6">
        <v>0</v>
      </c>
      <c r="M1007" s="6" t="e">
        <v>#DIV/0!</v>
      </c>
      <c r="AF1007">
        <f t="shared" si="46"/>
        <v>0</v>
      </c>
      <c r="AG1007">
        <f t="shared" si="47"/>
        <v>0</v>
      </c>
      <c r="AI1007" t="str">
        <f t="shared" si="48"/>
        <v>#regionalsecurity</v>
      </c>
    </row>
    <row r="1008" spans="1:35" x14ac:dyDescent="0.45">
      <c r="A1008">
        <v>978</v>
      </c>
      <c r="B1008" t="s">
        <v>1659</v>
      </c>
      <c r="C1008">
        <v>254</v>
      </c>
      <c r="D1008">
        <v>84</v>
      </c>
      <c r="E1008">
        <v>1.2E-4</v>
      </c>
      <c r="F1008">
        <v>10</v>
      </c>
      <c r="G1008">
        <v>2.0000000000000002E-5</v>
      </c>
      <c r="H1008">
        <v>1E-4</v>
      </c>
      <c r="I1008">
        <v>6.1</v>
      </c>
      <c r="J1008">
        <v>36.700000000000003</v>
      </c>
      <c r="K1008" t="s">
        <v>0</v>
      </c>
      <c r="L1008" s="6">
        <v>0.17</v>
      </c>
      <c r="M1008" s="6">
        <v>6</v>
      </c>
      <c r="AF1008">
        <f t="shared" si="46"/>
        <v>0</v>
      </c>
      <c r="AG1008">
        <f t="shared" si="47"/>
        <v>0</v>
      </c>
      <c r="AI1008" t="str">
        <f t="shared" si="48"/>
        <v>@anandmahindra</v>
      </c>
    </row>
    <row r="1009" spans="1:35" x14ac:dyDescent="0.45">
      <c r="A1009">
        <v>979</v>
      </c>
      <c r="B1009" t="s">
        <v>831</v>
      </c>
      <c r="C1009">
        <v>1027</v>
      </c>
      <c r="D1009">
        <v>355</v>
      </c>
      <c r="E1009">
        <v>5.0900000000000001E-4</v>
      </c>
      <c r="F1009">
        <v>138</v>
      </c>
      <c r="G1009">
        <v>2.7900000000000001E-4</v>
      </c>
      <c r="H1009">
        <v>2.2900000000000001E-4</v>
      </c>
      <c r="I1009">
        <v>6.1</v>
      </c>
      <c r="J1009">
        <v>36.700000000000003</v>
      </c>
      <c r="K1009" t="s">
        <v>0</v>
      </c>
      <c r="L1009" s="6">
        <v>0.55000000000000004</v>
      </c>
      <c r="M1009" s="6">
        <v>1.82</v>
      </c>
      <c r="AF1009">
        <f t="shared" si="46"/>
        <v>0</v>
      </c>
      <c r="AG1009">
        <f t="shared" si="47"/>
        <v>0</v>
      </c>
      <c r="AI1009" t="str">
        <f t="shared" si="48"/>
        <v>#brexit</v>
      </c>
    </row>
    <row r="1010" spans="1:35" x14ac:dyDescent="0.45">
      <c r="A1010">
        <v>980</v>
      </c>
      <c r="B1010" t="s">
        <v>945</v>
      </c>
      <c r="C1010">
        <v>4709</v>
      </c>
      <c r="D1010">
        <v>1143</v>
      </c>
      <c r="E1010">
        <v>1.6379999999999999E-3</v>
      </c>
      <c r="F1010">
        <v>1047</v>
      </c>
      <c r="G1010">
        <v>2.1199999999999999E-3</v>
      </c>
      <c r="H1010">
        <v>-4.8299999999999998E-4</v>
      </c>
      <c r="I1010">
        <v>-6.1</v>
      </c>
      <c r="J1010">
        <v>36.700000000000003</v>
      </c>
      <c r="K1010" t="s">
        <v>0</v>
      </c>
      <c r="L1010" s="6">
        <v>1.29</v>
      </c>
      <c r="M1010" s="6">
        <v>0.77</v>
      </c>
      <c r="AF1010">
        <f t="shared" si="46"/>
        <v>1</v>
      </c>
      <c r="AG1010">
        <f t="shared" si="47"/>
        <v>0</v>
      </c>
      <c r="AI1010" t="str">
        <f t="shared" si="48"/>
        <v>ny</v>
      </c>
    </row>
    <row r="1011" spans="1:35" x14ac:dyDescent="0.45">
      <c r="A1011">
        <v>981</v>
      </c>
      <c r="B1011" t="s">
        <v>1541</v>
      </c>
      <c r="C1011">
        <v>397</v>
      </c>
      <c r="D1011">
        <v>73</v>
      </c>
      <c r="E1011">
        <v>1.05E-4</v>
      </c>
      <c r="F1011">
        <v>123</v>
      </c>
      <c r="G1011">
        <v>2.4899999999999998E-4</v>
      </c>
      <c r="H1011">
        <v>-1.44E-4</v>
      </c>
      <c r="I1011">
        <v>-6.1</v>
      </c>
      <c r="J1011">
        <v>36.700000000000003</v>
      </c>
      <c r="K1011" t="s">
        <v>0</v>
      </c>
      <c r="L1011" s="6">
        <v>2.37</v>
      </c>
      <c r="M1011" s="6">
        <v>0.42</v>
      </c>
      <c r="AF1011">
        <f t="shared" si="46"/>
        <v>1</v>
      </c>
      <c r="AG1011">
        <f t="shared" si="47"/>
        <v>0</v>
      </c>
      <c r="AI1011" t="str">
        <f t="shared" si="48"/>
        <v>fabulous</v>
      </c>
    </row>
    <row r="1012" spans="1:35" x14ac:dyDescent="0.45">
      <c r="A1012">
        <v>982</v>
      </c>
      <c r="B1012" t="s">
        <v>1101</v>
      </c>
      <c r="C1012">
        <v>180</v>
      </c>
      <c r="D1012">
        <v>21</v>
      </c>
      <c r="E1012">
        <v>3.0000000000000001E-5</v>
      </c>
      <c r="F1012">
        <v>61</v>
      </c>
      <c r="G1012">
        <v>1.2400000000000001E-4</v>
      </c>
      <c r="H1012">
        <v>-9.2999999999999997E-5</v>
      </c>
      <c r="I1012">
        <v>-6.1</v>
      </c>
      <c r="J1012">
        <v>36.700000000000003</v>
      </c>
      <c r="K1012" t="s">
        <v>0</v>
      </c>
      <c r="L1012" s="6">
        <v>4.13</v>
      </c>
      <c r="M1012" s="6">
        <v>0.24</v>
      </c>
      <c r="AF1012">
        <f t="shared" si="46"/>
        <v>1</v>
      </c>
      <c r="AG1012">
        <f t="shared" si="47"/>
        <v>0</v>
      </c>
      <c r="AI1012" t="str">
        <f t="shared" si="48"/>
        <v>maternity</v>
      </c>
    </row>
    <row r="1013" spans="1:35" x14ac:dyDescent="0.45">
      <c r="A1013">
        <v>983</v>
      </c>
      <c r="B1013" t="s">
        <v>744</v>
      </c>
      <c r="C1013">
        <v>651</v>
      </c>
      <c r="D1013">
        <v>49</v>
      </c>
      <c r="E1013">
        <v>6.9999999999999994E-5</v>
      </c>
      <c r="F1013">
        <v>96</v>
      </c>
      <c r="G1013">
        <v>1.94E-4</v>
      </c>
      <c r="H1013">
        <v>-1.2400000000000001E-4</v>
      </c>
      <c r="I1013">
        <v>-6.1</v>
      </c>
      <c r="J1013">
        <v>36.700000000000003</v>
      </c>
      <c r="K1013" t="s">
        <v>0</v>
      </c>
      <c r="L1013" s="6">
        <v>2.77</v>
      </c>
      <c r="M1013" s="6">
        <v>0.36</v>
      </c>
      <c r="AF1013">
        <f t="shared" si="46"/>
        <v>1</v>
      </c>
      <c r="AG1013">
        <f t="shared" si="47"/>
        <v>0</v>
      </c>
      <c r="AI1013" t="str">
        <f t="shared" si="48"/>
        <v>unroll</v>
      </c>
    </row>
    <row r="1014" spans="1:35" x14ac:dyDescent="0.45">
      <c r="A1014">
        <v>984</v>
      </c>
      <c r="B1014" t="s">
        <v>1485</v>
      </c>
      <c r="C1014">
        <v>303</v>
      </c>
      <c r="D1014">
        <v>49</v>
      </c>
      <c r="E1014">
        <v>6.9999999999999994E-5</v>
      </c>
      <c r="F1014">
        <v>96</v>
      </c>
      <c r="G1014">
        <v>1.94E-4</v>
      </c>
      <c r="H1014">
        <v>-1.2400000000000001E-4</v>
      </c>
      <c r="I1014">
        <v>-6.1</v>
      </c>
      <c r="J1014">
        <v>36.700000000000003</v>
      </c>
      <c r="K1014" t="s">
        <v>0</v>
      </c>
      <c r="L1014" s="6">
        <v>2.77</v>
      </c>
      <c r="M1014" s="6">
        <v>0.36</v>
      </c>
      <c r="AF1014">
        <f t="shared" si="46"/>
        <v>1</v>
      </c>
      <c r="AG1014">
        <f t="shared" si="47"/>
        <v>0</v>
      </c>
      <c r="AI1014" t="str">
        <f t="shared" si="48"/>
        <v>@wajahatali</v>
      </c>
    </row>
    <row r="1015" spans="1:35" x14ac:dyDescent="0.45">
      <c r="A1015">
        <v>985</v>
      </c>
      <c r="B1015" t="s">
        <v>1042</v>
      </c>
      <c r="C1015">
        <v>206</v>
      </c>
      <c r="D1015">
        <v>24</v>
      </c>
      <c r="E1015">
        <v>3.4E-5</v>
      </c>
      <c r="F1015">
        <v>65</v>
      </c>
      <c r="G1015">
        <v>1.3200000000000001E-4</v>
      </c>
      <c r="H1015">
        <v>-9.7E-5</v>
      </c>
      <c r="I1015">
        <v>-6.1</v>
      </c>
      <c r="J1015">
        <v>36.6</v>
      </c>
      <c r="K1015" t="s">
        <v>0</v>
      </c>
      <c r="L1015" s="6">
        <v>3.88</v>
      </c>
      <c r="M1015" s="6">
        <v>0.26</v>
      </c>
      <c r="AF1015">
        <f t="shared" si="46"/>
        <v>1</v>
      </c>
      <c r="AG1015">
        <f t="shared" si="47"/>
        <v>0</v>
      </c>
      <c r="AI1015" t="str">
        <f t="shared" si="48"/>
        <v>@angrierwhstaff</v>
      </c>
    </row>
    <row r="1016" spans="1:35" x14ac:dyDescent="0.45">
      <c r="A1016">
        <v>986</v>
      </c>
      <c r="B1016" t="s">
        <v>682</v>
      </c>
      <c r="C1016">
        <v>1633</v>
      </c>
      <c r="D1016">
        <v>517</v>
      </c>
      <c r="E1016">
        <v>7.4100000000000001E-4</v>
      </c>
      <c r="F1016">
        <v>227</v>
      </c>
      <c r="G1016">
        <v>4.6000000000000001E-4</v>
      </c>
      <c r="H1016">
        <v>2.81E-4</v>
      </c>
      <c r="I1016">
        <v>6.1</v>
      </c>
      <c r="J1016">
        <v>36.6</v>
      </c>
      <c r="K1016" t="s">
        <v>0</v>
      </c>
      <c r="L1016" s="6">
        <v>0.62</v>
      </c>
      <c r="M1016" s="6">
        <v>1.61</v>
      </c>
      <c r="AF1016">
        <f t="shared" si="46"/>
        <v>0</v>
      </c>
      <c r="AG1016">
        <f t="shared" si="47"/>
        <v>0</v>
      </c>
      <c r="AI1016" t="str">
        <f t="shared" si="48"/>
        <v>solve</v>
      </c>
    </row>
    <row r="1017" spans="1:35" x14ac:dyDescent="0.45">
      <c r="A1017">
        <v>987</v>
      </c>
      <c r="B1017" t="s">
        <v>1135</v>
      </c>
      <c r="C1017">
        <v>326</v>
      </c>
      <c r="D1017">
        <v>59</v>
      </c>
      <c r="E1017">
        <v>8.5000000000000006E-5</v>
      </c>
      <c r="F1017">
        <v>2</v>
      </c>
      <c r="G1017">
        <v>3.9999999999999998E-6</v>
      </c>
      <c r="H1017">
        <v>8.0000000000000007E-5</v>
      </c>
      <c r="I1017">
        <v>6</v>
      </c>
      <c r="J1017">
        <v>36.6</v>
      </c>
      <c r="K1017" t="s">
        <v>0</v>
      </c>
      <c r="L1017" s="6">
        <v>0.05</v>
      </c>
      <c r="M1017" s="6">
        <v>21.25</v>
      </c>
      <c r="AF1017">
        <f t="shared" si="46"/>
        <v>0</v>
      </c>
      <c r="AG1017">
        <f t="shared" si="47"/>
        <v>0</v>
      </c>
      <c r="AI1017" t="str">
        <f t="shared" si="48"/>
        <v>#fmtnew</v>
      </c>
    </row>
    <row r="1018" spans="1:35" x14ac:dyDescent="0.45">
      <c r="A1018">
        <v>988</v>
      </c>
      <c r="B1018" t="s">
        <v>1308</v>
      </c>
      <c r="C1018">
        <v>101</v>
      </c>
      <c r="D1018">
        <v>72</v>
      </c>
      <c r="E1018">
        <v>1.03E-4</v>
      </c>
      <c r="F1018">
        <v>6</v>
      </c>
      <c r="G1018">
        <v>1.2E-5</v>
      </c>
      <c r="H1018">
        <v>9.1000000000000003E-5</v>
      </c>
      <c r="I1018">
        <v>6</v>
      </c>
      <c r="J1018">
        <v>36.6</v>
      </c>
      <c r="K1018" t="s">
        <v>0</v>
      </c>
      <c r="L1018" s="6">
        <v>0.12</v>
      </c>
      <c r="M1018" s="6">
        <v>8.58</v>
      </c>
      <c r="AF1018">
        <f t="shared" si="46"/>
        <v>0</v>
      </c>
      <c r="AG1018">
        <f t="shared" si="47"/>
        <v>0</v>
      </c>
      <c r="AI1018" t="str">
        <f t="shared" si="48"/>
        <v>#covid19china</v>
      </c>
    </row>
    <row r="1019" spans="1:35" x14ac:dyDescent="0.45">
      <c r="A1019">
        <v>989</v>
      </c>
      <c r="B1019" t="s">
        <v>1013</v>
      </c>
      <c r="C1019">
        <v>255</v>
      </c>
      <c r="D1019">
        <v>78</v>
      </c>
      <c r="E1019">
        <v>1.12E-4</v>
      </c>
      <c r="F1019">
        <v>8</v>
      </c>
      <c r="G1019">
        <v>1.5999999999999999E-5</v>
      </c>
      <c r="H1019">
        <v>9.6000000000000002E-5</v>
      </c>
      <c r="I1019">
        <v>6</v>
      </c>
      <c r="J1019">
        <v>36.6</v>
      </c>
      <c r="K1019" t="s">
        <v>0</v>
      </c>
      <c r="L1019" s="6">
        <v>0.14000000000000001</v>
      </c>
      <c r="M1019" s="6">
        <v>7</v>
      </c>
      <c r="AF1019">
        <f t="shared" si="46"/>
        <v>0</v>
      </c>
      <c r="AG1019">
        <f t="shared" si="47"/>
        <v>0</v>
      </c>
      <c r="AI1019" t="str">
        <f t="shared" si="48"/>
        <v>#karachi</v>
      </c>
    </row>
    <row r="1020" spans="1:35" x14ac:dyDescent="0.45">
      <c r="A1020">
        <v>990</v>
      </c>
      <c r="B1020" t="s">
        <v>946</v>
      </c>
      <c r="C1020">
        <v>25510</v>
      </c>
      <c r="D1020">
        <v>6557</v>
      </c>
      <c r="E1020">
        <v>9.3939999999999996E-3</v>
      </c>
      <c r="F1020">
        <v>4116</v>
      </c>
      <c r="G1020">
        <v>8.3350000000000004E-3</v>
      </c>
      <c r="H1020">
        <v>1.059E-3</v>
      </c>
      <c r="I1020">
        <v>6</v>
      </c>
      <c r="J1020">
        <v>36.6</v>
      </c>
      <c r="K1020" t="s">
        <v>0</v>
      </c>
      <c r="L1020" s="6">
        <v>0.89</v>
      </c>
      <c r="M1020" s="6">
        <v>1.1299999999999999</v>
      </c>
      <c r="AF1020">
        <f t="shared" si="46"/>
        <v>0</v>
      </c>
      <c r="AG1020">
        <f t="shared" si="47"/>
        <v>0</v>
      </c>
      <c r="AI1020" t="str">
        <f t="shared" si="48"/>
        <v>same</v>
      </c>
    </row>
    <row r="1021" spans="1:35" x14ac:dyDescent="0.45">
      <c r="A1021">
        <v>991</v>
      </c>
      <c r="B1021" t="s">
        <v>1202</v>
      </c>
      <c r="C1021">
        <v>760</v>
      </c>
      <c r="D1021">
        <v>268</v>
      </c>
      <c r="E1021">
        <v>3.8400000000000001E-4</v>
      </c>
      <c r="F1021">
        <v>93</v>
      </c>
      <c r="G1021">
        <v>1.8799999999999999E-4</v>
      </c>
      <c r="H1021">
        <v>1.9599999999999999E-4</v>
      </c>
      <c r="I1021">
        <v>6</v>
      </c>
      <c r="J1021">
        <v>36.6</v>
      </c>
      <c r="K1021" t="s">
        <v>0</v>
      </c>
      <c r="L1021" s="6">
        <v>0.49</v>
      </c>
      <c r="M1021" s="6">
        <v>2.04</v>
      </c>
      <c r="AF1021">
        <f t="shared" si="46"/>
        <v>0</v>
      </c>
      <c r="AG1021">
        <f t="shared" si="47"/>
        <v>0</v>
      </c>
      <c r="AI1021" t="str">
        <f t="shared" si="48"/>
        <v>brady</v>
      </c>
    </row>
    <row r="1022" spans="1:35" x14ac:dyDescent="0.45">
      <c r="A1022">
        <v>992</v>
      </c>
      <c r="B1022" t="s">
        <v>761</v>
      </c>
      <c r="C1022">
        <v>8336</v>
      </c>
      <c r="D1022">
        <v>1865</v>
      </c>
      <c r="E1022">
        <v>2.6719999999999999E-3</v>
      </c>
      <c r="F1022">
        <v>1619</v>
      </c>
      <c r="G1022">
        <v>3.2780000000000001E-3</v>
      </c>
      <c r="H1022">
        <v>-6.0700000000000001E-4</v>
      </c>
      <c r="I1022">
        <v>-6</v>
      </c>
      <c r="J1022">
        <v>36.5</v>
      </c>
      <c r="K1022" t="s">
        <v>0</v>
      </c>
      <c r="L1022" s="6">
        <v>1.23</v>
      </c>
      <c r="M1022" s="6">
        <v>0.82</v>
      </c>
      <c r="AF1022">
        <f t="shared" si="46"/>
        <v>1</v>
      </c>
      <c r="AG1022">
        <f t="shared" si="47"/>
        <v>0</v>
      </c>
      <c r="AI1022" t="str">
        <f t="shared" si="48"/>
        <v>offering</v>
      </c>
    </row>
    <row r="1023" spans="1:35" x14ac:dyDescent="0.45">
      <c r="A1023">
        <v>993</v>
      </c>
      <c r="B1023" t="s">
        <v>1392</v>
      </c>
      <c r="C1023">
        <v>518</v>
      </c>
      <c r="D1023">
        <v>120</v>
      </c>
      <c r="E1023">
        <v>1.7200000000000001E-4</v>
      </c>
      <c r="F1023">
        <v>24</v>
      </c>
      <c r="G1023">
        <v>4.8999999999999998E-5</v>
      </c>
      <c r="H1023">
        <v>1.2300000000000001E-4</v>
      </c>
      <c r="I1023">
        <v>6</v>
      </c>
      <c r="J1023">
        <v>36.4</v>
      </c>
      <c r="K1023" t="s">
        <v>0</v>
      </c>
      <c r="L1023" s="6">
        <v>0.28000000000000003</v>
      </c>
      <c r="M1023" s="6">
        <v>3.51</v>
      </c>
      <c r="AF1023">
        <f t="shared" si="46"/>
        <v>0</v>
      </c>
      <c r="AG1023">
        <f t="shared" si="47"/>
        <v>0</v>
      </c>
      <c r="AI1023" t="str">
        <f t="shared" si="48"/>
        <v>islam</v>
      </c>
    </row>
    <row r="1024" spans="1:35" x14ac:dyDescent="0.45">
      <c r="A1024">
        <v>994</v>
      </c>
      <c r="B1024" t="s">
        <v>376</v>
      </c>
      <c r="C1024">
        <v>5883</v>
      </c>
      <c r="D1024">
        <v>1279</v>
      </c>
      <c r="E1024">
        <v>1.8320000000000001E-3</v>
      </c>
      <c r="F1024">
        <v>1155</v>
      </c>
      <c r="G1024">
        <v>2.3389999999999999E-3</v>
      </c>
      <c r="H1024">
        <v>-5.0600000000000005E-4</v>
      </c>
      <c r="I1024">
        <v>-6</v>
      </c>
      <c r="J1024">
        <v>36.4</v>
      </c>
      <c r="K1024" t="s">
        <v>0</v>
      </c>
      <c r="L1024" s="6">
        <v>1.28</v>
      </c>
      <c r="M1024" s="6">
        <v>0.78</v>
      </c>
      <c r="AF1024">
        <f t="shared" si="46"/>
        <v>1</v>
      </c>
      <c r="AG1024">
        <f t="shared" si="47"/>
        <v>0</v>
      </c>
      <c r="AI1024" t="str">
        <f t="shared" si="48"/>
        <v>trip</v>
      </c>
    </row>
    <row r="1025" spans="1:35" x14ac:dyDescent="0.45">
      <c r="A1025">
        <v>995</v>
      </c>
      <c r="B1025" t="s">
        <v>6</v>
      </c>
      <c r="C1025">
        <v>417</v>
      </c>
      <c r="D1025">
        <v>78</v>
      </c>
      <c r="E1025">
        <v>1.12E-4</v>
      </c>
      <c r="F1025">
        <v>128</v>
      </c>
      <c r="G1025">
        <v>2.5900000000000001E-4</v>
      </c>
      <c r="H1025">
        <v>-1.47E-4</v>
      </c>
      <c r="I1025">
        <v>-6</v>
      </c>
      <c r="J1025">
        <v>36.4</v>
      </c>
      <c r="K1025" t="s">
        <v>0</v>
      </c>
      <c r="L1025" s="6">
        <v>2.31</v>
      </c>
      <c r="M1025" s="6">
        <v>0.43</v>
      </c>
      <c r="AF1025">
        <f t="shared" si="46"/>
        <v>1</v>
      </c>
      <c r="AG1025">
        <f t="shared" si="47"/>
        <v>0</v>
      </c>
      <c r="AI1025" t="str">
        <f t="shared" si="48"/>
        <v>#writingcommunity</v>
      </c>
    </row>
    <row r="1026" spans="1:35" x14ac:dyDescent="0.45">
      <c r="A1026">
        <v>996</v>
      </c>
      <c r="B1026" t="s">
        <v>1112</v>
      </c>
      <c r="C1026">
        <v>997</v>
      </c>
      <c r="D1026">
        <v>156</v>
      </c>
      <c r="E1026">
        <v>2.23E-4</v>
      </c>
      <c r="F1026">
        <v>207</v>
      </c>
      <c r="G1026">
        <v>4.1899999999999999E-4</v>
      </c>
      <c r="H1026">
        <v>-1.9599999999999999E-4</v>
      </c>
      <c r="I1026">
        <v>-6</v>
      </c>
      <c r="J1026">
        <v>36.4</v>
      </c>
      <c r="K1026" t="s">
        <v>0</v>
      </c>
      <c r="L1026" s="6">
        <v>1.88</v>
      </c>
      <c r="M1026" s="6">
        <v>0.53</v>
      </c>
      <c r="AF1026">
        <f t="shared" ref="AF1026:AF1089" si="49">IF(H1026&lt;0,1,0)</f>
        <v>1</v>
      </c>
      <c r="AG1026">
        <f t="shared" ref="AG1026:AG1089" si="50">IF(AD1026&gt;6,1,0)</f>
        <v>0</v>
      </c>
      <c r="AI1026" t="str">
        <f t="shared" si="48"/>
        <v>harry</v>
      </c>
    </row>
    <row r="1027" spans="1:35" x14ac:dyDescent="0.45">
      <c r="A1027">
        <v>997</v>
      </c>
      <c r="B1027" t="s">
        <v>563</v>
      </c>
      <c r="C1027">
        <v>27012</v>
      </c>
      <c r="D1027">
        <v>6226</v>
      </c>
      <c r="E1027">
        <v>8.9200000000000008E-3</v>
      </c>
      <c r="F1027">
        <v>3897</v>
      </c>
      <c r="G1027">
        <v>7.8910000000000004E-3</v>
      </c>
      <c r="H1027">
        <v>1.0280000000000001E-3</v>
      </c>
      <c r="I1027">
        <v>6</v>
      </c>
      <c r="J1027">
        <v>36.299999999999997</v>
      </c>
      <c r="K1027" t="s">
        <v>0</v>
      </c>
      <c r="L1027" s="6">
        <v>0.88</v>
      </c>
      <c r="M1027" s="6">
        <v>1.1299999999999999</v>
      </c>
      <c r="AF1027">
        <f t="shared" si="49"/>
        <v>0</v>
      </c>
      <c r="AG1027">
        <f t="shared" si="50"/>
        <v>0</v>
      </c>
      <c r="AI1027" t="str">
        <f t="shared" si="48"/>
        <v>die</v>
      </c>
    </row>
    <row r="1028" spans="1:35" x14ac:dyDescent="0.45">
      <c r="A1028">
        <v>998</v>
      </c>
      <c r="B1028" t="s">
        <v>1384</v>
      </c>
      <c r="C1028">
        <v>180</v>
      </c>
      <c r="D1028">
        <v>62</v>
      </c>
      <c r="E1028">
        <v>8.8999999999999995E-5</v>
      </c>
      <c r="F1028">
        <v>3</v>
      </c>
      <c r="G1028">
        <v>6.0000000000000002E-6</v>
      </c>
      <c r="H1028">
        <v>8.2999999999999998E-5</v>
      </c>
      <c r="I1028">
        <v>6</v>
      </c>
      <c r="J1028">
        <v>36.299999999999997</v>
      </c>
      <c r="K1028" t="s">
        <v>0</v>
      </c>
      <c r="L1028" s="6">
        <v>7.0000000000000007E-2</v>
      </c>
      <c r="M1028" s="6">
        <v>14.83</v>
      </c>
      <c r="AF1028">
        <f t="shared" si="49"/>
        <v>0</v>
      </c>
      <c r="AG1028">
        <f t="shared" si="50"/>
        <v>0</v>
      </c>
      <c r="AI1028" t="str">
        <f t="shared" si="48"/>
        <v>@usmanakbuzdar</v>
      </c>
    </row>
    <row r="1029" spans="1:35" x14ac:dyDescent="0.45">
      <c r="A1029">
        <v>999</v>
      </c>
      <c r="B1029" t="s">
        <v>1061</v>
      </c>
      <c r="C1029">
        <v>3185</v>
      </c>
      <c r="D1029">
        <v>830</v>
      </c>
      <c r="E1029">
        <v>1.189E-3</v>
      </c>
      <c r="F1029">
        <v>409</v>
      </c>
      <c r="G1029">
        <v>8.2799999999999996E-4</v>
      </c>
      <c r="H1029">
        <v>3.6099999999999999E-4</v>
      </c>
      <c r="I1029">
        <v>6</v>
      </c>
      <c r="J1029">
        <v>36.299999999999997</v>
      </c>
      <c r="K1029" t="s">
        <v>0</v>
      </c>
      <c r="L1029" s="6">
        <v>0.7</v>
      </c>
      <c r="M1029" s="6">
        <v>1.44</v>
      </c>
      <c r="AF1029">
        <f t="shared" si="49"/>
        <v>0</v>
      </c>
      <c r="AG1029">
        <f t="shared" si="50"/>
        <v>0</v>
      </c>
      <c r="AI1029" t="str">
        <f t="shared" si="48"/>
        <v>faster</v>
      </c>
    </row>
    <row r="1030" spans="1:35" x14ac:dyDescent="0.45">
      <c r="A1030">
        <v>1000</v>
      </c>
      <c r="B1030" t="s">
        <v>985</v>
      </c>
      <c r="C1030">
        <v>362</v>
      </c>
      <c r="D1030">
        <v>52</v>
      </c>
      <c r="E1030">
        <v>7.3999999999999996E-5</v>
      </c>
      <c r="F1030">
        <v>99</v>
      </c>
      <c r="G1030">
        <v>2.0000000000000001E-4</v>
      </c>
      <c r="H1030">
        <v>-1.26E-4</v>
      </c>
      <c r="I1030">
        <v>-6</v>
      </c>
      <c r="J1030">
        <v>36.200000000000003</v>
      </c>
      <c r="K1030" t="s">
        <v>0</v>
      </c>
      <c r="L1030" s="6">
        <v>2.7</v>
      </c>
      <c r="M1030" s="6">
        <v>0.37</v>
      </c>
      <c r="AF1030">
        <f t="shared" si="49"/>
        <v>1</v>
      </c>
      <c r="AG1030">
        <f t="shared" si="50"/>
        <v>0</v>
      </c>
      <c r="AI1030" t="str">
        <f t="shared" si="48"/>
        <v>insta</v>
      </c>
    </row>
    <row r="1031" spans="1:35" x14ac:dyDescent="0.45">
      <c r="A1031">
        <v>1001</v>
      </c>
      <c r="B1031" t="s">
        <v>544</v>
      </c>
      <c r="C1031">
        <v>46325</v>
      </c>
      <c r="D1031">
        <v>11724</v>
      </c>
      <c r="E1031">
        <v>1.6795999999999998E-2</v>
      </c>
      <c r="F1031">
        <v>7597</v>
      </c>
      <c r="G1031">
        <v>1.5383000000000001E-2</v>
      </c>
      <c r="H1031">
        <v>1.413E-3</v>
      </c>
      <c r="I1031">
        <v>6</v>
      </c>
      <c r="J1031">
        <v>36.200000000000003</v>
      </c>
      <c r="K1031" t="s">
        <v>0</v>
      </c>
      <c r="L1031" s="6">
        <v>0.92</v>
      </c>
      <c r="M1031" s="6">
        <v>1.0900000000000001</v>
      </c>
      <c r="AF1031">
        <f t="shared" si="49"/>
        <v>0</v>
      </c>
      <c r="AG1031">
        <f t="shared" si="50"/>
        <v>0</v>
      </c>
      <c r="AI1031" t="str">
        <f t="shared" si="48"/>
        <v>year</v>
      </c>
    </row>
    <row r="1032" spans="1:35" x14ac:dyDescent="0.45">
      <c r="A1032">
        <v>1002</v>
      </c>
      <c r="B1032" t="s">
        <v>751</v>
      </c>
      <c r="C1032">
        <v>4787</v>
      </c>
      <c r="D1032">
        <v>1261</v>
      </c>
      <c r="E1032">
        <v>1.807E-3</v>
      </c>
      <c r="F1032">
        <v>670</v>
      </c>
      <c r="G1032">
        <v>1.3569999999999999E-3</v>
      </c>
      <c r="H1032">
        <v>4.4999999999999999E-4</v>
      </c>
      <c r="I1032">
        <v>6</v>
      </c>
      <c r="J1032">
        <v>36.200000000000003</v>
      </c>
      <c r="K1032" t="s">
        <v>0</v>
      </c>
      <c r="L1032" s="6">
        <v>0.75</v>
      </c>
      <c r="M1032" s="6">
        <v>1.33</v>
      </c>
      <c r="AF1032">
        <f t="shared" si="49"/>
        <v>0</v>
      </c>
      <c r="AG1032">
        <f t="shared" si="50"/>
        <v>0</v>
      </c>
      <c r="AI1032" t="str">
        <f t="shared" si="48"/>
        <v>spanish</v>
      </c>
    </row>
    <row r="1033" spans="1:35" x14ac:dyDescent="0.45">
      <c r="A1033">
        <v>1003</v>
      </c>
      <c r="B1033" t="s">
        <v>351</v>
      </c>
      <c r="C1033">
        <v>8044</v>
      </c>
      <c r="D1033">
        <v>1854</v>
      </c>
      <c r="E1033">
        <v>2.6559999999999999E-3</v>
      </c>
      <c r="F1033">
        <v>1609</v>
      </c>
      <c r="G1033">
        <v>3.258E-3</v>
      </c>
      <c r="H1033">
        <v>-6.02E-4</v>
      </c>
      <c r="I1033">
        <v>-6</v>
      </c>
      <c r="J1033">
        <v>36.200000000000003</v>
      </c>
      <c r="K1033" t="s">
        <v>0</v>
      </c>
      <c r="L1033" s="6">
        <v>1.23</v>
      </c>
      <c r="M1033" s="6">
        <v>0.82</v>
      </c>
      <c r="AF1033">
        <f t="shared" si="49"/>
        <v>1</v>
      </c>
      <c r="AG1033">
        <f t="shared" si="50"/>
        <v>0</v>
      </c>
      <c r="AI1033" t="str">
        <f t="shared" si="48"/>
        <v>concerned</v>
      </c>
    </row>
    <row r="1034" spans="1:35" x14ac:dyDescent="0.45">
      <c r="A1034">
        <v>1004</v>
      </c>
      <c r="B1034" t="s">
        <v>1465</v>
      </c>
      <c r="C1034">
        <v>51</v>
      </c>
      <c r="D1034">
        <v>4</v>
      </c>
      <c r="E1034">
        <v>6.0000000000000002E-6</v>
      </c>
      <c r="F1034">
        <v>34</v>
      </c>
      <c r="G1034">
        <v>6.8999999999999997E-5</v>
      </c>
      <c r="H1034">
        <v>-6.3E-5</v>
      </c>
      <c r="I1034">
        <v>-6</v>
      </c>
      <c r="J1034">
        <v>36.1</v>
      </c>
      <c r="K1034" t="s">
        <v>0</v>
      </c>
      <c r="L1034" s="6">
        <v>11.5</v>
      </c>
      <c r="M1034" s="6">
        <v>0.09</v>
      </c>
      <c r="AF1034">
        <f t="shared" si="49"/>
        <v>1</v>
      </c>
      <c r="AG1034">
        <f t="shared" si="50"/>
        <v>0</v>
      </c>
      <c r="AI1034" t="str">
        <f t="shared" si="48"/>
        <v>@travelweekly</v>
      </c>
    </row>
    <row r="1035" spans="1:35" x14ac:dyDescent="0.45">
      <c r="A1035">
        <v>1005</v>
      </c>
      <c r="B1035" t="s">
        <v>1021</v>
      </c>
      <c r="C1035">
        <v>627</v>
      </c>
      <c r="D1035">
        <v>150</v>
      </c>
      <c r="E1035">
        <v>2.1499999999999999E-4</v>
      </c>
      <c r="F1035">
        <v>37</v>
      </c>
      <c r="G1035">
        <v>7.4999999999999993E-5</v>
      </c>
      <c r="H1035">
        <v>1.3999999999999999E-4</v>
      </c>
      <c r="I1035">
        <v>6</v>
      </c>
      <c r="J1035">
        <v>36.1</v>
      </c>
      <c r="K1035" t="s">
        <v>0</v>
      </c>
      <c r="L1035" s="6">
        <v>0.35</v>
      </c>
      <c r="M1035" s="6">
        <v>2.87</v>
      </c>
      <c r="AF1035">
        <f t="shared" si="49"/>
        <v>0</v>
      </c>
      <c r="AG1035">
        <f t="shared" si="50"/>
        <v>0</v>
      </c>
      <c r="AI1035" t="str">
        <f t="shared" si="48"/>
        <v>#stock</v>
      </c>
    </row>
    <row r="1036" spans="1:35" x14ac:dyDescent="0.45">
      <c r="A1036">
        <v>1006</v>
      </c>
      <c r="B1036" t="s">
        <v>1338</v>
      </c>
      <c r="C1036">
        <v>732</v>
      </c>
      <c r="D1036">
        <v>134</v>
      </c>
      <c r="E1036">
        <v>1.92E-4</v>
      </c>
      <c r="F1036">
        <v>185</v>
      </c>
      <c r="G1036">
        <v>3.7500000000000001E-4</v>
      </c>
      <c r="H1036">
        <v>-1.83E-4</v>
      </c>
      <c r="I1036">
        <v>-6</v>
      </c>
      <c r="J1036">
        <v>36.1</v>
      </c>
      <c r="K1036" t="s">
        <v>0</v>
      </c>
      <c r="L1036" s="6">
        <v>1.95</v>
      </c>
      <c r="M1036" s="6">
        <v>0.51</v>
      </c>
      <c r="AF1036">
        <f t="shared" si="49"/>
        <v>1</v>
      </c>
      <c r="AG1036">
        <f t="shared" si="50"/>
        <v>0</v>
      </c>
      <c r="AI1036" t="str">
        <f t="shared" si="48"/>
        <v>carer</v>
      </c>
    </row>
    <row r="1037" spans="1:35" x14ac:dyDescent="0.45">
      <c r="A1037">
        <v>1007</v>
      </c>
      <c r="B1037" t="s">
        <v>784</v>
      </c>
      <c r="C1037">
        <v>7518</v>
      </c>
      <c r="D1037">
        <v>2117</v>
      </c>
      <c r="E1037">
        <v>3.0330000000000001E-3</v>
      </c>
      <c r="F1037">
        <v>1207</v>
      </c>
      <c r="G1037">
        <v>2.444E-3</v>
      </c>
      <c r="H1037">
        <v>5.8900000000000001E-4</v>
      </c>
      <c r="I1037">
        <v>6</v>
      </c>
      <c r="J1037">
        <v>36.1</v>
      </c>
      <c r="K1037" t="s">
        <v>0</v>
      </c>
      <c r="L1037" s="6">
        <v>0.81</v>
      </c>
      <c r="M1037" s="6">
        <v>1.24</v>
      </c>
      <c r="AF1037">
        <f t="shared" si="49"/>
        <v>0</v>
      </c>
      <c r="AG1037">
        <f t="shared" si="50"/>
        <v>0</v>
      </c>
      <c r="AI1037" t="str">
        <f t="shared" si="48"/>
        <v>term</v>
      </c>
    </row>
    <row r="1038" spans="1:35" x14ac:dyDescent="0.45">
      <c r="A1038">
        <v>1008</v>
      </c>
      <c r="B1038" t="s">
        <v>701</v>
      </c>
      <c r="C1038">
        <v>61</v>
      </c>
      <c r="D1038">
        <v>3</v>
      </c>
      <c r="E1038">
        <v>3.9999999999999998E-6</v>
      </c>
      <c r="F1038">
        <v>32</v>
      </c>
      <c r="G1038">
        <v>6.4999999999999994E-5</v>
      </c>
      <c r="H1038">
        <v>-6.0999999999999999E-5</v>
      </c>
      <c r="I1038">
        <v>-6</v>
      </c>
      <c r="J1038">
        <v>36.1</v>
      </c>
      <c r="K1038" t="s">
        <v>0</v>
      </c>
      <c r="L1038" s="6">
        <v>16.25</v>
      </c>
      <c r="M1038" s="6">
        <v>0.06</v>
      </c>
      <c r="AF1038">
        <f t="shared" si="49"/>
        <v>1</v>
      </c>
      <c r="AG1038">
        <f t="shared" si="50"/>
        <v>0</v>
      </c>
      <c r="AI1038" t="str">
        <f t="shared" si="48"/>
        <v>#pwme</v>
      </c>
    </row>
    <row r="1039" spans="1:35" x14ac:dyDescent="0.45">
      <c r="A1039">
        <v>1010</v>
      </c>
      <c r="B1039" t="s">
        <v>1078</v>
      </c>
      <c r="C1039">
        <v>2724</v>
      </c>
      <c r="D1039">
        <v>669</v>
      </c>
      <c r="E1039">
        <v>9.5799999999999998E-4</v>
      </c>
      <c r="F1039">
        <v>657</v>
      </c>
      <c r="G1039">
        <v>1.33E-3</v>
      </c>
      <c r="H1039">
        <v>-3.7199999999999999E-4</v>
      </c>
      <c r="I1039">
        <v>-6</v>
      </c>
      <c r="J1039">
        <v>36</v>
      </c>
      <c r="K1039" t="s">
        <v>0</v>
      </c>
      <c r="L1039" s="6">
        <v>1.39</v>
      </c>
      <c r="M1039" s="6">
        <v>0.72</v>
      </c>
      <c r="AF1039">
        <f t="shared" si="49"/>
        <v>1</v>
      </c>
      <c r="AG1039">
        <f t="shared" si="50"/>
        <v>0</v>
      </c>
      <c r="AI1039" t="str">
        <f t="shared" si="48"/>
        <v>writing</v>
      </c>
    </row>
    <row r="1040" spans="1:35" x14ac:dyDescent="0.45">
      <c r="A1040">
        <v>1011</v>
      </c>
      <c r="B1040" t="s">
        <v>1069</v>
      </c>
      <c r="C1040">
        <v>1257</v>
      </c>
      <c r="D1040">
        <v>257</v>
      </c>
      <c r="E1040">
        <v>3.68E-4</v>
      </c>
      <c r="F1040">
        <v>301</v>
      </c>
      <c r="G1040">
        <v>6.0999999999999997E-4</v>
      </c>
      <c r="H1040">
        <v>-2.41E-4</v>
      </c>
      <c r="I1040">
        <v>-6</v>
      </c>
      <c r="J1040">
        <v>36</v>
      </c>
      <c r="K1040" t="s">
        <v>0</v>
      </c>
      <c r="L1040" s="6">
        <v>1.66</v>
      </c>
      <c r="M1040" s="6">
        <v>0.6</v>
      </c>
      <c r="AF1040">
        <f t="shared" si="49"/>
        <v>1</v>
      </c>
      <c r="AG1040">
        <f t="shared" si="50"/>
        <v>0</v>
      </c>
      <c r="AI1040" t="str">
        <f t="shared" si="48"/>
        <v>org</v>
      </c>
    </row>
    <row r="1041" spans="1:35" x14ac:dyDescent="0.45">
      <c r="A1041">
        <v>1012</v>
      </c>
      <c r="B1041" t="s">
        <v>1560</v>
      </c>
      <c r="C1041">
        <v>1948</v>
      </c>
      <c r="D1041">
        <v>409</v>
      </c>
      <c r="E1041">
        <v>5.8600000000000004E-4</v>
      </c>
      <c r="F1041">
        <v>436</v>
      </c>
      <c r="G1041">
        <v>8.83E-4</v>
      </c>
      <c r="H1041">
        <v>-2.9700000000000001E-4</v>
      </c>
      <c r="I1041">
        <v>-6</v>
      </c>
      <c r="J1041">
        <v>36</v>
      </c>
      <c r="K1041" t="s">
        <v>0</v>
      </c>
      <c r="L1041" s="6">
        <v>1.51</v>
      </c>
      <c r="M1041" s="6">
        <v>0.66</v>
      </c>
      <c r="AF1041">
        <f t="shared" si="49"/>
        <v>1</v>
      </c>
      <c r="AG1041">
        <f t="shared" si="50"/>
        <v>0</v>
      </c>
      <c r="AI1041" t="str">
        <f t="shared" si="48"/>
        <v>beache</v>
      </c>
    </row>
    <row r="1042" spans="1:35" x14ac:dyDescent="0.45">
      <c r="A1042">
        <v>1013</v>
      </c>
      <c r="B1042" t="s">
        <v>1544</v>
      </c>
      <c r="C1042">
        <v>57393</v>
      </c>
      <c r="D1042">
        <v>14131</v>
      </c>
      <c r="E1042">
        <v>2.0244999999999999E-2</v>
      </c>
      <c r="F1042">
        <v>9234</v>
      </c>
      <c r="G1042">
        <v>1.8697999999999999E-2</v>
      </c>
      <c r="H1042">
        <v>1.5460000000000001E-3</v>
      </c>
      <c r="I1042">
        <v>6</v>
      </c>
      <c r="J1042">
        <v>36</v>
      </c>
      <c r="K1042" t="s">
        <v>0</v>
      </c>
      <c r="L1042" s="6">
        <v>0.92</v>
      </c>
      <c r="M1042" s="6">
        <v>1.08</v>
      </c>
      <c r="AF1042">
        <f t="shared" si="49"/>
        <v>0</v>
      </c>
      <c r="AG1042">
        <f t="shared" si="50"/>
        <v>0</v>
      </c>
      <c r="AI1042" t="str">
        <f t="shared" si="48"/>
        <v>down</v>
      </c>
    </row>
    <row r="1043" spans="1:35" x14ac:dyDescent="0.45">
      <c r="A1043">
        <v>1014</v>
      </c>
      <c r="B1043" t="s">
        <v>1073</v>
      </c>
      <c r="C1043">
        <v>542</v>
      </c>
      <c r="D1043">
        <v>152</v>
      </c>
      <c r="E1043">
        <v>2.1800000000000001E-4</v>
      </c>
      <c r="F1043">
        <v>38</v>
      </c>
      <c r="G1043">
        <v>7.7000000000000001E-5</v>
      </c>
      <c r="H1043">
        <v>1.4100000000000001E-4</v>
      </c>
      <c r="I1043">
        <v>6</v>
      </c>
      <c r="J1043">
        <v>36</v>
      </c>
      <c r="K1043" t="s">
        <v>0</v>
      </c>
      <c r="L1043" s="6">
        <v>0.35</v>
      </c>
      <c r="M1043" s="6">
        <v>2.83</v>
      </c>
      <c r="AF1043">
        <f t="shared" si="49"/>
        <v>0</v>
      </c>
      <c r="AG1043">
        <f t="shared" si="50"/>
        <v>0</v>
      </c>
      <c r="AI1043" t="str">
        <f t="shared" si="48"/>
        <v>rajasthan</v>
      </c>
    </row>
    <row r="1044" spans="1:35" x14ac:dyDescent="0.45">
      <c r="A1044">
        <v>1015</v>
      </c>
      <c r="B1044" t="s">
        <v>658</v>
      </c>
      <c r="C1044">
        <v>1525</v>
      </c>
      <c r="D1044">
        <v>384</v>
      </c>
      <c r="E1044">
        <v>5.5000000000000003E-4</v>
      </c>
      <c r="F1044">
        <v>414</v>
      </c>
      <c r="G1044">
        <v>8.3799999999999999E-4</v>
      </c>
      <c r="H1044">
        <v>-2.8800000000000001E-4</v>
      </c>
      <c r="I1044">
        <v>-6</v>
      </c>
      <c r="J1044">
        <v>35.9</v>
      </c>
      <c r="K1044" t="s">
        <v>0</v>
      </c>
      <c r="L1044" s="6">
        <v>1.52</v>
      </c>
      <c r="M1044" s="6">
        <v>0.66</v>
      </c>
      <c r="AF1044">
        <f t="shared" si="49"/>
        <v>1</v>
      </c>
      <c r="AG1044">
        <f t="shared" si="50"/>
        <v>0</v>
      </c>
      <c r="AI1044" t="str">
        <f t="shared" si="48"/>
        <v>#smartnew</v>
      </c>
    </row>
    <row r="1045" spans="1:35" x14ac:dyDescent="0.45">
      <c r="A1045">
        <v>1016</v>
      </c>
      <c r="B1045" t="s">
        <v>1364</v>
      </c>
      <c r="C1045">
        <v>338</v>
      </c>
      <c r="D1045">
        <v>99</v>
      </c>
      <c r="E1045">
        <v>1.4200000000000001E-4</v>
      </c>
      <c r="F1045">
        <v>16</v>
      </c>
      <c r="G1045">
        <v>3.1999999999999999E-5</v>
      </c>
      <c r="H1045">
        <v>1.0900000000000001E-4</v>
      </c>
      <c r="I1045">
        <v>6</v>
      </c>
      <c r="J1045">
        <v>35.9</v>
      </c>
      <c r="K1045" t="s">
        <v>0</v>
      </c>
      <c r="L1045" s="6">
        <v>0.23</v>
      </c>
      <c r="M1045" s="6">
        <v>4.4400000000000004</v>
      </c>
      <c r="AF1045">
        <f t="shared" si="49"/>
        <v>0</v>
      </c>
      <c r="AG1045">
        <f t="shared" si="50"/>
        <v>0</v>
      </c>
      <c r="AI1045" t="str">
        <f t="shared" ref="AI1045:AI1108" si="51">B1045</f>
        <v>commendable</v>
      </c>
    </row>
    <row r="1046" spans="1:35" x14ac:dyDescent="0.45">
      <c r="A1046">
        <v>1017</v>
      </c>
      <c r="B1046" t="s">
        <v>803</v>
      </c>
      <c r="C1046">
        <v>176</v>
      </c>
      <c r="D1046">
        <v>23</v>
      </c>
      <c r="E1046">
        <v>3.3000000000000003E-5</v>
      </c>
      <c r="F1046">
        <v>63</v>
      </c>
      <c r="G1046">
        <v>1.2799999999999999E-4</v>
      </c>
      <c r="H1046">
        <v>-9.5000000000000005E-5</v>
      </c>
      <c r="I1046">
        <v>-6</v>
      </c>
      <c r="J1046">
        <v>35.9</v>
      </c>
      <c r="K1046" t="s">
        <v>0</v>
      </c>
      <c r="L1046" s="6">
        <v>3.88</v>
      </c>
      <c r="M1046" s="6">
        <v>0.26</v>
      </c>
      <c r="AF1046">
        <f t="shared" si="49"/>
        <v>1</v>
      </c>
      <c r="AG1046">
        <f t="shared" si="50"/>
        <v>0</v>
      </c>
      <c r="AI1046" t="str">
        <f t="shared" si="51"/>
        <v>@princessbravato</v>
      </c>
    </row>
    <row r="1047" spans="1:35" x14ac:dyDescent="0.45">
      <c r="A1047">
        <v>1018</v>
      </c>
      <c r="B1047" t="s">
        <v>1284</v>
      </c>
      <c r="C1047">
        <v>303</v>
      </c>
      <c r="D1047">
        <v>91</v>
      </c>
      <c r="E1047">
        <v>1.2999999999999999E-4</v>
      </c>
      <c r="F1047">
        <v>13</v>
      </c>
      <c r="G1047">
        <v>2.5999999999999998E-5</v>
      </c>
      <c r="H1047">
        <v>1.0399999999999999E-4</v>
      </c>
      <c r="I1047">
        <v>6</v>
      </c>
      <c r="J1047">
        <v>35.9</v>
      </c>
      <c r="K1047" t="s">
        <v>0</v>
      </c>
      <c r="L1047" s="6">
        <v>0.2</v>
      </c>
      <c r="M1047" s="6">
        <v>5</v>
      </c>
      <c r="AF1047">
        <f t="shared" si="49"/>
        <v>0</v>
      </c>
      <c r="AG1047">
        <f t="shared" si="50"/>
        <v>0</v>
      </c>
      <c r="AI1047" t="str">
        <f t="shared" si="51"/>
        <v>@srbachchan</v>
      </c>
    </row>
    <row r="1048" spans="1:35" x14ac:dyDescent="0.45">
      <c r="A1048">
        <v>1019</v>
      </c>
      <c r="B1048" t="s">
        <v>863</v>
      </c>
      <c r="C1048">
        <v>1109</v>
      </c>
      <c r="D1048">
        <v>286</v>
      </c>
      <c r="E1048">
        <v>4.0999999999999999E-4</v>
      </c>
      <c r="F1048">
        <v>103</v>
      </c>
      <c r="G1048">
        <v>2.0900000000000001E-4</v>
      </c>
      <c r="H1048">
        <v>2.0100000000000001E-4</v>
      </c>
      <c r="I1048">
        <v>6</v>
      </c>
      <c r="J1048">
        <v>35.9</v>
      </c>
      <c r="K1048" t="s">
        <v>0</v>
      </c>
      <c r="L1048" s="6">
        <v>0.51</v>
      </c>
      <c r="M1048" s="6">
        <v>1.96</v>
      </c>
      <c r="AF1048">
        <f t="shared" si="49"/>
        <v>0</v>
      </c>
      <c r="AG1048">
        <f t="shared" si="50"/>
        <v>0</v>
      </c>
      <c r="AI1048" t="str">
        <f t="shared" si="51"/>
        <v>#germany</v>
      </c>
    </row>
    <row r="1049" spans="1:35" x14ac:dyDescent="0.45">
      <c r="A1049">
        <v>1020</v>
      </c>
      <c r="B1049" t="s">
        <v>689</v>
      </c>
      <c r="C1049">
        <v>1700</v>
      </c>
      <c r="D1049">
        <v>470</v>
      </c>
      <c r="E1049">
        <v>6.7299999999999999E-4</v>
      </c>
      <c r="F1049">
        <v>202</v>
      </c>
      <c r="G1049">
        <v>4.0900000000000002E-4</v>
      </c>
      <c r="H1049">
        <v>2.6400000000000002E-4</v>
      </c>
      <c r="I1049">
        <v>6</v>
      </c>
      <c r="J1049">
        <v>35.9</v>
      </c>
      <c r="K1049" t="s">
        <v>0</v>
      </c>
      <c r="L1049" s="6">
        <v>0.61</v>
      </c>
      <c r="M1049" s="6">
        <v>1.65</v>
      </c>
      <c r="AF1049">
        <f t="shared" si="49"/>
        <v>0</v>
      </c>
      <c r="AG1049">
        <f t="shared" si="50"/>
        <v>0</v>
      </c>
      <c r="AI1049" t="str">
        <f t="shared" si="51"/>
        <v>@business</v>
      </c>
    </row>
    <row r="1050" spans="1:35" x14ac:dyDescent="0.45">
      <c r="A1050">
        <v>1021</v>
      </c>
      <c r="B1050" t="s">
        <v>1201</v>
      </c>
      <c r="C1050">
        <v>9491</v>
      </c>
      <c r="D1050">
        <v>2368</v>
      </c>
      <c r="E1050">
        <v>3.392E-3</v>
      </c>
      <c r="F1050">
        <v>1368</v>
      </c>
      <c r="G1050">
        <v>2.7699999999999999E-3</v>
      </c>
      <c r="H1050">
        <v>6.2200000000000005E-4</v>
      </c>
      <c r="I1050">
        <v>6</v>
      </c>
      <c r="J1050">
        <v>35.9</v>
      </c>
      <c r="K1050" t="s">
        <v>0</v>
      </c>
      <c r="L1050" s="6">
        <v>0.82</v>
      </c>
      <c r="M1050" s="6">
        <v>1.22</v>
      </c>
      <c r="AF1050">
        <f t="shared" si="49"/>
        <v>0</v>
      </c>
      <c r="AG1050">
        <f t="shared" si="50"/>
        <v>0</v>
      </c>
      <c r="AI1050" t="str">
        <f t="shared" si="51"/>
        <v>party</v>
      </c>
    </row>
    <row r="1051" spans="1:35" x14ac:dyDescent="0.45">
      <c r="A1051">
        <v>1022</v>
      </c>
      <c r="B1051" t="s">
        <v>610</v>
      </c>
      <c r="C1051">
        <v>1137</v>
      </c>
      <c r="D1051">
        <v>311</v>
      </c>
      <c r="E1051">
        <v>4.46E-4</v>
      </c>
      <c r="F1051">
        <v>116</v>
      </c>
      <c r="G1051">
        <v>2.3499999999999999E-4</v>
      </c>
      <c r="H1051">
        <v>2.1100000000000001E-4</v>
      </c>
      <c r="I1051">
        <v>6</v>
      </c>
      <c r="J1051">
        <v>35.799999999999997</v>
      </c>
      <c r="K1051" t="s">
        <v>0</v>
      </c>
      <c r="L1051" s="6">
        <v>0.53</v>
      </c>
      <c r="M1051" s="6">
        <v>1.9</v>
      </c>
      <c r="AF1051">
        <f t="shared" si="49"/>
        <v>0</v>
      </c>
      <c r="AG1051">
        <f t="shared" si="50"/>
        <v>0</v>
      </c>
      <c r="AI1051" t="str">
        <f t="shared" si="51"/>
        <v>@un</v>
      </c>
    </row>
    <row r="1052" spans="1:35" x14ac:dyDescent="0.45">
      <c r="A1052">
        <v>1023</v>
      </c>
      <c r="B1052" t="s">
        <v>902</v>
      </c>
      <c r="C1052">
        <v>815</v>
      </c>
      <c r="D1052">
        <v>138</v>
      </c>
      <c r="E1052">
        <v>1.9799999999999999E-4</v>
      </c>
      <c r="F1052">
        <v>32</v>
      </c>
      <c r="G1052">
        <v>6.4999999999999994E-5</v>
      </c>
      <c r="H1052">
        <v>1.3300000000000001E-4</v>
      </c>
      <c r="I1052">
        <v>6</v>
      </c>
      <c r="J1052">
        <v>35.799999999999997</v>
      </c>
      <c r="K1052" t="s">
        <v>0</v>
      </c>
      <c r="L1052" s="6">
        <v>0.33</v>
      </c>
      <c r="M1052" s="6">
        <v>3.05</v>
      </c>
      <c r="AF1052">
        <f t="shared" si="49"/>
        <v>0</v>
      </c>
      <c r="AG1052">
        <f t="shared" si="50"/>
        <v>0</v>
      </c>
      <c r="AI1052" t="str">
        <f t="shared" si="51"/>
        <v>bitcoin</v>
      </c>
    </row>
    <row r="1053" spans="1:35" x14ac:dyDescent="0.45">
      <c r="A1053">
        <v>1024</v>
      </c>
      <c r="B1053" t="s">
        <v>1075</v>
      </c>
      <c r="C1053">
        <v>612</v>
      </c>
      <c r="D1053">
        <v>138</v>
      </c>
      <c r="E1053">
        <v>1.9799999999999999E-4</v>
      </c>
      <c r="F1053">
        <v>32</v>
      </c>
      <c r="G1053">
        <v>6.4999999999999994E-5</v>
      </c>
      <c r="H1053">
        <v>1.3300000000000001E-4</v>
      </c>
      <c r="I1053">
        <v>6</v>
      </c>
      <c r="J1053">
        <v>35.799999999999997</v>
      </c>
      <c r="K1053" t="s">
        <v>0</v>
      </c>
      <c r="L1053" s="6">
        <v>0.33</v>
      </c>
      <c r="M1053" s="6">
        <v>3.05</v>
      </c>
      <c r="AF1053">
        <f t="shared" si="49"/>
        <v>0</v>
      </c>
      <c r="AG1053">
        <f t="shared" si="50"/>
        <v>0</v>
      </c>
      <c r="AI1053" t="str">
        <f t="shared" si="51"/>
        <v>@newindianxpress</v>
      </c>
    </row>
    <row r="1054" spans="1:35" x14ac:dyDescent="0.45">
      <c r="A1054">
        <v>1025</v>
      </c>
      <c r="B1054" t="s">
        <v>1463</v>
      </c>
      <c r="C1054">
        <v>1877</v>
      </c>
      <c r="D1054">
        <v>358</v>
      </c>
      <c r="E1054">
        <v>5.13E-4</v>
      </c>
      <c r="F1054">
        <v>391</v>
      </c>
      <c r="G1054">
        <v>7.9199999999999995E-4</v>
      </c>
      <c r="H1054">
        <v>-2.7900000000000001E-4</v>
      </c>
      <c r="I1054">
        <v>-6</v>
      </c>
      <c r="J1054">
        <v>35.799999999999997</v>
      </c>
      <c r="K1054" t="s">
        <v>0</v>
      </c>
      <c r="L1054" s="6">
        <v>1.54</v>
      </c>
      <c r="M1054" s="6">
        <v>0.65</v>
      </c>
      <c r="AF1054">
        <f t="shared" si="49"/>
        <v>1</v>
      </c>
      <c r="AG1054">
        <f t="shared" si="50"/>
        <v>0</v>
      </c>
      <c r="AI1054" t="str">
        <f t="shared" si="51"/>
        <v>#staythefhome</v>
      </c>
    </row>
    <row r="1055" spans="1:35" x14ac:dyDescent="0.45">
      <c r="A1055">
        <v>1027</v>
      </c>
      <c r="B1055" t="s">
        <v>1570</v>
      </c>
      <c r="C1055">
        <v>4107</v>
      </c>
      <c r="D1055">
        <v>821</v>
      </c>
      <c r="E1055">
        <v>1.176E-3</v>
      </c>
      <c r="F1055">
        <v>782</v>
      </c>
      <c r="G1055">
        <v>1.5839999999999999E-3</v>
      </c>
      <c r="H1055">
        <v>-4.0700000000000003E-4</v>
      </c>
      <c r="I1055">
        <v>-6</v>
      </c>
      <c r="J1055">
        <v>35.700000000000003</v>
      </c>
      <c r="K1055" t="s">
        <v>0</v>
      </c>
      <c r="L1055" s="6">
        <v>1.35</v>
      </c>
      <c r="M1055" s="6">
        <v>0.74</v>
      </c>
      <c r="AF1055">
        <f t="shared" si="49"/>
        <v>1</v>
      </c>
      <c r="AG1055">
        <f t="shared" si="50"/>
        <v>0</v>
      </c>
      <c r="AI1055" t="str">
        <f t="shared" si="51"/>
        <v>#quarantinelife</v>
      </c>
    </row>
    <row r="1056" spans="1:35" x14ac:dyDescent="0.45">
      <c r="A1056">
        <v>1028</v>
      </c>
      <c r="B1056" t="s">
        <v>793</v>
      </c>
      <c r="C1056">
        <v>904</v>
      </c>
      <c r="D1056">
        <v>180</v>
      </c>
      <c r="E1056">
        <v>2.5799999999999998E-4</v>
      </c>
      <c r="F1056">
        <v>229</v>
      </c>
      <c r="G1056">
        <v>4.64E-4</v>
      </c>
      <c r="H1056">
        <v>-2.0599999999999999E-4</v>
      </c>
      <c r="I1056">
        <v>-6</v>
      </c>
      <c r="J1056">
        <v>35.700000000000003</v>
      </c>
      <c r="K1056" t="s">
        <v>0</v>
      </c>
      <c r="L1056" s="6">
        <v>1.8</v>
      </c>
      <c r="M1056" s="6">
        <v>0.56000000000000005</v>
      </c>
      <c r="AF1056">
        <f t="shared" si="49"/>
        <v>1</v>
      </c>
      <c r="AG1056">
        <f t="shared" si="50"/>
        <v>0</v>
      </c>
      <c r="AI1056" t="str">
        <f t="shared" si="51"/>
        <v>#schoolclosure</v>
      </c>
    </row>
    <row r="1057" spans="1:35" x14ac:dyDescent="0.45">
      <c r="A1057">
        <v>1029</v>
      </c>
      <c r="B1057" t="s">
        <v>1033</v>
      </c>
      <c r="C1057">
        <v>2200</v>
      </c>
      <c r="D1057">
        <v>419</v>
      </c>
      <c r="E1057">
        <v>5.9999999999999995E-4</v>
      </c>
      <c r="F1057">
        <v>444</v>
      </c>
      <c r="G1057">
        <v>8.9899999999999995E-4</v>
      </c>
      <c r="H1057">
        <v>-2.99E-4</v>
      </c>
      <c r="I1057">
        <v>-6</v>
      </c>
      <c r="J1057">
        <v>35.700000000000003</v>
      </c>
      <c r="K1057" t="s">
        <v>0</v>
      </c>
      <c r="L1057" s="6">
        <v>1.5</v>
      </c>
      <c r="M1057" s="6">
        <v>0.67</v>
      </c>
      <c r="AF1057">
        <f t="shared" si="49"/>
        <v>1</v>
      </c>
      <c r="AG1057">
        <f t="shared" si="50"/>
        <v>0</v>
      </c>
      <c r="AI1057" t="str">
        <f t="shared" si="51"/>
        <v>singing</v>
      </c>
    </row>
    <row r="1058" spans="1:35" x14ac:dyDescent="0.45">
      <c r="A1058">
        <v>1030</v>
      </c>
      <c r="B1058" t="s">
        <v>1236</v>
      </c>
      <c r="C1058">
        <v>5742</v>
      </c>
      <c r="D1058">
        <v>1428</v>
      </c>
      <c r="E1058">
        <v>2.0460000000000001E-3</v>
      </c>
      <c r="F1058">
        <v>1271</v>
      </c>
      <c r="G1058">
        <v>2.5739999999999999E-3</v>
      </c>
      <c r="H1058">
        <v>-5.2800000000000004E-4</v>
      </c>
      <c r="I1058">
        <v>-6</v>
      </c>
      <c r="J1058">
        <v>35.700000000000003</v>
      </c>
      <c r="K1058" t="s">
        <v>0</v>
      </c>
      <c r="L1058" s="6">
        <v>1.26</v>
      </c>
      <c r="M1058" s="6">
        <v>0.79</v>
      </c>
      <c r="AF1058">
        <f t="shared" si="49"/>
        <v>1</v>
      </c>
      <c r="AG1058">
        <f t="shared" si="50"/>
        <v>0</v>
      </c>
      <c r="AI1058" t="str">
        <f t="shared" si="51"/>
        <v>proud</v>
      </c>
    </row>
    <row r="1059" spans="1:35" x14ac:dyDescent="0.45">
      <c r="A1059">
        <v>1031</v>
      </c>
      <c r="B1059" t="s">
        <v>1158</v>
      </c>
      <c r="C1059">
        <v>384</v>
      </c>
      <c r="D1059">
        <v>96</v>
      </c>
      <c r="E1059">
        <v>1.3799999999999999E-4</v>
      </c>
      <c r="F1059">
        <v>15</v>
      </c>
      <c r="G1059">
        <v>3.0000000000000001E-5</v>
      </c>
      <c r="H1059">
        <v>1.07E-4</v>
      </c>
      <c r="I1059">
        <v>6</v>
      </c>
      <c r="J1059">
        <v>35.700000000000003</v>
      </c>
      <c r="K1059" t="s">
        <v>0</v>
      </c>
      <c r="L1059" s="6">
        <v>0.22</v>
      </c>
      <c r="M1059" s="6">
        <v>4.5999999999999996</v>
      </c>
      <c r="AF1059">
        <f t="shared" si="49"/>
        <v>0</v>
      </c>
      <c r="AG1059">
        <f t="shared" si="50"/>
        <v>0</v>
      </c>
      <c r="AI1059" t="str">
        <f t="shared" si="51"/>
        <v>@wionew</v>
      </c>
    </row>
    <row r="1060" spans="1:35" x14ac:dyDescent="0.45">
      <c r="A1060">
        <v>1032</v>
      </c>
      <c r="B1060" t="s">
        <v>1355</v>
      </c>
      <c r="C1060">
        <v>2717</v>
      </c>
      <c r="D1060">
        <v>544</v>
      </c>
      <c r="E1060">
        <v>7.7899999999999996E-4</v>
      </c>
      <c r="F1060">
        <v>551</v>
      </c>
      <c r="G1060">
        <v>1.116E-3</v>
      </c>
      <c r="H1060">
        <v>-3.3599999999999998E-4</v>
      </c>
      <c r="I1060">
        <v>-6</v>
      </c>
      <c r="J1060">
        <v>35.700000000000003</v>
      </c>
      <c r="K1060" t="s">
        <v>0</v>
      </c>
      <c r="L1060" s="6">
        <v>1.43</v>
      </c>
      <c r="M1060" s="6">
        <v>0.7</v>
      </c>
      <c r="AF1060">
        <f t="shared" si="49"/>
        <v>1</v>
      </c>
      <c r="AG1060">
        <f t="shared" si="50"/>
        <v>0</v>
      </c>
      <c r="AI1060" t="str">
        <f t="shared" si="51"/>
        <v>x</v>
      </c>
    </row>
    <row r="1061" spans="1:35" x14ac:dyDescent="0.45">
      <c r="A1061">
        <v>1033</v>
      </c>
      <c r="B1061" t="s">
        <v>617</v>
      </c>
      <c r="C1061">
        <v>1149</v>
      </c>
      <c r="D1061">
        <v>261</v>
      </c>
      <c r="E1061">
        <v>3.7399999999999998E-4</v>
      </c>
      <c r="F1061">
        <v>304</v>
      </c>
      <c r="G1061">
        <v>6.1600000000000001E-4</v>
      </c>
      <c r="H1061">
        <v>-2.42E-4</v>
      </c>
      <c r="I1061">
        <v>-6</v>
      </c>
      <c r="J1061">
        <v>35.6</v>
      </c>
      <c r="K1061" t="s">
        <v>0</v>
      </c>
      <c r="L1061" s="6">
        <v>1.65</v>
      </c>
      <c r="M1061" s="6">
        <v>0.61</v>
      </c>
      <c r="AF1061">
        <f t="shared" si="49"/>
        <v>1</v>
      </c>
      <c r="AG1061">
        <f t="shared" si="50"/>
        <v>0</v>
      </c>
      <c r="AI1061" t="str">
        <f t="shared" si="51"/>
        <v>@npr</v>
      </c>
    </row>
    <row r="1062" spans="1:35" x14ac:dyDescent="0.45">
      <c r="A1062">
        <v>1034</v>
      </c>
      <c r="B1062" t="s">
        <v>1377</v>
      </c>
      <c r="C1062">
        <v>7856</v>
      </c>
      <c r="D1062">
        <v>2196</v>
      </c>
      <c r="E1062">
        <v>3.1459999999999999E-3</v>
      </c>
      <c r="F1062">
        <v>1259</v>
      </c>
      <c r="G1062">
        <v>2.5490000000000001E-3</v>
      </c>
      <c r="H1062">
        <v>5.9699999999999998E-4</v>
      </c>
      <c r="I1062">
        <v>6</v>
      </c>
      <c r="J1062">
        <v>35.6</v>
      </c>
      <c r="K1062" t="s">
        <v>0</v>
      </c>
      <c r="L1062" s="6">
        <v>0.81</v>
      </c>
      <c r="M1062" s="6">
        <v>1.23</v>
      </c>
      <c r="AF1062">
        <f t="shared" si="49"/>
        <v>0</v>
      </c>
      <c r="AG1062">
        <f t="shared" si="50"/>
        <v>0</v>
      </c>
      <c r="AI1062" t="str">
        <f t="shared" si="51"/>
        <v>rather</v>
      </c>
    </row>
    <row r="1063" spans="1:35" x14ac:dyDescent="0.45">
      <c r="A1063">
        <v>1035</v>
      </c>
      <c r="B1063" t="s">
        <v>584</v>
      </c>
      <c r="C1063">
        <v>3007</v>
      </c>
      <c r="D1063">
        <v>871</v>
      </c>
      <c r="E1063">
        <v>1.248E-3</v>
      </c>
      <c r="F1063">
        <v>435</v>
      </c>
      <c r="G1063">
        <v>8.8099999999999995E-4</v>
      </c>
      <c r="H1063">
        <v>3.6699999999999998E-4</v>
      </c>
      <c r="I1063">
        <v>6</v>
      </c>
      <c r="J1063">
        <v>35.6</v>
      </c>
      <c r="K1063" t="s">
        <v>0</v>
      </c>
      <c r="L1063" s="6">
        <v>0.71</v>
      </c>
      <c r="M1063" s="6">
        <v>1.42</v>
      </c>
      <c r="AF1063">
        <f t="shared" si="49"/>
        <v>0</v>
      </c>
      <c r="AG1063">
        <f t="shared" si="50"/>
        <v>0</v>
      </c>
      <c r="AI1063" t="str">
        <f t="shared" si="51"/>
        <v>scenario</v>
      </c>
    </row>
    <row r="1064" spans="1:35" x14ac:dyDescent="0.45">
      <c r="A1064">
        <v>1036</v>
      </c>
      <c r="B1064" t="s">
        <v>1146</v>
      </c>
      <c r="C1064">
        <v>289</v>
      </c>
      <c r="D1064">
        <v>39</v>
      </c>
      <c r="E1064">
        <v>5.5999999999999999E-5</v>
      </c>
      <c r="F1064">
        <v>83</v>
      </c>
      <c r="G1064">
        <v>1.6799999999999999E-4</v>
      </c>
      <c r="H1064">
        <v>-1.12E-4</v>
      </c>
      <c r="I1064">
        <v>-6</v>
      </c>
      <c r="J1064">
        <v>35.6</v>
      </c>
      <c r="K1064" t="s">
        <v>0</v>
      </c>
      <c r="L1064" s="6">
        <v>3</v>
      </c>
      <c r="M1064" s="6">
        <v>0.33</v>
      </c>
      <c r="AF1064">
        <f t="shared" si="49"/>
        <v>1</v>
      </c>
      <c r="AG1064">
        <f t="shared" si="50"/>
        <v>0</v>
      </c>
      <c r="AI1064" t="str">
        <f t="shared" si="51"/>
        <v>strep</v>
      </c>
    </row>
    <row r="1065" spans="1:35" x14ac:dyDescent="0.45">
      <c r="A1065">
        <v>1038</v>
      </c>
      <c r="B1065" t="s">
        <v>1391</v>
      </c>
      <c r="C1065">
        <v>240</v>
      </c>
      <c r="D1065">
        <v>85</v>
      </c>
      <c r="E1065">
        <v>1.22E-4</v>
      </c>
      <c r="F1065">
        <v>11</v>
      </c>
      <c r="G1065">
        <v>2.1999999999999999E-5</v>
      </c>
      <c r="H1065">
        <v>1E-4</v>
      </c>
      <c r="I1065">
        <v>6</v>
      </c>
      <c r="J1065">
        <v>35.6</v>
      </c>
      <c r="K1065" t="s">
        <v>0</v>
      </c>
      <c r="L1065" s="6">
        <v>0.18</v>
      </c>
      <c r="M1065" s="6">
        <v>5.55</v>
      </c>
      <c r="AF1065">
        <f t="shared" si="49"/>
        <v>0</v>
      </c>
      <c r="AG1065">
        <f t="shared" si="50"/>
        <v>0</v>
      </c>
      <c r="AI1065" t="str">
        <f t="shared" si="51"/>
        <v>@cmofkarnataka</v>
      </c>
    </row>
    <row r="1066" spans="1:35" x14ac:dyDescent="0.45">
      <c r="A1066">
        <v>1039</v>
      </c>
      <c r="B1066" t="s">
        <v>1359</v>
      </c>
      <c r="C1066">
        <v>753</v>
      </c>
      <c r="D1066">
        <v>171</v>
      </c>
      <c r="E1066">
        <v>2.4499999999999999E-4</v>
      </c>
      <c r="F1066">
        <v>47</v>
      </c>
      <c r="G1066">
        <v>9.5000000000000005E-5</v>
      </c>
      <c r="H1066">
        <v>1.4999999999999999E-4</v>
      </c>
      <c r="I1066">
        <v>6</v>
      </c>
      <c r="J1066">
        <v>35.5</v>
      </c>
      <c r="K1066" t="s">
        <v>0</v>
      </c>
      <c r="L1066" s="6">
        <v>0.39</v>
      </c>
      <c r="M1066" s="6">
        <v>2.58</v>
      </c>
      <c r="AF1066">
        <f t="shared" si="49"/>
        <v>0</v>
      </c>
      <c r="AG1066">
        <f t="shared" si="50"/>
        <v>0</v>
      </c>
      <c r="AI1066" t="str">
        <f t="shared" si="51"/>
        <v>singh</v>
      </c>
    </row>
    <row r="1067" spans="1:35" x14ac:dyDescent="0.45">
      <c r="A1067">
        <v>1040</v>
      </c>
      <c r="B1067" t="s">
        <v>1193</v>
      </c>
      <c r="C1067">
        <v>416</v>
      </c>
      <c r="D1067">
        <v>67</v>
      </c>
      <c r="E1067">
        <v>9.6000000000000002E-5</v>
      </c>
      <c r="F1067">
        <v>115</v>
      </c>
      <c r="G1067">
        <v>2.33E-4</v>
      </c>
      <c r="H1067">
        <v>-1.37E-4</v>
      </c>
      <c r="I1067">
        <v>-6</v>
      </c>
      <c r="J1067">
        <v>35.5</v>
      </c>
      <c r="K1067" t="s">
        <v>0</v>
      </c>
      <c r="L1067" s="6">
        <v>2.4300000000000002</v>
      </c>
      <c r="M1067" s="6">
        <v>0.41</v>
      </c>
      <c r="AF1067">
        <f t="shared" si="49"/>
        <v>1</v>
      </c>
      <c r="AG1067">
        <f t="shared" si="50"/>
        <v>0</v>
      </c>
      <c r="AI1067" t="str">
        <f t="shared" si="51"/>
        <v>toddler</v>
      </c>
    </row>
    <row r="1068" spans="1:35" x14ac:dyDescent="0.45">
      <c r="A1068">
        <v>1041</v>
      </c>
      <c r="B1068" t="s">
        <v>1480</v>
      </c>
      <c r="C1068">
        <v>2078</v>
      </c>
      <c r="D1068">
        <v>540</v>
      </c>
      <c r="E1068">
        <v>7.7399999999999995E-4</v>
      </c>
      <c r="F1068">
        <v>242</v>
      </c>
      <c r="G1068">
        <v>4.8999999999999998E-4</v>
      </c>
      <c r="H1068">
        <v>2.8400000000000002E-4</v>
      </c>
      <c r="I1068">
        <v>6</v>
      </c>
      <c r="J1068">
        <v>35.5</v>
      </c>
      <c r="K1068" t="s">
        <v>0</v>
      </c>
      <c r="L1068" s="6">
        <v>0.63</v>
      </c>
      <c r="M1068" s="6">
        <v>1.58</v>
      </c>
      <c r="AF1068">
        <f t="shared" si="49"/>
        <v>0</v>
      </c>
      <c r="AG1068">
        <f t="shared" si="50"/>
        <v>0</v>
      </c>
      <c r="AI1068" t="str">
        <f t="shared" si="51"/>
        <v>hide</v>
      </c>
    </row>
    <row r="1069" spans="1:35" x14ac:dyDescent="0.45">
      <c r="A1069">
        <v>1042</v>
      </c>
      <c r="B1069" t="s">
        <v>1047</v>
      </c>
      <c r="C1069">
        <v>604</v>
      </c>
      <c r="D1069">
        <v>141</v>
      </c>
      <c r="E1069">
        <v>2.02E-4</v>
      </c>
      <c r="F1069">
        <v>191</v>
      </c>
      <c r="G1069">
        <v>3.8699999999999997E-4</v>
      </c>
      <c r="H1069">
        <v>-1.85E-4</v>
      </c>
      <c r="I1069">
        <v>-6</v>
      </c>
      <c r="J1069">
        <v>35.5</v>
      </c>
      <c r="K1069" t="s">
        <v>0</v>
      </c>
      <c r="L1069" s="6">
        <v>1.92</v>
      </c>
      <c r="M1069" s="6">
        <v>0.52</v>
      </c>
      <c r="AF1069">
        <f t="shared" si="49"/>
        <v>1</v>
      </c>
      <c r="AG1069">
        <f t="shared" si="50"/>
        <v>0</v>
      </c>
      <c r="AI1069" t="str">
        <f t="shared" si="51"/>
        <v>@mog7546</v>
      </c>
    </row>
    <row r="1070" spans="1:35" x14ac:dyDescent="0.45">
      <c r="A1070">
        <v>1043</v>
      </c>
      <c r="B1070" t="s">
        <v>1307</v>
      </c>
      <c r="C1070">
        <v>317</v>
      </c>
      <c r="D1070">
        <v>93</v>
      </c>
      <c r="E1070">
        <v>1.3300000000000001E-4</v>
      </c>
      <c r="F1070">
        <v>14</v>
      </c>
      <c r="G1070">
        <v>2.8E-5</v>
      </c>
      <c r="H1070">
        <v>1.05E-4</v>
      </c>
      <c r="I1070">
        <v>6</v>
      </c>
      <c r="J1070">
        <v>35.4</v>
      </c>
      <c r="K1070" t="s">
        <v>0</v>
      </c>
      <c r="L1070" s="6">
        <v>0.21</v>
      </c>
      <c r="M1070" s="6">
        <v>4.75</v>
      </c>
      <c r="AF1070">
        <f t="shared" si="49"/>
        <v>0</v>
      </c>
      <c r="AG1070">
        <f t="shared" si="50"/>
        <v>0</v>
      </c>
      <c r="AI1070" t="str">
        <f t="shared" si="51"/>
        <v>@hmoindia</v>
      </c>
    </row>
    <row r="1071" spans="1:35" x14ac:dyDescent="0.45">
      <c r="A1071">
        <v>1044</v>
      </c>
      <c r="B1071" t="s">
        <v>872</v>
      </c>
      <c r="C1071">
        <v>3767</v>
      </c>
      <c r="D1071">
        <v>782</v>
      </c>
      <c r="E1071">
        <v>1.1199999999999999E-3</v>
      </c>
      <c r="F1071">
        <v>749</v>
      </c>
      <c r="G1071">
        <v>1.5169999999999999E-3</v>
      </c>
      <c r="H1071">
        <v>-3.9599999999999998E-4</v>
      </c>
      <c r="I1071">
        <v>-6</v>
      </c>
      <c r="J1071">
        <v>35.4</v>
      </c>
      <c r="K1071" t="s">
        <v>0</v>
      </c>
      <c r="L1071" s="6">
        <v>1.35</v>
      </c>
      <c r="M1071" s="6">
        <v>0.74</v>
      </c>
      <c r="AF1071">
        <f t="shared" si="49"/>
        <v>1</v>
      </c>
      <c r="AG1071">
        <f t="shared" si="50"/>
        <v>0</v>
      </c>
      <c r="AI1071" t="str">
        <f t="shared" si="51"/>
        <v>midst</v>
      </c>
    </row>
    <row r="1072" spans="1:35" x14ac:dyDescent="0.45">
      <c r="A1072">
        <v>1045</v>
      </c>
      <c r="B1072" t="s">
        <v>995</v>
      </c>
      <c r="C1072">
        <v>577</v>
      </c>
      <c r="D1072">
        <v>175</v>
      </c>
      <c r="E1072">
        <v>2.5099999999999998E-4</v>
      </c>
      <c r="F1072">
        <v>49</v>
      </c>
      <c r="G1072">
        <v>9.8999999999999994E-5</v>
      </c>
      <c r="H1072">
        <v>1.5100000000000001E-4</v>
      </c>
      <c r="I1072">
        <v>5.9</v>
      </c>
      <c r="J1072">
        <v>35.299999999999997</v>
      </c>
      <c r="K1072" t="s">
        <v>0</v>
      </c>
      <c r="L1072" s="6">
        <v>0.39</v>
      </c>
      <c r="M1072" s="6">
        <v>2.54</v>
      </c>
      <c r="AF1072">
        <f t="shared" si="49"/>
        <v>0</v>
      </c>
      <c r="AG1072">
        <f t="shared" si="50"/>
        <v>0</v>
      </c>
      <c r="AI1072" t="str">
        <f t="shared" si="51"/>
        <v>monetary</v>
      </c>
    </row>
    <row r="1073" spans="1:35" x14ac:dyDescent="0.45">
      <c r="A1073">
        <v>1046</v>
      </c>
      <c r="B1073" t="s">
        <v>930</v>
      </c>
      <c r="C1073">
        <v>197</v>
      </c>
      <c r="D1073">
        <v>67</v>
      </c>
      <c r="E1073">
        <v>9.6000000000000002E-5</v>
      </c>
      <c r="F1073">
        <v>5</v>
      </c>
      <c r="G1073">
        <v>1.0000000000000001E-5</v>
      </c>
      <c r="H1073">
        <v>8.6000000000000003E-5</v>
      </c>
      <c r="I1073">
        <v>5.9</v>
      </c>
      <c r="J1073">
        <v>35.299999999999997</v>
      </c>
      <c r="K1073" t="s">
        <v>0</v>
      </c>
      <c r="L1073" s="6">
        <v>0.1</v>
      </c>
      <c r="M1073" s="6">
        <v>9.6</v>
      </c>
      <c r="AF1073">
        <f t="shared" si="49"/>
        <v>0</v>
      </c>
      <c r="AG1073">
        <f t="shared" si="50"/>
        <v>0</v>
      </c>
      <c r="AI1073" t="str">
        <f t="shared" si="51"/>
        <v>ppp</v>
      </c>
    </row>
    <row r="1074" spans="1:35" x14ac:dyDescent="0.45">
      <c r="A1074">
        <v>1047</v>
      </c>
      <c r="B1074" t="s">
        <v>1127</v>
      </c>
      <c r="C1074">
        <v>6944</v>
      </c>
      <c r="D1074">
        <v>1367</v>
      </c>
      <c r="E1074">
        <v>1.9580000000000001E-3</v>
      </c>
      <c r="F1074">
        <v>1221</v>
      </c>
      <c r="G1074">
        <v>2.4719999999999998E-3</v>
      </c>
      <c r="H1074">
        <v>-5.1400000000000003E-4</v>
      </c>
      <c r="I1074">
        <v>-5.9</v>
      </c>
      <c r="J1074">
        <v>35.299999999999997</v>
      </c>
      <c r="K1074" t="s">
        <v>0</v>
      </c>
      <c r="L1074" s="6">
        <v>1.26</v>
      </c>
      <c r="M1074" s="6">
        <v>0.79</v>
      </c>
      <c r="AF1074">
        <f t="shared" si="49"/>
        <v>1</v>
      </c>
      <c r="AG1074">
        <f t="shared" si="50"/>
        <v>0</v>
      </c>
      <c r="AI1074" t="str">
        <f t="shared" si="51"/>
        <v>animal</v>
      </c>
    </row>
    <row r="1075" spans="1:35" x14ac:dyDescent="0.45">
      <c r="A1075">
        <v>1048</v>
      </c>
      <c r="B1075" t="s">
        <v>1278</v>
      </c>
      <c r="C1075">
        <v>446</v>
      </c>
      <c r="D1075">
        <v>130</v>
      </c>
      <c r="E1075">
        <v>1.8599999999999999E-4</v>
      </c>
      <c r="F1075">
        <v>29</v>
      </c>
      <c r="G1075">
        <v>5.8999999999999998E-5</v>
      </c>
      <c r="H1075">
        <v>1.2799999999999999E-4</v>
      </c>
      <c r="I1075">
        <v>5.9</v>
      </c>
      <c r="J1075">
        <v>35.299999999999997</v>
      </c>
      <c r="K1075" t="s">
        <v>0</v>
      </c>
      <c r="L1075" s="6">
        <v>0.32</v>
      </c>
      <c r="M1075" s="6">
        <v>3.15</v>
      </c>
      <c r="AF1075">
        <f t="shared" si="49"/>
        <v>0</v>
      </c>
      <c r="AG1075">
        <f t="shared" si="50"/>
        <v>0</v>
      </c>
      <c r="AI1075" t="str">
        <f t="shared" si="51"/>
        <v>noida</v>
      </c>
    </row>
    <row r="1076" spans="1:35" x14ac:dyDescent="0.45">
      <c r="A1076">
        <v>1049</v>
      </c>
      <c r="B1076" t="s">
        <v>804</v>
      </c>
      <c r="C1076">
        <v>251</v>
      </c>
      <c r="D1076">
        <v>90</v>
      </c>
      <c r="E1076">
        <v>1.2899999999999999E-4</v>
      </c>
      <c r="F1076">
        <v>13</v>
      </c>
      <c r="G1076">
        <v>2.5999999999999998E-5</v>
      </c>
      <c r="H1076">
        <v>1.03E-4</v>
      </c>
      <c r="I1076">
        <v>5.9</v>
      </c>
      <c r="J1076">
        <v>35.200000000000003</v>
      </c>
      <c r="K1076" t="s">
        <v>0</v>
      </c>
      <c r="L1076" s="6">
        <v>0.2</v>
      </c>
      <c r="M1076" s="6">
        <v>4.96</v>
      </c>
      <c r="AF1076">
        <f t="shared" si="49"/>
        <v>0</v>
      </c>
      <c r="AG1076">
        <f t="shared" si="50"/>
        <v>0</v>
      </c>
      <c r="AI1076" t="str">
        <f t="shared" si="51"/>
        <v>@airindiain</v>
      </c>
    </row>
    <row r="1077" spans="1:35" x14ac:dyDescent="0.45">
      <c r="A1077">
        <v>1050</v>
      </c>
      <c r="B1077" t="s">
        <v>1254</v>
      </c>
      <c r="C1077">
        <v>2185</v>
      </c>
      <c r="D1077">
        <v>497</v>
      </c>
      <c r="E1077">
        <v>7.1199999999999996E-4</v>
      </c>
      <c r="F1077">
        <v>510</v>
      </c>
      <c r="G1077">
        <v>1.0330000000000001E-3</v>
      </c>
      <c r="H1077">
        <v>-3.21E-4</v>
      </c>
      <c r="I1077">
        <v>-5.9</v>
      </c>
      <c r="J1077">
        <v>35.200000000000003</v>
      </c>
      <c r="K1077" t="s">
        <v>0</v>
      </c>
      <c r="L1077" s="6">
        <v>1.45</v>
      </c>
      <c r="M1077" s="6">
        <v>0.69</v>
      </c>
      <c r="AF1077">
        <f t="shared" si="49"/>
        <v>1</v>
      </c>
      <c r="AG1077">
        <f t="shared" si="50"/>
        <v>0</v>
      </c>
      <c r="AI1077" t="str">
        <f t="shared" si="51"/>
        <v>ca</v>
      </c>
    </row>
    <row r="1078" spans="1:35" x14ac:dyDescent="0.45">
      <c r="A1078">
        <v>1051</v>
      </c>
      <c r="B1078" t="s">
        <v>906</v>
      </c>
      <c r="C1078">
        <v>326</v>
      </c>
      <c r="D1078">
        <v>70</v>
      </c>
      <c r="E1078">
        <v>1E-4</v>
      </c>
      <c r="F1078">
        <v>6</v>
      </c>
      <c r="G1078">
        <v>1.2E-5</v>
      </c>
      <c r="H1078">
        <v>8.7999999999999998E-5</v>
      </c>
      <c r="I1078">
        <v>5.9</v>
      </c>
      <c r="J1078">
        <v>35.200000000000003</v>
      </c>
      <c r="K1078" t="s">
        <v>0</v>
      </c>
      <c r="L1078" s="6">
        <v>0.12</v>
      </c>
      <c r="M1078" s="6">
        <v>8.33</v>
      </c>
      <c r="AF1078">
        <f t="shared" si="49"/>
        <v>0</v>
      </c>
      <c r="AG1078">
        <f t="shared" si="50"/>
        <v>0</v>
      </c>
      <c r="AI1078" t="str">
        <f t="shared" si="51"/>
        <v>@hpa_mv</v>
      </c>
    </row>
    <row r="1079" spans="1:35" x14ac:dyDescent="0.45">
      <c r="A1079">
        <v>1052</v>
      </c>
      <c r="B1079" t="s">
        <v>1661</v>
      </c>
      <c r="C1079">
        <v>5613</v>
      </c>
      <c r="D1079">
        <v>1476</v>
      </c>
      <c r="E1079">
        <v>2.1150000000000001E-3</v>
      </c>
      <c r="F1079">
        <v>806</v>
      </c>
      <c r="G1079">
        <v>1.632E-3</v>
      </c>
      <c r="H1079">
        <v>4.8200000000000001E-4</v>
      </c>
      <c r="I1079">
        <v>5.9</v>
      </c>
      <c r="J1079">
        <v>35.200000000000003</v>
      </c>
      <c r="K1079" t="s">
        <v>0</v>
      </c>
      <c r="L1079" s="6">
        <v>0.77</v>
      </c>
      <c r="M1079" s="6">
        <v>1.3</v>
      </c>
      <c r="AF1079">
        <f t="shared" si="49"/>
        <v>0</v>
      </c>
      <c r="AG1079">
        <f t="shared" si="50"/>
        <v>0</v>
      </c>
      <c r="AI1079" t="str">
        <f t="shared" si="51"/>
        <v>complete</v>
      </c>
    </row>
    <row r="1080" spans="1:35" x14ac:dyDescent="0.45">
      <c r="A1080">
        <v>1053</v>
      </c>
      <c r="B1080" t="s">
        <v>592</v>
      </c>
      <c r="C1080">
        <v>222</v>
      </c>
      <c r="D1080">
        <v>32</v>
      </c>
      <c r="E1080">
        <v>4.6E-5</v>
      </c>
      <c r="F1080">
        <v>74</v>
      </c>
      <c r="G1080">
        <v>1.4999999999999999E-4</v>
      </c>
      <c r="H1080">
        <v>-1.0399999999999999E-4</v>
      </c>
      <c r="I1080">
        <v>-5.9</v>
      </c>
      <c r="J1080">
        <v>35.200000000000003</v>
      </c>
      <c r="K1080" t="s">
        <v>0</v>
      </c>
      <c r="L1080" s="6">
        <v>3.26</v>
      </c>
      <c r="M1080" s="6">
        <v>0.31</v>
      </c>
      <c r="AF1080">
        <f t="shared" si="49"/>
        <v>1</v>
      </c>
      <c r="AG1080">
        <f t="shared" si="50"/>
        <v>0</v>
      </c>
      <c r="AI1080" t="str">
        <f t="shared" si="51"/>
        <v>#oregon</v>
      </c>
    </row>
    <row r="1081" spans="1:35" x14ac:dyDescent="0.45">
      <c r="A1081">
        <v>1054</v>
      </c>
      <c r="B1081" t="s">
        <v>1018</v>
      </c>
      <c r="C1081">
        <v>1613</v>
      </c>
      <c r="D1081">
        <v>338</v>
      </c>
      <c r="E1081">
        <v>4.84E-4</v>
      </c>
      <c r="F1081">
        <v>372</v>
      </c>
      <c r="G1081">
        <v>7.5299999999999998E-4</v>
      </c>
      <c r="H1081">
        <v>-2.6899999999999998E-4</v>
      </c>
      <c r="I1081">
        <v>-5.9</v>
      </c>
      <c r="J1081">
        <v>35.200000000000003</v>
      </c>
      <c r="K1081" t="s">
        <v>0</v>
      </c>
      <c r="L1081" s="6">
        <v>1.56</v>
      </c>
      <c r="M1081" s="6">
        <v>0.64</v>
      </c>
      <c r="AF1081">
        <f t="shared" si="49"/>
        <v>1</v>
      </c>
      <c r="AG1081">
        <f t="shared" si="50"/>
        <v>0</v>
      </c>
      <c r="AI1081" t="str">
        <f t="shared" si="51"/>
        <v>excited</v>
      </c>
    </row>
    <row r="1082" spans="1:35" x14ac:dyDescent="0.45">
      <c r="A1082">
        <v>1055</v>
      </c>
      <c r="B1082" t="s">
        <v>871</v>
      </c>
      <c r="C1082">
        <v>5473</v>
      </c>
      <c r="D1082">
        <v>1474</v>
      </c>
      <c r="E1082">
        <v>2.1120000000000002E-3</v>
      </c>
      <c r="F1082">
        <v>805</v>
      </c>
      <c r="G1082">
        <v>1.6299999999999999E-3</v>
      </c>
      <c r="H1082">
        <v>4.8200000000000001E-4</v>
      </c>
      <c r="I1082">
        <v>5.9</v>
      </c>
      <c r="J1082">
        <v>35.200000000000003</v>
      </c>
      <c r="K1082" t="s">
        <v>0</v>
      </c>
      <c r="L1082" s="6">
        <v>0.77</v>
      </c>
      <c r="M1082" s="6">
        <v>1.3</v>
      </c>
      <c r="AF1082">
        <f t="shared" si="49"/>
        <v>0</v>
      </c>
      <c r="AG1082">
        <f t="shared" si="50"/>
        <v>0</v>
      </c>
      <c r="AI1082" t="str">
        <f t="shared" si="51"/>
        <v>climate</v>
      </c>
    </row>
    <row r="1083" spans="1:35" x14ac:dyDescent="0.45">
      <c r="A1083">
        <v>1056</v>
      </c>
      <c r="B1083" t="s">
        <v>847</v>
      </c>
      <c r="C1083">
        <v>519</v>
      </c>
      <c r="D1083">
        <v>132</v>
      </c>
      <c r="E1083">
        <v>1.8900000000000001E-4</v>
      </c>
      <c r="F1083">
        <v>30</v>
      </c>
      <c r="G1083">
        <v>6.0999999999999999E-5</v>
      </c>
      <c r="H1083">
        <v>1.2799999999999999E-4</v>
      </c>
      <c r="I1083">
        <v>5.9</v>
      </c>
      <c r="J1083">
        <v>35.1</v>
      </c>
      <c r="K1083" t="s">
        <v>0</v>
      </c>
      <c r="L1083" s="6">
        <v>0.32</v>
      </c>
      <c r="M1083" s="6">
        <v>3.1</v>
      </c>
      <c r="AF1083">
        <f t="shared" si="49"/>
        <v>0</v>
      </c>
      <c r="AG1083">
        <f t="shared" si="50"/>
        <v>0</v>
      </c>
      <c r="AI1083" t="str">
        <f t="shared" si="51"/>
        <v>footballer</v>
      </c>
    </row>
    <row r="1084" spans="1:35" x14ac:dyDescent="0.45">
      <c r="A1084">
        <v>1057</v>
      </c>
      <c r="B1084" t="s">
        <v>1469</v>
      </c>
      <c r="C1084">
        <v>2960</v>
      </c>
      <c r="D1084">
        <v>778</v>
      </c>
      <c r="E1084">
        <v>1.1150000000000001E-3</v>
      </c>
      <c r="F1084">
        <v>381</v>
      </c>
      <c r="G1084">
        <v>7.7200000000000001E-4</v>
      </c>
      <c r="H1084">
        <v>3.4299999999999999E-4</v>
      </c>
      <c r="I1084">
        <v>5.9</v>
      </c>
      <c r="J1084">
        <v>35</v>
      </c>
      <c r="K1084" t="s">
        <v>0</v>
      </c>
      <c r="L1084" s="6">
        <v>0.69</v>
      </c>
      <c r="M1084" s="6">
        <v>1.44</v>
      </c>
      <c r="AF1084">
        <f t="shared" si="49"/>
        <v>0</v>
      </c>
      <c r="AG1084">
        <f t="shared" si="50"/>
        <v>0</v>
      </c>
      <c r="AI1084" t="str">
        <f t="shared" si="51"/>
        <v>sars-cov-2</v>
      </c>
    </row>
    <row r="1085" spans="1:35" x14ac:dyDescent="0.45">
      <c r="A1085">
        <v>1058</v>
      </c>
      <c r="B1085" t="s">
        <v>668</v>
      </c>
      <c r="C1085">
        <v>2274</v>
      </c>
      <c r="D1085">
        <v>466</v>
      </c>
      <c r="E1085">
        <v>6.6799999999999997E-4</v>
      </c>
      <c r="F1085">
        <v>483</v>
      </c>
      <c r="G1085">
        <v>9.7799999999999992E-4</v>
      </c>
      <c r="H1085">
        <v>-3.1E-4</v>
      </c>
      <c r="I1085">
        <v>-5.9</v>
      </c>
      <c r="J1085">
        <v>35</v>
      </c>
      <c r="K1085" t="s">
        <v>0</v>
      </c>
      <c r="L1085" s="6">
        <v>1.46</v>
      </c>
      <c r="M1085" s="6">
        <v>0.68</v>
      </c>
      <c r="AF1085">
        <f t="shared" si="49"/>
        <v>1</v>
      </c>
      <c r="AG1085">
        <f t="shared" si="50"/>
        <v>0</v>
      </c>
      <c r="AI1085" t="str">
        <f t="shared" si="51"/>
        <v>psa</v>
      </c>
    </row>
    <row r="1086" spans="1:35" x14ac:dyDescent="0.45">
      <c r="A1086">
        <v>1059</v>
      </c>
      <c r="B1086" t="s">
        <v>913</v>
      </c>
      <c r="C1086">
        <v>10819</v>
      </c>
      <c r="D1086">
        <v>2613</v>
      </c>
      <c r="E1086">
        <v>3.7429999999999998E-3</v>
      </c>
      <c r="F1086">
        <v>2193</v>
      </c>
      <c r="G1086">
        <v>4.4409999999999996E-3</v>
      </c>
      <c r="H1086">
        <v>-6.9700000000000003E-4</v>
      </c>
      <c r="I1086">
        <v>-5.9</v>
      </c>
      <c r="J1086">
        <v>35</v>
      </c>
      <c r="K1086" t="s">
        <v>0</v>
      </c>
      <c r="L1086" s="6">
        <v>1.19</v>
      </c>
      <c r="M1086" s="6">
        <v>0.84</v>
      </c>
      <c r="AF1086">
        <f t="shared" si="49"/>
        <v>1</v>
      </c>
      <c r="AG1086">
        <f t="shared" si="50"/>
        <v>0</v>
      </c>
      <c r="AI1086" t="str">
        <f t="shared" si="51"/>
        <v>needed</v>
      </c>
    </row>
    <row r="1087" spans="1:35" x14ac:dyDescent="0.45">
      <c r="A1087">
        <v>1060</v>
      </c>
      <c r="B1087" t="s">
        <v>1484</v>
      </c>
      <c r="C1087">
        <v>1060</v>
      </c>
      <c r="D1087">
        <v>235</v>
      </c>
      <c r="E1087">
        <v>3.3700000000000001E-4</v>
      </c>
      <c r="F1087">
        <v>279</v>
      </c>
      <c r="G1087">
        <v>5.6499999999999996E-4</v>
      </c>
      <c r="H1087">
        <v>-2.2800000000000001E-4</v>
      </c>
      <c r="I1087">
        <v>-5.9</v>
      </c>
      <c r="J1087">
        <v>35</v>
      </c>
      <c r="K1087" t="s">
        <v>0</v>
      </c>
      <c r="L1087" s="6">
        <v>1.68</v>
      </c>
      <c r="M1087" s="6">
        <v>0.6</v>
      </c>
      <c r="AF1087">
        <f t="shared" si="49"/>
        <v>1</v>
      </c>
      <c r="AG1087">
        <f t="shared" si="50"/>
        <v>0</v>
      </c>
      <c r="AI1087" t="str">
        <f t="shared" si="51"/>
        <v>heartbreaking</v>
      </c>
    </row>
    <row r="1088" spans="1:35" x14ac:dyDescent="0.45">
      <c r="A1088">
        <v>1061</v>
      </c>
      <c r="B1088" t="s">
        <v>762</v>
      </c>
      <c r="C1088">
        <v>181</v>
      </c>
      <c r="D1088">
        <v>11</v>
      </c>
      <c r="E1088">
        <v>1.5999999999999999E-5</v>
      </c>
      <c r="F1088">
        <v>45</v>
      </c>
      <c r="G1088">
        <v>9.1000000000000003E-5</v>
      </c>
      <c r="H1088">
        <v>-7.4999999999999993E-5</v>
      </c>
      <c r="I1088">
        <v>-5.9</v>
      </c>
      <c r="J1088">
        <v>35</v>
      </c>
      <c r="K1088" t="s">
        <v>0</v>
      </c>
      <c r="L1088" s="6">
        <v>5.69</v>
      </c>
      <c r="M1088" s="6">
        <v>0.18</v>
      </c>
      <c r="AF1088">
        <f t="shared" si="49"/>
        <v>1</v>
      </c>
      <c r="AG1088">
        <f t="shared" si="50"/>
        <v>0</v>
      </c>
      <c r="AI1088" t="str">
        <f t="shared" si="51"/>
        <v>niall</v>
      </c>
    </row>
    <row r="1089" spans="1:35" x14ac:dyDescent="0.45">
      <c r="A1089">
        <v>1062</v>
      </c>
      <c r="B1089" t="s">
        <v>629</v>
      </c>
      <c r="C1089">
        <v>18466</v>
      </c>
      <c r="D1089">
        <v>4410</v>
      </c>
      <c r="E1089">
        <v>6.3179999999999998E-3</v>
      </c>
      <c r="F1089">
        <v>2702</v>
      </c>
      <c r="G1089">
        <v>5.4710000000000002E-3</v>
      </c>
      <c r="H1089">
        <v>8.4699999999999999E-4</v>
      </c>
      <c r="I1089">
        <v>5.9</v>
      </c>
      <c r="J1089">
        <v>34.9</v>
      </c>
      <c r="K1089" t="s">
        <v>0</v>
      </c>
      <c r="L1089" s="6">
        <v>0.87</v>
      </c>
      <c r="M1089" s="6">
        <v>1.1499999999999999</v>
      </c>
      <c r="AF1089">
        <f t="shared" si="49"/>
        <v>0</v>
      </c>
      <c r="AG1089">
        <f t="shared" si="50"/>
        <v>0</v>
      </c>
      <c r="AI1089" t="str">
        <f t="shared" si="51"/>
        <v>hit</v>
      </c>
    </row>
    <row r="1090" spans="1:35" x14ac:dyDescent="0.45">
      <c r="A1090">
        <v>1063</v>
      </c>
      <c r="B1090" t="s">
        <v>601</v>
      </c>
      <c r="C1090">
        <v>458</v>
      </c>
      <c r="D1090">
        <v>75</v>
      </c>
      <c r="E1090">
        <v>1.07E-4</v>
      </c>
      <c r="F1090">
        <v>123</v>
      </c>
      <c r="G1090">
        <v>2.4899999999999998E-4</v>
      </c>
      <c r="H1090">
        <v>-1.4200000000000001E-4</v>
      </c>
      <c r="I1090">
        <v>-5.9</v>
      </c>
      <c r="J1090">
        <v>34.9</v>
      </c>
      <c r="K1090" t="s">
        <v>0</v>
      </c>
      <c r="L1090" s="6">
        <v>2.33</v>
      </c>
      <c r="M1090" s="6">
        <v>0.43</v>
      </c>
      <c r="AF1090">
        <f t="shared" ref="AF1090:AF1153" si="52">IF(H1090&lt;0,1,0)</f>
        <v>1</v>
      </c>
      <c r="AG1090">
        <f t="shared" ref="AG1090:AG1153" si="53">IF(AD1090&gt;6,1,0)</f>
        <v>0</v>
      </c>
      <c r="AI1090" t="str">
        <f t="shared" si="51"/>
        <v>@threadreaderapp</v>
      </c>
    </row>
    <row r="1091" spans="1:35" x14ac:dyDescent="0.45">
      <c r="A1091">
        <v>1064</v>
      </c>
      <c r="B1091" t="s">
        <v>947</v>
      </c>
      <c r="C1091">
        <v>210</v>
      </c>
      <c r="D1091">
        <v>84</v>
      </c>
      <c r="E1091">
        <v>1.2E-4</v>
      </c>
      <c r="F1091">
        <v>11</v>
      </c>
      <c r="G1091">
        <v>2.1999999999999999E-5</v>
      </c>
      <c r="H1091">
        <v>9.7999999999999997E-5</v>
      </c>
      <c r="I1091">
        <v>5.9</v>
      </c>
      <c r="J1091">
        <v>34.9</v>
      </c>
      <c r="K1091" t="s">
        <v>0</v>
      </c>
      <c r="L1091" s="6">
        <v>0.18</v>
      </c>
      <c r="M1091" s="6">
        <v>5.45</v>
      </c>
      <c r="AF1091">
        <f t="shared" si="52"/>
        <v>0</v>
      </c>
      <c r="AG1091">
        <f t="shared" si="53"/>
        <v>0</v>
      </c>
      <c r="AI1091" t="str">
        <f t="shared" si="51"/>
        <v>@goairlinesindia</v>
      </c>
    </row>
    <row r="1092" spans="1:35" x14ac:dyDescent="0.45">
      <c r="A1092">
        <v>1065</v>
      </c>
      <c r="B1092" t="s">
        <v>1027</v>
      </c>
      <c r="C1092">
        <v>4805</v>
      </c>
      <c r="D1092">
        <v>1397</v>
      </c>
      <c r="E1092">
        <v>2.0010000000000002E-3</v>
      </c>
      <c r="F1092">
        <v>758</v>
      </c>
      <c r="G1092">
        <v>1.5349999999999999E-3</v>
      </c>
      <c r="H1092">
        <v>4.66E-4</v>
      </c>
      <c r="I1092">
        <v>5.9</v>
      </c>
      <c r="J1092">
        <v>34.9</v>
      </c>
      <c r="K1092" t="s">
        <v>0</v>
      </c>
      <c r="L1092" s="6">
        <v>0.77</v>
      </c>
      <c r="M1092" s="6">
        <v>1.3</v>
      </c>
      <c r="AF1092">
        <f t="shared" si="52"/>
        <v>0</v>
      </c>
      <c r="AG1092">
        <f t="shared" si="53"/>
        <v>0</v>
      </c>
      <c r="AI1092" t="str">
        <f t="shared" si="51"/>
        <v>appear</v>
      </c>
    </row>
    <row r="1093" spans="1:35" x14ac:dyDescent="0.45">
      <c r="A1093">
        <v>1066</v>
      </c>
      <c r="B1093" t="s">
        <v>1141</v>
      </c>
      <c r="C1093">
        <v>1177</v>
      </c>
      <c r="D1093">
        <v>299</v>
      </c>
      <c r="E1093">
        <v>4.28E-4</v>
      </c>
      <c r="F1093">
        <v>111</v>
      </c>
      <c r="G1093">
        <v>2.2499999999999999E-4</v>
      </c>
      <c r="H1093">
        <v>2.04E-4</v>
      </c>
      <c r="I1093">
        <v>5.9</v>
      </c>
      <c r="J1093">
        <v>34.9</v>
      </c>
      <c r="K1093" t="s">
        <v>0</v>
      </c>
      <c r="L1093" s="6">
        <v>0.53</v>
      </c>
      <c r="M1093" s="6">
        <v>1.9</v>
      </c>
      <c r="AF1093">
        <f t="shared" si="52"/>
        <v>0</v>
      </c>
      <c r="AG1093">
        <f t="shared" si="53"/>
        <v>0</v>
      </c>
      <c r="AI1093" t="str">
        <f t="shared" si="51"/>
        <v>hence</v>
      </c>
    </row>
    <row r="1094" spans="1:35" x14ac:dyDescent="0.45">
      <c r="A1094">
        <v>1067</v>
      </c>
      <c r="B1094" t="s">
        <v>1498</v>
      </c>
      <c r="C1094">
        <v>1783</v>
      </c>
      <c r="D1094">
        <v>341</v>
      </c>
      <c r="E1094">
        <v>4.8899999999999996E-4</v>
      </c>
      <c r="F1094">
        <v>374</v>
      </c>
      <c r="G1094">
        <v>7.5699999999999997E-4</v>
      </c>
      <c r="H1094">
        <v>-2.6899999999999998E-4</v>
      </c>
      <c r="I1094">
        <v>-5.9</v>
      </c>
      <c r="J1094">
        <v>34.9</v>
      </c>
      <c r="K1094" t="s">
        <v>0</v>
      </c>
      <c r="L1094" s="6">
        <v>1.55</v>
      </c>
      <c r="M1094" s="6">
        <v>0.65</v>
      </c>
      <c r="AF1094">
        <f t="shared" si="52"/>
        <v>1</v>
      </c>
      <c r="AG1094">
        <f t="shared" si="53"/>
        <v>0</v>
      </c>
      <c r="AI1094" t="str">
        <f t="shared" si="51"/>
        <v>hosting</v>
      </c>
    </row>
    <row r="1095" spans="1:35" x14ac:dyDescent="0.45">
      <c r="A1095">
        <v>1068</v>
      </c>
      <c r="B1095" t="s">
        <v>562</v>
      </c>
      <c r="C1095">
        <v>450</v>
      </c>
      <c r="D1095">
        <v>110</v>
      </c>
      <c r="E1095">
        <v>1.5799999999999999E-4</v>
      </c>
      <c r="F1095">
        <v>21</v>
      </c>
      <c r="G1095">
        <v>4.3000000000000002E-5</v>
      </c>
      <c r="H1095">
        <v>1.15E-4</v>
      </c>
      <c r="I1095">
        <v>5.9</v>
      </c>
      <c r="J1095">
        <v>34.799999999999997</v>
      </c>
      <c r="K1095" t="s">
        <v>0</v>
      </c>
      <c r="L1095" s="6">
        <v>0.27</v>
      </c>
      <c r="M1095" s="6">
        <v>3.67</v>
      </c>
      <c r="AF1095">
        <f t="shared" si="52"/>
        <v>0</v>
      </c>
      <c r="AG1095">
        <f t="shared" si="53"/>
        <v>0</v>
      </c>
      <c r="AI1095" t="str">
        <f t="shared" si="51"/>
        <v>psl</v>
      </c>
    </row>
    <row r="1096" spans="1:35" x14ac:dyDescent="0.45">
      <c r="A1096">
        <v>1069</v>
      </c>
      <c r="B1096" t="s">
        <v>788</v>
      </c>
      <c r="C1096">
        <v>192</v>
      </c>
      <c r="D1096">
        <v>26</v>
      </c>
      <c r="E1096">
        <v>3.6999999999999998E-5</v>
      </c>
      <c r="F1096">
        <v>66</v>
      </c>
      <c r="G1096">
        <v>1.34E-4</v>
      </c>
      <c r="H1096">
        <v>-9.6000000000000002E-5</v>
      </c>
      <c r="I1096">
        <v>-5.9</v>
      </c>
      <c r="J1096">
        <v>34.799999999999997</v>
      </c>
      <c r="K1096" t="s">
        <v>0</v>
      </c>
      <c r="L1096" s="6">
        <v>3.62</v>
      </c>
      <c r="M1096" s="6">
        <v>0.28000000000000003</v>
      </c>
      <c r="AF1096">
        <f t="shared" si="52"/>
        <v>1</v>
      </c>
      <c r="AG1096">
        <f t="shared" si="53"/>
        <v>0</v>
      </c>
      <c r="AI1096" t="str">
        <f t="shared" si="51"/>
        <v>baking</v>
      </c>
    </row>
    <row r="1097" spans="1:35" x14ac:dyDescent="0.45">
      <c r="A1097">
        <v>1070</v>
      </c>
      <c r="B1097" t="s">
        <v>1124</v>
      </c>
      <c r="C1097">
        <v>387</v>
      </c>
      <c r="D1097">
        <v>65</v>
      </c>
      <c r="E1097">
        <v>9.2999999999999997E-5</v>
      </c>
      <c r="F1097">
        <v>112</v>
      </c>
      <c r="G1097">
        <v>2.2699999999999999E-4</v>
      </c>
      <c r="H1097">
        <v>-1.34E-4</v>
      </c>
      <c r="I1097">
        <v>-5.9</v>
      </c>
      <c r="J1097">
        <v>34.799999999999997</v>
      </c>
      <c r="K1097" t="s">
        <v>0</v>
      </c>
      <c r="L1097" s="6">
        <v>2.44</v>
      </c>
      <c r="M1097" s="6">
        <v>0.41</v>
      </c>
      <c r="AF1097">
        <f t="shared" si="52"/>
        <v>1</v>
      </c>
      <c r="AG1097">
        <f t="shared" si="53"/>
        <v>0</v>
      </c>
      <c r="AI1097" t="str">
        <f t="shared" si="51"/>
        <v>pantry</v>
      </c>
    </row>
    <row r="1098" spans="1:35" x14ac:dyDescent="0.45">
      <c r="A1098">
        <v>1071</v>
      </c>
      <c r="B1098" t="s">
        <v>1431</v>
      </c>
      <c r="C1098">
        <v>945</v>
      </c>
      <c r="D1098">
        <v>295</v>
      </c>
      <c r="E1098">
        <v>4.2299999999999998E-4</v>
      </c>
      <c r="F1098">
        <v>109</v>
      </c>
      <c r="G1098">
        <v>2.2100000000000001E-4</v>
      </c>
      <c r="H1098">
        <v>2.02E-4</v>
      </c>
      <c r="I1098">
        <v>5.9</v>
      </c>
      <c r="J1098">
        <v>34.799999999999997</v>
      </c>
      <c r="K1098" t="s">
        <v>0</v>
      </c>
      <c r="L1098" s="6">
        <v>0.52</v>
      </c>
      <c r="M1098" s="6">
        <v>1.91</v>
      </c>
      <c r="AF1098">
        <f t="shared" si="52"/>
        <v>0</v>
      </c>
      <c r="AG1098">
        <f t="shared" si="53"/>
        <v>0</v>
      </c>
      <c r="AI1098" t="str">
        <f t="shared" si="51"/>
        <v>forecast</v>
      </c>
    </row>
    <row r="1099" spans="1:35" x14ac:dyDescent="0.45">
      <c r="A1099">
        <v>1072</v>
      </c>
      <c r="B1099" t="s">
        <v>812</v>
      </c>
      <c r="C1099">
        <v>1674</v>
      </c>
      <c r="D1099">
        <v>388</v>
      </c>
      <c r="E1099">
        <v>5.5599999999999996E-4</v>
      </c>
      <c r="F1099">
        <v>415</v>
      </c>
      <c r="G1099">
        <v>8.4000000000000003E-4</v>
      </c>
      <c r="H1099">
        <v>-2.8400000000000002E-4</v>
      </c>
      <c r="I1099">
        <v>-5.9</v>
      </c>
      <c r="J1099">
        <v>34.799999999999997</v>
      </c>
      <c r="K1099" t="s">
        <v>0</v>
      </c>
      <c r="L1099" s="6">
        <v>1.51</v>
      </c>
      <c r="M1099" s="6">
        <v>0.66</v>
      </c>
      <c r="AF1099">
        <f t="shared" si="52"/>
        <v>1</v>
      </c>
      <c r="AG1099">
        <f t="shared" si="53"/>
        <v>0</v>
      </c>
      <c r="AI1099" t="str">
        <f t="shared" si="51"/>
        <v>grandparent</v>
      </c>
    </row>
    <row r="1100" spans="1:35" x14ac:dyDescent="0.45">
      <c r="A1100">
        <v>1073</v>
      </c>
      <c r="B1100" t="s">
        <v>464</v>
      </c>
      <c r="C1100">
        <v>917</v>
      </c>
      <c r="D1100">
        <v>293</v>
      </c>
      <c r="E1100">
        <v>4.2000000000000002E-4</v>
      </c>
      <c r="F1100">
        <v>108</v>
      </c>
      <c r="G1100">
        <v>2.1900000000000001E-4</v>
      </c>
      <c r="H1100">
        <v>2.0100000000000001E-4</v>
      </c>
      <c r="I1100">
        <v>5.9</v>
      </c>
      <c r="J1100">
        <v>34.799999999999997</v>
      </c>
      <c r="K1100" t="s">
        <v>0</v>
      </c>
      <c r="L1100" s="6">
        <v>0.52</v>
      </c>
      <c r="M1100" s="6">
        <v>1.92</v>
      </c>
      <c r="AF1100">
        <f t="shared" si="52"/>
        <v>0</v>
      </c>
      <c r="AG1100">
        <f t="shared" si="53"/>
        <v>0</v>
      </c>
      <c r="AI1100" t="str">
        <f t="shared" si="51"/>
        <v>hockey</v>
      </c>
    </row>
    <row r="1101" spans="1:35" x14ac:dyDescent="0.45">
      <c r="A1101">
        <v>1074</v>
      </c>
      <c r="B1101" t="s">
        <v>1247</v>
      </c>
      <c r="C1101">
        <v>5688</v>
      </c>
      <c r="D1101">
        <v>1430</v>
      </c>
      <c r="E1101">
        <v>2.049E-3</v>
      </c>
      <c r="F1101">
        <v>779</v>
      </c>
      <c r="G1101">
        <v>1.5770000000000001E-3</v>
      </c>
      <c r="H1101">
        <v>4.7100000000000001E-4</v>
      </c>
      <c r="I1101">
        <v>5.9</v>
      </c>
      <c r="J1101">
        <v>34.700000000000003</v>
      </c>
      <c r="K1101" t="s">
        <v>0</v>
      </c>
      <c r="L1101" s="6">
        <v>0.77</v>
      </c>
      <c r="M1101" s="6">
        <v>1.3</v>
      </c>
      <c r="AF1101">
        <f t="shared" si="52"/>
        <v>0</v>
      </c>
      <c r="AG1101">
        <f t="shared" si="53"/>
        <v>0</v>
      </c>
      <c r="AI1101" t="str">
        <f t="shared" si="51"/>
        <v>viral</v>
      </c>
    </row>
    <row r="1102" spans="1:35" x14ac:dyDescent="0.45">
      <c r="A1102">
        <v>1075</v>
      </c>
      <c r="B1102" t="s">
        <v>1362</v>
      </c>
      <c r="C1102">
        <v>7400</v>
      </c>
      <c r="D1102">
        <v>1671</v>
      </c>
      <c r="E1102">
        <v>2.3939999999999999E-3</v>
      </c>
      <c r="F1102">
        <v>1459</v>
      </c>
      <c r="G1102">
        <v>2.954E-3</v>
      </c>
      <c r="H1102">
        <v>-5.5999999999999995E-4</v>
      </c>
      <c r="I1102">
        <v>-5.9</v>
      </c>
      <c r="J1102">
        <v>34.700000000000003</v>
      </c>
      <c r="K1102" t="s">
        <v>0</v>
      </c>
      <c r="L1102" s="6">
        <v>1.23</v>
      </c>
      <c r="M1102" s="6">
        <v>0.81</v>
      </c>
      <c r="AF1102">
        <f t="shared" si="52"/>
        <v>1</v>
      </c>
      <c r="AG1102">
        <f t="shared" si="53"/>
        <v>0</v>
      </c>
      <c r="AI1102" t="str">
        <f t="shared" si="51"/>
        <v>book</v>
      </c>
    </row>
    <row r="1103" spans="1:35" x14ac:dyDescent="0.45">
      <c r="A1103">
        <v>1076</v>
      </c>
      <c r="B1103" t="s">
        <v>774</v>
      </c>
      <c r="C1103">
        <v>51</v>
      </c>
      <c r="D1103">
        <v>49</v>
      </c>
      <c r="E1103">
        <v>6.9999999999999994E-5</v>
      </c>
      <c r="F1103">
        <v>0</v>
      </c>
      <c r="G1103">
        <v>0</v>
      </c>
      <c r="H1103">
        <v>6.9999999999999994E-5</v>
      </c>
      <c r="I1103">
        <v>5.9</v>
      </c>
      <c r="J1103">
        <v>34.700000000000003</v>
      </c>
      <c r="K1103" t="s">
        <v>0</v>
      </c>
      <c r="L1103" s="6">
        <v>0</v>
      </c>
      <c r="M1103" s="6" t="e">
        <v>#DIV/0!</v>
      </c>
      <c r="AF1103">
        <f t="shared" si="52"/>
        <v>0</v>
      </c>
      <c r="AG1103">
        <f t="shared" si="53"/>
        <v>0</v>
      </c>
      <c r="AI1103" t="str">
        <f t="shared" si="51"/>
        <v>@jenssen_jonas</v>
      </c>
    </row>
    <row r="1104" spans="1:35" x14ac:dyDescent="0.45">
      <c r="A1104">
        <v>1077</v>
      </c>
      <c r="B1104" t="s">
        <v>931</v>
      </c>
      <c r="C1104">
        <v>200</v>
      </c>
      <c r="D1104">
        <v>49</v>
      </c>
      <c r="E1104">
        <v>6.9999999999999994E-5</v>
      </c>
      <c r="F1104">
        <v>0</v>
      </c>
      <c r="G1104">
        <v>0</v>
      </c>
      <c r="H1104">
        <v>6.9999999999999994E-5</v>
      </c>
      <c r="I1104">
        <v>5.9</v>
      </c>
      <c r="J1104">
        <v>34.700000000000003</v>
      </c>
      <c r="K1104" t="s">
        <v>0</v>
      </c>
      <c r="L1104" s="6">
        <v>0</v>
      </c>
      <c r="M1104" s="6" t="e">
        <v>#DIV/0!</v>
      </c>
      <c r="AF1104">
        <f t="shared" si="52"/>
        <v>0</v>
      </c>
      <c r="AG1104">
        <f t="shared" si="53"/>
        <v>0</v>
      </c>
      <c r="AI1104" t="str">
        <f t="shared" si="51"/>
        <v>rupee</v>
      </c>
    </row>
    <row r="1105" spans="1:35" x14ac:dyDescent="0.45">
      <c r="A1105">
        <v>1078</v>
      </c>
      <c r="B1105" t="s">
        <v>1020</v>
      </c>
      <c r="C1105">
        <v>428</v>
      </c>
      <c r="D1105">
        <v>102</v>
      </c>
      <c r="E1105">
        <v>1.46E-4</v>
      </c>
      <c r="F1105">
        <v>18</v>
      </c>
      <c r="G1105">
        <v>3.6000000000000001E-5</v>
      </c>
      <c r="H1105">
        <v>1.1E-4</v>
      </c>
      <c r="I1105">
        <v>5.9</v>
      </c>
      <c r="J1105">
        <v>34.6</v>
      </c>
      <c r="K1105" t="s">
        <v>0</v>
      </c>
      <c r="L1105" s="6">
        <v>0.25</v>
      </c>
      <c r="M1105" s="6">
        <v>4.0599999999999996</v>
      </c>
      <c r="AF1105">
        <f t="shared" si="52"/>
        <v>0</v>
      </c>
      <c r="AG1105">
        <f t="shared" si="53"/>
        <v>0</v>
      </c>
      <c r="AI1105" t="str">
        <f t="shared" si="51"/>
        <v>#aviation</v>
      </c>
    </row>
    <row r="1106" spans="1:35" x14ac:dyDescent="0.45">
      <c r="A1106">
        <v>1079</v>
      </c>
      <c r="B1106" t="s">
        <v>1132</v>
      </c>
      <c r="C1106">
        <v>1207</v>
      </c>
      <c r="D1106">
        <v>366</v>
      </c>
      <c r="E1106">
        <v>5.2400000000000005E-4</v>
      </c>
      <c r="F1106">
        <v>147</v>
      </c>
      <c r="G1106">
        <v>2.9799999999999998E-4</v>
      </c>
      <c r="H1106">
        <v>2.2699999999999999E-4</v>
      </c>
      <c r="I1106">
        <v>5.9</v>
      </c>
      <c r="J1106">
        <v>34.5</v>
      </c>
      <c r="K1106" t="s">
        <v>0</v>
      </c>
      <c r="L1106" s="6">
        <v>0.56999999999999995</v>
      </c>
      <c r="M1106" s="6">
        <v>1.76</v>
      </c>
      <c r="AF1106">
        <f t="shared" si="52"/>
        <v>0</v>
      </c>
      <c r="AG1106">
        <f t="shared" si="53"/>
        <v>0</v>
      </c>
      <c r="AI1106" t="str">
        <f t="shared" si="51"/>
        <v>socialist</v>
      </c>
    </row>
    <row r="1107" spans="1:35" x14ac:dyDescent="0.45">
      <c r="A1107">
        <v>1080</v>
      </c>
      <c r="B1107" t="s">
        <v>1037</v>
      </c>
      <c r="C1107">
        <v>568</v>
      </c>
      <c r="D1107">
        <v>205</v>
      </c>
      <c r="E1107">
        <v>2.9399999999999999E-4</v>
      </c>
      <c r="F1107">
        <v>64</v>
      </c>
      <c r="G1107">
        <v>1.2999999999999999E-4</v>
      </c>
      <c r="H1107">
        <v>1.64E-4</v>
      </c>
      <c r="I1107">
        <v>5.9</v>
      </c>
      <c r="J1107">
        <v>34.5</v>
      </c>
      <c r="K1107" t="s">
        <v>0</v>
      </c>
      <c r="L1107" s="6">
        <v>0.44</v>
      </c>
      <c r="M1107" s="6">
        <v>2.2599999999999998</v>
      </c>
      <c r="AF1107">
        <f t="shared" si="52"/>
        <v>0</v>
      </c>
      <c r="AG1107">
        <f t="shared" si="53"/>
        <v>0</v>
      </c>
      <c r="AI1107" t="str">
        <f t="shared" si="51"/>
        <v>cunt</v>
      </c>
    </row>
    <row r="1108" spans="1:35" x14ac:dyDescent="0.45">
      <c r="A1108">
        <v>1081</v>
      </c>
      <c r="B1108" t="s">
        <v>1418</v>
      </c>
      <c r="C1108">
        <v>1341</v>
      </c>
      <c r="D1108">
        <v>280</v>
      </c>
      <c r="E1108">
        <v>4.0099999999999999E-4</v>
      </c>
      <c r="F1108">
        <v>319</v>
      </c>
      <c r="G1108">
        <v>6.4599999999999998E-4</v>
      </c>
      <c r="H1108">
        <v>-2.4499999999999999E-4</v>
      </c>
      <c r="I1108">
        <v>-5.9</v>
      </c>
      <c r="J1108">
        <v>34.5</v>
      </c>
      <c r="K1108" t="s">
        <v>0</v>
      </c>
      <c r="L1108" s="6">
        <v>1.61</v>
      </c>
      <c r="M1108" s="6">
        <v>0.62</v>
      </c>
      <c r="AF1108">
        <f t="shared" si="52"/>
        <v>1</v>
      </c>
      <c r="AG1108">
        <f t="shared" si="53"/>
        <v>0</v>
      </c>
      <c r="AI1108" t="str">
        <f t="shared" si="51"/>
        <v>emotional</v>
      </c>
    </row>
    <row r="1109" spans="1:35" x14ac:dyDescent="0.45">
      <c r="A1109">
        <v>1082</v>
      </c>
      <c r="B1109" t="s">
        <v>753</v>
      </c>
      <c r="C1109">
        <v>203</v>
      </c>
      <c r="D1109">
        <v>56</v>
      </c>
      <c r="E1109">
        <v>8.0000000000000007E-5</v>
      </c>
      <c r="F1109">
        <v>2</v>
      </c>
      <c r="G1109">
        <v>3.9999999999999998E-6</v>
      </c>
      <c r="H1109">
        <v>7.6000000000000004E-5</v>
      </c>
      <c r="I1109">
        <v>5.9</v>
      </c>
      <c r="J1109">
        <v>34.5</v>
      </c>
      <c r="K1109" t="s">
        <v>0</v>
      </c>
      <c r="L1109" s="6">
        <v>0.05</v>
      </c>
      <c r="M1109" s="6">
        <v>20</v>
      </c>
      <c r="AF1109">
        <f t="shared" si="52"/>
        <v>0</v>
      </c>
      <c r="AG1109">
        <f t="shared" si="53"/>
        <v>0</v>
      </c>
      <c r="AI1109" t="str">
        <f t="shared" ref="AI1109:AI1172" si="54">B1109</f>
        <v>@goal</v>
      </c>
    </row>
    <row r="1110" spans="1:35" x14ac:dyDescent="0.45">
      <c r="A1110">
        <v>1083</v>
      </c>
      <c r="B1110" t="s">
        <v>859</v>
      </c>
      <c r="C1110">
        <v>15787</v>
      </c>
      <c r="D1110">
        <v>3677</v>
      </c>
      <c r="E1110">
        <v>5.2680000000000001E-3</v>
      </c>
      <c r="F1110">
        <v>3004</v>
      </c>
      <c r="G1110">
        <v>6.0829999999999999E-3</v>
      </c>
      <c r="H1110">
        <v>-8.1499999999999997E-4</v>
      </c>
      <c r="I1110">
        <v>-5.9</v>
      </c>
      <c r="J1110">
        <v>34.5</v>
      </c>
      <c r="K1110" t="s">
        <v>0</v>
      </c>
      <c r="L1110" s="6">
        <v>1.1499999999999999</v>
      </c>
      <c r="M1110" s="6">
        <v>0.87</v>
      </c>
      <c r="AF1110">
        <f t="shared" si="52"/>
        <v>1</v>
      </c>
      <c r="AG1110">
        <f t="shared" si="53"/>
        <v>0</v>
      </c>
      <c r="AI1110" t="str">
        <f t="shared" si="54"/>
        <v>seriously</v>
      </c>
    </row>
    <row r="1111" spans="1:35" x14ac:dyDescent="0.45">
      <c r="A1111">
        <v>1084</v>
      </c>
      <c r="B1111" t="s">
        <v>1147</v>
      </c>
      <c r="C1111">
        <v>13824</v>
      </c>
      <c r="D1111">
        <v>3475</v>
      </c>
      <c r="E1111">
        <v>4.9779999999999998E-3</v>
      </c>
      <c r="F1111">
        <v>2091</v>
      </c>
      <c r="G1111">
        <v>4.2339999999999999E-3</v>
      </c>
      <c r="H1111">
        <v>7.4399999999999998E-4</v>
      </c>
      <c r="I1111">
        <v>5.9</v>
      </c>
      <c r="J1111">
        <v>34.5</v>
      </c>
      <c r="K1111" t="s">
        <v>0</v>
      </c>
      <c r="L1111" s="6">
        <v>0.85</v>
      </c>
      <c r="M1111" s="6">
        <v>1.18</v>
      </c>
      <c r="AF1111">
        <f t="shared" si="52"/>
        <v>0</v>
      </c>
      <c r="AG1111">
        <f t="shared" si="53"/>
        <v>0</v>
      </c>
      <c r="AI1111" t="str">
        <f t="shared" si="54"/>
        <v>doesn't</v>
      </c>
    </row>
    <row r="1112" spans="1:35" x14ac:dyDescent="0.45">
      <c r="A1112">
        <v>1085</v>
      </c>
      <c r="B1112" t="s">
        <v>1537</v>
      </c>
      <c r="C1112">
        <v>2598</v>
      </c>
      <c r="D1112">
        <v>535</v>
      </c>
      <c r="E1112">
        <v>7.6599999999999997E-4</v>
      </c>
      <c r="F1112">
        <v>241</v>
      </c>
      <c r="G1112">
        <v>4.8799999999999999E-4</v>
      </c>
      <c r="H1112">
        <v>2.7799999999999998E-4</v>
      </c>
      <c r="I1112">
        <v>5.9</v>
      </c>
      <c r="J1112">
        <v>34.5</v>
      </c>
      <c r="K1112" t="s">
        <v>0</v>
      </c>
      <c r="L1112" s="6">
        <v>0.64</v>
      </c>
      <c r="M1112" s="6">
        <v>1.57</v>
      </c>
      <c r="AF1112">
        <f t="shared" si="52"/>
        <v>0</v>
      </c>
      <c r="AG1112">
        <f t="shared" si="53"/>
        <v>0</v>
      </c>
      <c r="AI1112" t="str">
        <f t="shared" si="54"/>
        <v>#who</v>
      </c>
    </row>
    <row r="1113" spans="1:35" x14ac:dyDescent="0.45">
      <c r="A1113">
        <v>1086</v>
      </c>
      <c r="B1113" t="s">
        <v>1222</v>
      </c>
      <c r="C1113">
        <v>732</v>
      </c>
      <c r="D1113">
        <v>209</v>
      </c>
      <c r="E1113">
        <v>2.99E-4</v>
      </c>
      <c r="F1113">
        <v>66</v>
      </c>
      <c r="G1113">
        <v>1.34E-4</v>
      </c>
      <c r="H1113">
        <v>1.66E-4</v>
      </c>
      <c r="I1113">
        <v>5.9</v>
      </c>
      <c r="J1113">
        <v>34.5</v>
      </c>
      <c r="K1113" t="s">
        <v>0</v>
      </c>
      <c r="L1113" s="6">
        <v>0.45</v>
      </c>
      <c r="M1113" s="6">
        <v>2.23</v>
      </c>
      <c r="AF1113">
        <f t="shared" si="52"/>
        <v>0</v>
      </c>
      <c r="AG1113">
        <f t="shared" si="53"/>
        <v>0</v>
      </c>
      <c r="AI1113" t="str">
        <f t="shared" si="54"/>
        <v>nuclear</v>
      </c>
    </row>
    <row r="1114" spans="1:35" x14ac:dyDescent="0.45">
      <c r="A1114">
        <v>1087</v>
      </c>
      <c r="B1114" t="s">
        <v>969</v>
      </c>
      <c r="C1114">
        <v>3184</v>
      </c>
      <c r="D1114">
        <v>908</v>
      </c>
      <c r="E1114">
        <v>1.3010000000000001E-3</v>
      </c>
      <c r="F1114">
        <v>460</v>
      </c>
      <c r="G1114">
        <v>9.3099999999999997E-4</v>
      </c>
      <c r="H1114">
        <v>3.6900000000000002E-4</v>
      </c>
      <c r="I1114">
        <v>5.9</v>
      </c>
      <c r="J1114">
        <v>34.4</v>
      </c>
      <c r="K1114" t="s">
        <v>0</v>
      </c>
      <c r="L1114" s="6">
        <v>0.72</v>
      </c>
      <c r="M1114" s="6">
        <v>1.4</v>
      </c>
      <c r="AF1114">
        <f t="shared" si="52"/>
        <v>0</v>
      </c>
      <c r="AG1114">
        <f t="shared" si="53"/>
        <v>0</v>
      </c>
      <c r="AI1114" t="str">
        <f t="shared" si="54"/>
        <v>h1n1</v>
      </c>
    </row>
    <row r="1115" spans="1:35" x14ac:dyDescent="0.45">
      <c r="A1115">
        <v>1088</v>
      </c>
      <c r="B1115" t="s">
        <v>1302</v>
      </c>
      <c r="C1115">
        <v>195</v>
      </c>
      <c r="D1115">
        <v>24</v>
      </c>
      <c r="E1115">
        <v>3.4E-5</v>
      </c>
      <c r="F1115">
        <v>63</v>
      </c>
      <c r="G1115">
        <v>1.2799999999999999E-4</v>
      </c>
      <c r="H1115">
        <v>-9.2999999999999997E-5</v>
      </c>
      <c r="I1115">
        <v>-5.9</v>
      </c>
      <c r="J1115">
        <v>34.4</v>
      </c>
      <c r="K1115" t="s">
        <v>0</v>
      </c>
      <c r="L1115" s="6">
        <v>3.76</v>
      </c>
      <c r="M1115" s="6">
        <v>0.27</v>
      </c>
      <c r="AF1115">
        <f t="shared" si="52"/>
        <v>1</v>
      </c>
      <c r="AG1115">
        <f t="shared" si="53"/>
        <v>0</v>
      </c>
      <c r="AI1115" t="str">
        <f t="shared" si="54"/>
        <v>@aynrandpaulryan</v>
      </c>
    </row>
    <row r="1116" spans="1:35" x14ac:dyDescent="0.45">
      <c r="A1116">
        <v>1089</v>
      </c>
      <c r="B1116" t="s">
        <v>1171</v>
      </c>
      <c r="C1116">
        <v>4130</v>
      </c>
      <c r="D1116">
        <v>832</v>
      </c>
      <c r="E1116">
        <v>1.1919999999999999E-3</v>
      </c>
      <c r="F1116">
        <v>787</v>
      </c>
      <c r="G1116">
        <v>1.5939999999999999E-3</v>
      </c>
      <c r="H1116">
        <v>-4.0200000000000001E-4</v>
      </c>
      <c r="I1116">
        <v>-5.9</v>
      </c>
      <c r="J1116">
        <v>34.4</v>
      </c>
      <c r="K1116" t="s">
        <v>0</v>
      </c>
      <c r="L1116" s="6">
        <v>1.34</v>
      </c>
      <c r="M1116" s="6">
        <v>0.75</v>
      </c>
      <c r="AF1116">
        <f t="shared" si="52"/>
        <v>1</v>
      </c>
      <c r="AG1116">
        <f t="shared" si="53"/>
        <v>0</v>
      </c>
      <c r="AI1116" t="str">
        <f t="shared" si="54"/>
        <v>webinar</v>
      </c>
    </row>
    <row r="1117" spans="1:35" x14ac:dyDescent="0.45">
      <c r="A1117">
        <v>1090</v>
      </c>
      <c r="B1117" t="s">
        <v>603</v>
      </c>
      <c r="C1117">
        <v>2953</v>
      </c>
      <c r="D1117">
        <v>658</v>
      </c>
      <c r="E1117">
        <v>9.4300000000000004E-4</v>
      </c>
      <c r="F1117">
        <v>312</v>
      </c>
      <c r="G1117">
        <v>6.3199999999999997E-4</v>
      </c>
      <c r="H1117">
        <v>3.1100000000000002E-4</v>
      </c>
      <c r="I1117">
        <v>5.9</v>
      </c>
      <c r="J1117">
        <v>34.4</v>
      </c>
      <c r="K1117" t="s">
        <v>0</v>
      </c>
      <c r="L1117" s="6">
        <v>0.67</v>
      </c>
      <c r="M1117" s="6">
        <v>1.49</v>
      </c>
      <c r="AF1117">
        <f t="shared" si="52"/>
        <v>0</v>
      </c>
      <c r="AG1117">
        <f t="shared" si="53"/>
        <v>0</v>
      </c>
      <c r="AI1117" t="str">
        <f t="shared" si="54"/>
        <v>iranian</v>
      </c>
    </row>
    <row r="1118" spans="1:35" x14ac:dyDescent="0.45">
      <c r="A1118">
        <v>1091</v>
      </c>
      <c r="B1118" t="s">
        <v>1030</v>
      </c>
      <c r="C1118">
        <v>369</v>
      </c>
      <c r="D1118">
        <v>149</v>
      </c>
      <c r="E1118">
        <v>2.13E-4</v>
      </c>
      <c r="F1118">
        <v>38</v>
      </c>
      <c r="G1118">
        <v>7.7000000000000001E-5</v>
      </c>
      <c r="H1118">
        <v>1.37E-4</v>
      </c>
      <c r="I1118">
        <v>5.9</v>
      </c>
      <c r="J1118">
        <v>34.4</v>
      </c>
      <c r="K1118" t="s">
        <v>0</v>
      </c>
      <c r="L1118" s="6">
        <v>0.36</v>
      </c>
      <c r="M1118" s="6">
        <v>2.77</v>
      </c>
      <c r="AF1118">
        <f t="shared" si="52"/>
        <v>0</v>
      </c>
      <c r="AG1118">
        <f t="shared" si="53"/>
        <v>0</v>
      </c>
      <c r="AI1118" t="str">
        <f t="shared" si="54"/>
        <v>bracket</v>
      </c>
    </row>
    <row r="1119" spans="1:35" x14ac:dyDescent="0.45">
      <c r="A1119">
        <v>1092</v>
      </c>
      <c r="B1119" t="s">
        <v>1023</v>
      </c>
      <c r="C1119">
        <v>5394</v>
      </c>
      <c r="D1119">
        <v>1449</v>
      </c>
      <c r="E1119">
        <v>2.0760000000000002E-3</v>
      </c>
      <c r="F1119">
        <v>792</v>
      </c>
      <c r="G1119">
        <v>1.604E-3</v>
      </c>
      <c r="H1119">
        <v>4.7199999999999998E-4</v>
      </c>
      <c r="I1119">
        <v>5.9</v>
      </c>
      <c r="J1119">
        <v>34.4</v>
      </c>
      <c r="K1119" t="s">
        <v>0</v>
      </c>
      <c r="L1119" s="6">
        <v>0.77</v>
      </c>
      <c r="M1119" s="6">
        <v>1.29</v>
      </c>
      <c r="AF1119">
        <f t="shared" si="52"/>
        <v>0</v>
      </c>
      <c r="AG1119">
        <f t="shared" si="53"/>
        <v>0</v>
      </c>
      <c r="AI1119" t="str">
        <f t="shared" si="54"/>
        <v>british</v>
      </c>
    </row>
    <row r="1120" spans="1:35" x14ac:dyDescent="0.45">
      <c r="A1120">
        <v>1093</v>
      </c>
      <c r="B1120" t="s">
        <v>1328</v>
      </c>
      <c r="C1120">
        <v>4003</v>
      </c>
      <c r="D1120">
        <v>939</v>
      </c>
      <c r="E1120">
        <v>1.3450000000000001E-3</v>
      </c>
      <c r="F1120">
        <v>479</v>
      </c>
      <c r="G1120">
        <v>9.7000000000000005E-4</v>
      </c>
      <c r="H1120">
        <v>3.7500000000000001E-4</v>
      </c>
      <c r="I1120">
        <v>5.9</v>
      </c>
      <c r="J1120">
        <v>34.299999999999997</v>
      </c>
      <c r="K1120" t="s">
        <v>0</v>
      </c>
      <c r="L1120" s="6">
        <v>0.72</v>
      </c>
      <c r="M1120" s="6">
        <v>1.39</v>
      </c>
      <c r="AF1120">
        <f t="shared" si="52"/>
        <v>0</v>
      </c>
      <c r="AG1120">
        <f t="shared" si="53"/>
        <v>0</v>
      </c>
      <c r="AI1120" t="str">
        <f t="shared" si="54"/>
        <v>active</v>
      </c>
    </row>
    <row r="1121" spans="1:35" x14ac:dyDescent="0.45">
      <c r="A1121">
        <v>1094</v>
      </c>
      <c r="B1121" t="s">
        <v>742</v>
      </c>
      <c r="C1121">
        <v>743</v>
      </c>
      <c r="D1121">
        <v>194</v>
      </c>
      <c r="E1121">
        <v>2.7799999999999998E-4</v>
      </c>
      <c r="F1121">
        <v>59</v>
      </c>
      <c r="G1121">
        <v>1.1900000000000001E-4</v>
      </c>
      <c r="H1121">
        <v>1.5799999999999999E-4</v>
      </c>
      <c r="I1121">
        <v>5.8</v>
      </c>
      <c r="J1121">
        <v>34.200000000000003</v>
      </c>
      <c r="K1121" t="s">
        <v>0</v>
      </c>
      <c r="L1121" s="6">
        <v>0.43</v>
      </c>
      <c r="M1121" s="6">
        <v>2.34</v>
      </c>
      <c r="AF1121">
        <f t="shared" si="52"/>
        <v>0</v>
      </c>
      <c r="AG1121">
        <f t="shared" si="53"/>
        <v>0</v>
      </c>
      <c r="AI1121" t="str">
        <f t="shared" si="54"/>
        <v>#stockmarket</v>
      </c>
    </row>
    <row r="1122" spans="1:35" x14ac:dyDescent="0.45">
      <c r="A1122">
        <v>1095</v>
      </c>
      <c r="B1122" t="s">
        <v>1196</v>
      </c>
      <c r="C1122">
        <v>1306</v>
      </c>
      <c r="D1122">
        <v>218</v>
      </c>
      <c r="E1122">
        <v>3.1199999999999999E-4</v>
      </c>
      <c r="F1122">
        <v>262</v>
      </c>
      <c r="G1122">
        <v>5.31E-4</v>
      </c>
      <c r="H1122">
        <v>-2.1800000000000001E-4</v>
      </c>
      <c r="I1122">
        <v>-5.8</v>
      </c>
      <c r="J1122">
        <v>34.200000000000003</v>
      </c>
      <c r="K1122" t="s">
        <v>0</v>
      </c>
      <c r="L1122" s="6">
        <v>1.7</v>
      </c>
      <c r="M1122" s="6">
        <v>0.59</v>
      </c>
      <c r="AF1122">
        <f t="shared" si="52"/>
        <v>1</v>
      </c>
      <c r="AG1122">
        <f t="shared" si="53"/>
        <v>0</v>
      </c>
      <c r="AI1122" t="str">
        <f t="shared" si="54"/>
        <v>mood</v>
      </c>
    </row>
    <row r="1123" spans="1:35" x14ac:dyDescent="0.45">
      <c r="A1123">
        <v>1096</v>
      </c>
      <c r="B1123" t="s">
        <v>1152</v>
      </c>
      <c r="C1123">
        <v>1558</v>
      </c>
      <c r="D1123">
        <v>264</v>
      </c>
      <c r="E1123">
        <v>3.7800000000000003E-4</v>
      </c>
      <c r="F1123">
        <v>304</v>
      </c>
      <c r="G1123">
        <v>6.1600000000000001E-4</v>
      </c>
      <c r="H1123">
        <v>-2.3699999999999999E-4</v>
      </c>
      <c r="I1123">
        <v>-5.8</v>
      </c>
      <c r="J1123">
        <v>34.200000000000003</v>
      </c>
      <c r="K1123" t="s">
        <v>0</v>
      </c>
      <c r="L1123" s="6">
        <v>1.63</v>
      </c>
      <c r="M1123" s="6">
        <v>0.61</v>
      </c>
      <c r="AF1123">
        <f t="shared" si="52"/>
        <v>1</v>
      </c>
      <c r="AG1123">
        <f t="shared" si="53"/>
        <v>0</v>
      </c>
      <c r="AI1123" t="str">
        <f t="shared" si="54"/>
        <v>crying</v>
      </c>
    </row>
    <row r="1124" spans="1:35" x14ac:dyDescent="0.45">
      <c r="A1124">
        <v>1097</v>
      </c>
      <c r="B1124" t="s">
        <v>1470</v>
      </c>
      <c r="C1124">
        <v>2003</v>
      </c>
      <c r="D1124">
        <v>452</v>
      </c>
      <c r="E1124">
        <v>6.4800000000000003E-4</v>
      </c>
      <c r="F1124">
        <v>469</v>
      </c>
      <c r="G1124">
        <v>9.5E-4</v>
      </c>
      <c r="H1124">
        <v>-3.0200000000000002E-4</v>
      </c>
      <c r="I1124">
        <v>-5.8</v>
      </c>
      <c r="J1124">
        <v>34.200000000000003</v>
      </c>
      <c r="K1124" t="s">
        <v>0</v>
      </c>
      <c r="L1124" s="6">
        <v>1.47</v>
      </c>
      <c r="M1124" s="6">
        <v>0.68</v>
      </c>
      <c r="AF1124">
        <f t="shared" si="52"/>
        <v>1</v>
      </c>
      <c r="AG1124">
        <f t="shared" si="53"/>
        <v>0</v>
      </c>
      <c r="AI1124" t="str">
        <f t="shared" si="54"/>
        <v>shout</v>
      </c>
    </row>
    <row r="1125" spans="1:35" x14ac:dyDescent="0.45">
      <c r="A1125">
        <v>1098</v>
      </c>
      <c r="B1125" t="s">
        <v>1161</v>
      </c>
      <c r="C1125">
        <v>1794</v>
      </c>
      <c r="D1125">
        <v>346</v>
      </c>
      <c r="E1125">
        <v>4.9600000000000002E-4</v>
      </c>
      <c r="F1125">
        <v>377</v>
      </c>
      <c r="G1125">
        <v>7.6300000000000001E-4</v>
      </c>
      <c r="H1125">
        <v>-2.6800000000000001E-4</v>
      </c>
      <c r="I1125">
        <v>-5.8</v>
      </c>
      <c r="J1125">
        <v>34.200000000000003</v>
      </c>
      <c r="K1125" t="s">
        <v>0</v>
      </c>
      <c r="L1125" s="6">
        <v>1.54</v>
      </c>
      <c r="M1125" s="6">
        <v>0.65</v>
      </c>
      <c r="AF1125">
        <f t="shared" si="52"/>
        <v>1</v>
      </c>
      <c r="AG1125">
        <f t="shared" si="53"/>
        <v>0</v>
      </c>
      <c r="AI1125" t="str">
        <f t="shared" si="54"/>
        <v>sing</v>
      </c>
    </row>
    <row r="1126" spans="1:35" x14ac:dyDescent="0.45">
      <c r="A1126">
        <v>1099</v>
      </c>
      <c r="B1126" t="s">
        <v>600</v>
      </c>
      <c r="C1126">
        <v>4486</v>
      </c>
      <c r="D1126">
        <v>1266</v>
      </c>
      <c r="E1126">
        <v>1.8140000000000001E-3</v>
      </c>
      <c r="F1126">
        <v>679</v>
      </c>
      <c r="G1126">
        <v>1.3749999999999999E-3</v>
      </c>
      <c r="H1126">
        <v>4.3899999999999999E-4</v>
      </c>
      <c r="I1126">
        <v>5.8</v>
      </c>
      <c r="J1126">
        <v>34.200000000000003</v>
      </c>
      <c r="K1126" t="s">
        <v>0</v>
      </c>
      <c r="L1126" s="6">
        <v>0.76</v>
      </c>
      <c r="M1126" s="6">
        <v>1.32</v>
      </c>
      <c r="AF1126">
        <f t="shared" si="52"/>
        <v>0</v>
      </c>
      <c r="AG1126">
        <f t="shared" si="53"/>
        <v>0</v>
      </c>
      <c r="AI1126" t="str">
        <f t="shared" si="54"/>
        <v>#coronavirusuk</v>
      </c>
    </row>
    <row r="1127" spans="1:35" x14ac:dyDescent="0.45">
      <c r="A1127">
        <v>1100</v>
      </c>
      <c r="B1127" t="s">
        <v>471</v>
      </c>
      <c r="C1127">
        <v>712</v>
      </c>
      <c r="D1127">
        <v>144</v>
      </c>
      <c r="E1127">
        <v>2.0599999999999999E-4</v>
      </c>
      <c r="F1127">
        <v>192</v>
      </c>
      <c r="G1127">
        <v>3.8900000000000002E-4</v>
      </c>
      <c r="H1127">
        <v>-1.8200000000000001E-4</v>
      </c>
      <c r="I1127">
        <v>-5.8</v>
      </c>
      <c r="J1127">
        <v>34.200000000000003</v>
      </c>
      <c r="K1127" t="s">
        <v>0</v>
      </c>
      <c r="L1127" s="6">
        <v>1.89</v>
      </c>
      <c r="M1127" s="6">
        <v>0.53</v>
      </c>
      <c r="AF1127">
        <f t="shared" si="52"/>
        <v>1</v>
      </c>
      <c r="AG1127">
        <f t="shared" si="53"/>
        <v>0</v>
      </c>
      <c r="AI1127" t="str">
        <f t="shared" si="54"/>
        <v>porter</v>
      </c>
    </row>
    <row r="1128" spans="1:35" x14ac:dyDescent="0.45">
      <c r="A1128">
        <v>1101</v>
      </c>
      <c r="B1128" t="s">
        <v>664</v>
      </c>
      <c r="C1128">
        <v>144</v>
      </c>
      <c r="D1128">
        <v>52</v>
      </c>
      <c r="E1128">
        <v>7.3999999999999996E-5</v>
      </c>
      <c r="F1128">
        <v>1</v>
      </c>
      <c r="G1128">
        <v>1.9999999999999999E-6</v>
      </c>
      <c r="H1128">
        <v>7.2000000000000002E-5</v>
      </c>
      <c r="I1128">
        <v>5.8</v>
      </c>
      <c r="J1128">
        <v>34.200000000000003</v>
      </c>
      <c r="K1128" t="s">
        <v>0</v>
      </c>
      <c r="L1128" s="6">
        <v>0.03</v>
      </c>
      <c r="M1128" s="6">
        <v>37</v>
      </c>
      <c r="AF1128">
        <f t="shared" si="52"/>
        <v>0</v>
      </c>
      <c r="AG1128">
        <f t="shared" si="53"/>
        <v>0</v>
      </c>
      <c r="AI1128" t="str">
        <f t="shared" si="54"/>
        <v>@sambitswaraj</v>
      </c>
    </row>
    <row r="1129" spans="1:35" x14ac:dyDescent="0.45">
      <c r="A1129">
        <v>1102</v>
      </c>
      <c r="B1129" t="s">
        <v>1280</v>
      </c>
      <c r="C1129">
        <v>7490</v>
      </c>
      <c r="D1129">
        <v>1923</v>
      </c>
      <c r="E1129">
        <v>2.7550000000000001E-3</v>
      </c>
      <c r="F1129">
        <v>1091</v>
      </c>
      <c r="G1129">
        <v>2.209E-3</v>
      </c>
      <c r="H1129">
        <v>5.4600000000000004E-4</v>
      </c>
      <c r="I1129">
        <v>5.8</v>
      </c>
      <c r="J1129">
        <v>34.200000000000003</v>
      </c>
      <c r="K1129" t="s">
        <v>0</v>
      </c>
      <c r="L1129" s="6">
        <v>0.8</v>
      </c>
      <c r="M1129" s="6">
        <v>1.25</v>
      </c>
      <c r="AF1129">
        <f t="shared" si="52"/>
        <v>0</v>
      </c>
      <c r="AG1129">
        <f t="shared" si="53"/>
        <v>0</v>
      </c>
      <c r="AI1129" t="str">
        <f t="shared" si="54"/>
        <v>disaster</v>
      </c>
    </row>
    <row r="1130" spans="1:35" x14ac:dyDescent="0.45">
      <c r="A1130">
        <v>1103</v>
      </c>
      <c r="B1130" t="s">
        <v>646</v>
      </c>
      <c r="C1130">
        <v>6460</v>
      </c>
      <c r="D1130">
        <v>1311</v>
      </c>
      <c r="E1130">
        <v>1.8779999999999999E-3</v>
      </c>
      <c r="F1130">
        <v>707</v>
      </c>
      <c r="G1130">
        <v>1.4319999999999999E-3</v>
      </c>
      <c r="H1130">
        <v>4.4700000000000002E-4</v>
      </c>
      <c r="I1130">
        <v>5.8</v>
      </c>
      <c r="J1130">
        <v>34.1</v>
      </c>
      <c r="K1130" t="s">
        <v>0</v>
      </c>
      <c r="L1130" s="6">
        <v>0.76</v>
      </c>
      <c r="M1130" s="6">
        <v>1.31</v>
      </c>
      <c r="AF1130">
        <f t="shared" si="52"/>
        <v>0</v>
      </c>
      <c r="AG1130">
        <f t="shared" si="53"/>
        <v>0</v>
      </c>
      <c r="AI1130" t="str">
        <f t="shared" si="54"/>
        <v>black</v>
      </c>
    </row>
    <row r="1131" spans="1:35" x14ac:dyDescent="0.45">
      <c r="A1131">
        <v>1105</v>
      </c>
      <c r="B1131" t="s">
        <v>1385</v>
      </c>
      <c r="C1131">
        <v>534</v>
      </c>
      <c r="D1131">
        <v>96</v>
      </c>
      <c r="E1131">
        <v>1.3799999999999999E-4</v>
      </c>
      <c r="F1131">
        <v>144</v>
      </c>
      <c r="G1131">
        <v>2.92E-4</v>
      </c>
      <c r="H1131">
        <v>-1.54E-4</v>
      </c>
      <c r="I1131">
        <v>-5.8</v>
      </c>
      <c r="J1131">
        <v>34.1</v>
      </c>
      <c r="K1131" t="s">
        <v>0</v>
      </c>
      <c r="L1131" s="6">
        <v>2.12</v>
      </c>
      <c r="M1131" s="6">
        <v>0.47</v>
      </c>
      <c r="AF1131">
        <f t="shared" si="52"/>
        <v>1</v>
      </c>
      <c r="AG1131">
        <f t="shared" si="53"/>
        <v>0</v>
      </c>
      <c r="AI1131" t="str">
        <f t="shared" si="54"/>
        <v>@huffpost</v>
      </c>
    </row>
    <row r="1132" spans="1:35" x14ac:dyDescent="0.45">
      <c r="A1132">
        <v>1106</v>
      </c>
      <c r="B1132" t="s">
        <v>1453</v>
      </c>
      <c r="C1132">
        <v>15019</v>
      </c>
      <c r="D1132">
        <v>3701</v>
      </c>
      <c r="E1132">
        <v>5.3020000000000003E-3</v>
      </c>
      <c r="F1132">
        <v>2241</v>
      </c>
      <c r="G1132">
        <v>4.5380000000000004E-3</v>
      </c>
      <c r="H1132">
        <v>7.6400000000000003E-4</v>
      </c>
      <c r="I1132">
        <v>5.8</v>
      </c>
      <c r="J1132">
        <v>34.1</v>
      </c>
      <c r="K1132" t="s">
        <v>0</v>
      </c>
      <c r="L1132" s="6">
        <v>0.86</v>
      </c>
      <c r="M1132" s="6">
        <v>1.17</v>
      </c>
      <c r="AF1132">
        <f t="shared" si="52"/>
        <v>0</v>
      </c>
      <c r="AG1132">
        <f t="shared" si="53"/>
        <v>0</v>
      </c>
      <c r="AI1132" t="str">
        <f t="shared" si="54"/>
        <v>treatment</v>
      </c>
    </row>
    <row r="1133" spans="1:35" x14ac:dyDescent="0.45">
      <c r="A1133">
        <v>1107</v>
      </c>
      <c r="B1133" t="s">
        <v>879</v>
      </c>
      <c r="C1133">
        <v>7319</v>
      </c>
      <c r="D1133">
        <v>1796</v>
      </c>
      <c r="E1133">
        <v>2.5730000000000002E-3</v>
      </c>
      <c r="F1133">
        <v>1011</v>
      </c>
      <c r="G1133">
        <v>2.0470000000000002E-3</v>
      </c>
      <c r="H1133">
        <v>5.2599999999999999E-4</v>
      </c>
      <c r="I1133">
        <v>5.8</v>
      </c>
      <c r="J1133">
        <v>34</v>
      </c>
      <c r="K1133" t="s">
        <v>0</v>
      </c>
      <c r="L1133" s="6">
        <v>0.8</v>
      </c>
      <c r="M1133" s="6">
        <v>1.26</v>
      </c>
      <c r="AF1133">
        <f t="shared" si="52"/>
        <v>0</v>
      </c>
      <c r="AG1133">
        <f t="shared" si="53"/>
        <v>0</v>
      </c>
      <c r="AI1133" t="str">
        <f t="shared" si="54"/>
        <v>movie</v>
      </c>
    </row>
    <row r="1134" spans="1:35" x14ac:dyDescent="0.45">
      <c r="A1134">
        <v>1108</v>
      </c>
      <c r="B1134" t="s">
        <v>1239</v>
      </c>
      <c r="C1134">
        <v>1084</v>
      </c>
      <c r="D1134">
        <v>135</v>
      </c>
      <c r="E1134">
        <v>1.93E-4</v>
      </c>
      <c r="F1134">
        <v>183</v>
      </c>
      <c r="G1134">
        <v>3.7100000000000002E-4</v>
      </c>
      <c r="H1134">
        <v>-1.7699999999999999E-4</v>
      </c>
      <c r="I1134">
        <v>-5.8</v>
      </c>
      <c r="J1134">
        <v>34</v>
      </c>
      <c r="K1134" t="s">
        <v>0</v>
      </c>
      <c r="L1134" s="6">
        <v>1.92</v>
      </c>
      <c r="M1134" s="6">
        <v>0.52</v>
      </c>
      <c r="AF1134">
        <f t="shared" si="52"/>
        <v>1</v>
      </c>
      <c r="AG1134">
        <f t="shared" si="53"/>
        <v>0</v>
      </c>
      <c r="AI1134" t="str">
        <f t="shared" si="54"/>
        <v>@rapplerdotcom</v>
      </c>
    </row>
    <row r="1135" spans="1:35" x14ac:dyDescent="0.45">
      <c r="A1135">
        <v>1109</v>
      </c>
      <c r="B1135" t="s">
        <v>1368</v>
      </c>
      <c r="C1135">
        <v>1122</v>
      </c>
      <c r="D1135">
        <v>295</v>
      </c>
      <c r="E1135">
        <v>4.2299999999999998E-4</v>
      </c>
      <c r="F1135">
        <v>110</v>
      </c>
      <c r="G1135">
        <v>2.23E-4</v>
      </c>
      <c r="H1135">
        <v>2.0000000000000001E-4</v>
      </c>
      <c r="I1135">
        <v>5.8</v>
      </c>
      <c r="J1135">
        <v>34</v>
      </c>
      <c r="K1135" t="s">
        <v>0</v>
      </c>
      <c r="L1135" s="6">
        <v>0.53</v>
      </c>
      <c r="M1135" s="6">
        <v>1.9</v>
      </c>
      <c r="AF1135">
        <f t="shared" si="52"/>
        <v>0</v>
      </c>
      <c r="AG1135">
        <f t="shared" si="53"/>
        <v>0</v>
      </c>
      <c r="AI1135" t="str">
        <f t="shared" si="54"/>
        <v>#ai</v>
      </c>
    </row>
    <row r="1136" spans="1:35" x14ac:dyDescent="0.45">
      <c r="A1136">
        <v>1110</v>
      </c>
      <c r="B1136" t="s">
        <v>903</v>
      </c>
      <c r="C1136">
        <v>2463</v>
      </c>
      <c r="D1136">
        <v>696</v>
      </c>
      <c r="E1136">
        <v>9.9700000000000006E-4</v>
      </c>
      <c r="F1136">
        <v>335</v>
      </c>
      <c r="G1136">
        <v>6.78E-4</v>
      </c>
      <c r="H1136">
        <v>3.19E-4</v>
      </c>
      <c r="I1136">
        <v>5.8</v>
      </c>
      <c r="J1136">
        <v>34</v>
      </c>
      <c r="K1136" t="s">
        <v>0</v>
      </c>
      <c r="L1136" s="6">
        <v>0.68</v>
      </c>
      <c r="M1136" s="6">
        <v>1.47</v>
      </c>
      <c r="AF1136">
        <f t="shared" si="52"/>
        <v>0</v>
      </c>
      <c r="AG1136">
        <f t="shared" si="53"/>
        <v>0</v>
      </c>
      <c r="AI1136" t="str">
        <f t="shared" si="54"/>
        <v>debt</v>
      </c>
    </row>
    <row r="1137" spans="1:35" x14ac:dyDescent="0.45">
      <c r="A1137">
        <v>1111</v>
      </c>
      <c r="B1137" t="s">
        <v>1185</v>
      </c>
      <c r="C1137">
        <v>255</v>
      </c>
      <c r="D1137">
        <v>77</v>
      </c>
      <c r="E1137">
        <v>1.1E-4</v>
      </c>
      <c r="F1137">
        <v>9</v>
      </c>
      <c r="G1137">
        <v>1.8E-5</v>
      </c>
      <c r="H1137">
        <v>9.2E-5</v>
      </c>
      <c r="I1137">
        <v>5.8</v>
      </c>
      <c r="J1137">
        <v>34</v>
      </c>
      <c r="K1137" t="s">
        <v>0</v>
      </c>
      <c r="L1137" s="6">
        <v>0.16</v>
      </c>
      <c r="M1137" s="6">
        <v>6.11</v>
      </c>
      <c r="AF1137">
        <f t="shared" si="52"/>
        <v>0</v>
      </c>
      <c r="AG1137">
        <f t="shared" si="53"/>
        <v>0</v>
      </c>
      <c r="AI1137" t="str">
        <f t="shared" si="54"/>
        <v>haryana</v>
      </c>
    </row>
    <row r="1138" spans="1:35" x14ac:dyDescent="0.45">
      <c r="A1138">
        <v>1112</v>
      </c>
      <c r="B1138" t="s">
        <v>556</v>
      </c>
      <c r="C1138">
        <v>1962</v>
      </c>
      <c r="D1138">
        <v>591</v>
      </c>
      <c r="E1138">
        <v>8.4699999999999999E-4</v>
      </c>
      <c r="F1138">
        <v>274</v>
      </c>
      <c r="G1138">
        <v>5.5500000000000005E-4</v>
      </c>
      <c r="H1138">
        <v>2.92E-4</v>
      </c>
      <c r="I1138">
        <v>5.8</v>
      </c>
      <c r="J1138">
        <v>34</v>
      </c>
      <c r="K1138" t="s">
        <v>0</v>
      </c>
      <c r="L1138" s="6">
        <v>0.66</v>
      </c>
      <c r="M1138" s="6">
        <v>1.53</v>
      </c>
      <c r="AF1138">
        <f t="shared" si="52"/>
        <v>0</v>
      </c>
      <c r="AG1138">
        <f t="shared" si="53"/>
        <v>0</v>
      </c>
      <c r="AI1138" t="str">
        <f t="shared" si="54"/>
        <v>odd</v>
      </c>
    </row>
    <row r="1139" spans="1:35" x14ac:dyDescent="0.45">
      <c r="A1139">
        <v>1113</v>
      </c>
      <c r="B1139" t="s">
        <v>688</v>
      </c>
      <c r="C1139">
        <v>470</v>
      </c>
      <c r="D1139">
        <v>111</v>
      </c>
      <c r="E1139">
        <v>1.5899999999999999E-4</v>
      </c>
      <c r="F1139">
        <v>22</v>
      </c>
      <c r="G1139">
        <v>4.5000000000000003E-5</v>
      </c>
      <c r="H1139">
        <v>1.1400000000000001E-4</v>
      </c>
      <c r="I1139">
        <v>5.8</v>
      </c>
      <c r="J1139">
        <v>34</v>
      </c>
      <c r="K1139" t="s">
        <v>0</v>
      </c>
      <c r="L1139" s="6">
        <v>0.28000000000000003</v>
      </c>
      <c r="M1139" s="6">
        <v>3.53</v>
      </c>
      <c r="AF1139">
        <f t="shared" si="52"/>
        <v>0</v>
      </c>
      <c r="AG1139">
        <f t="shared" si="53"/>
        <v>0</v>
      </c>
      <c r="AI1139" t="str">
        <f t="shared" si="54"/>
        <v>@pib_india</v>
      </c>
    </row>
    <row r="1140" spans="1:35" x14ac:dyDescent="0.45">
      <c r="A1140">
        <v>1114</v>
      </c>
      <c r="B1140" t="s">
        <v>988</v>
      </c>
      <c r="C1140">
        <v>9776</v>
      </c>
      <c r="D1140">
        <v>2149</v>
      </c>
      <c r="E1140">
        <v>3.0790000000000001E-3</v>
      </c>
      <c r="F1140">
        <v>1829</v>
      </c>
      <c r="G1140">
        <v>3.7039999999999998E-3</v>
      </c>
      <c r="H1140">
        <v>-6.2500000000000001E-4</v>
      </c>
      <c r="I1140">
        <v>-5.8</v>
      </c>
      <c r="J1140">
        <v>33.9</v>
      </c>
      <c r="K1140" t="s">
        <v>0</v>
      </c>
      <c r="L1140" s="6">
        <v>1.2</v>
      </c>
      <c r="M1140" s="6">
        <v>0.83</v>
      </c>
      <c r="AF1140">
        <f t="shared" si="52"/>
        <v>1</v>
      </c>
      <c r="AG1140">
        <f t="shared" si="53"/>
        <v>0</v>
      </c>
      <c r="AI1140" t="str">
        <f t="shared" si="54"/>
        <v>happy</v>
      </c>
    </row>
    <row r="1141" spans="1:35" x14ac:dyDescent="0.45">
      <c r="A1141">
        <v>1115</v>
      </c>
      <c r="B1141" t="s">
        <v>1460</v>
      </c>
      <c r="C1141">
        <v>362</v>
      </c>
      <c r="D1141">
        <v>101</v>
      </c>
      <c r="E1141">
        <v>1.45E-4</v>
      </c>
      <c r="F1141">
        <v>18</v>
      </c>
      <c r="G1141">
        <v>3.6000000000000001E-5</v>
      </c>
      <c r="H1141">
        <v>1.08E-4</v>
      </c>
      <c r="I1141">
        <v>5.8</v>
      </c>
      <c r="J1141">
        <v>33.9</v>
      </c>
      <c r="K1141" t="s">
        <v>0</v>
      </c>
      <c r="L1141" s="6">
        <v>0.25</v>
      </c>
      <c r="M1141" s="6">
        <v>4.03</v>
      </c>
      <c r="AF1141">
        <f t="shared" si="52"/>
        <v>0</v>
      </c>
      <c r="AG1141">
        <f t="shared" si="53"/>
        <v>0</v>
      </c>
      <c r="AI1141" t="str">
        <f t="shared" si="54"/>
        <v>@ddnewslive</v>
      </c>
    </row>
    <row r="1142" spans="1:35" x14ac:dyDescent="0.45">
      <c r="A1142">
        <v>1116</v>
      </c>
      <c r="B1142" t="s">
        <v>1373</v>
      </c>
      <c r="C1142">
        <v>246</v>
      </c>
      <c r="D1142">
        <v>101</v>
      </c>
      <c r="E1142">
        <v>1.45E-4</v>
      </c>
      <c r="F1142">
        <v>18</v>
      </c>
      <c r="G1142">
        <v>3.6000000000000001E-5</v>
      </c>
      <c r="H1142">
        <v>1.08E-4</v>
      </c>
      <c r="I1142">
        <v>5.8</v>
      </c>
      <c r="J1142">
        <v>33.9</v>
      </c>
      <c r="K1142" t="s">
        <v>0</v>
      </c>
      <c r="L1142" s="6">
        <v>0.25</v>
      </c>
      <c r="M1142" s="6">
        <v>4.03</v>
      </c>
      <c r="AF1142">
        <f t="shared" si="52"/>
        <v>0</v>
      </c>
      <c r="AG1142">
        <f t="shared" si="53"/>
        <v>0</v>
      </c>
      <c r="AI1142" t="str">
        <f t="shared" si="54"/>
        <v>@noahpinion</v>
      </c>
    </row>
    <row r="1143" spans="1:35" x14ac:dyDescent="0.45">
      <c r="A1143">
        <v>1117</v>
      </c>
      <c r="B1143" t="s">
        <v>681</v>
      </c>
      <c r="C1143">
        <v>11924</v>
      </c>
      <c r="D1143">
        <v>2628</v>
      </c>
      <c r="E1143">
        <v>3.7650000000000001E-3</v>
      </c>
      <c r="F1143">
        <v>2199</v>
      </c>
      <c r="G1143">
        <v>4.4530000000000004E-3</v>
      </c>
      <c r="H1143">
        <v>-6.8800000000000003E-4</v>
      </c>
      <c r="I1143">
        <v>-5.8</v>
      </c>
      <c r="J1143">
        <v>33.9</v>
      </c>
      <c r="K1143" t="s">
        <v>0</v>
      </c>
      <c r="L1143" s="6">
        <v>1.18</v>
      </c>
      <c r="M1143" s="6">
        <v>0.85</v>
      </c>
      <c r="AF1143">
        <f t="shared" si="52"/>
        <v>1</v>
      </c>
      <c r="AG1143">
        <f t="shared" si="53"/>
        <v>0</v>
      </c>
      <c r="AI1143" t="str">
        <f t="shared" si="54"/>
        <v>went</v>
      </c>
    </row>
    <row r="1144" spans="1:35" x14ac:dyDescent="0.45">
      <c r="A1144">
        <v>1118</v>
      </c>
      <c r="B1144" t="s">
        <v>1055</v>
      </c>
      <c r="C1144">
        <v>619</v>
      </c>
      <c r="D1144">
        <v>110</v>
      </c>
      <c r="E1144">
        <v>1.5799999999999999E-4</v>
      </c>
      <c r="F1144">
        <v>158</v>
      </c>
      <c r="G1144">
        <v>3.2000000000000003E-4</v>
      </c>
      <c r="H1144">
        <v>-1.6200000000000001E-4</v>
      </c>
      <c r="I1144">
        <v>-5.8</v>
      </c>
      <c r="J1144">
        <v>33.9</v>
      </c>
      <c r="K1144" t="s">
        <v>0</v>
      </c>
      <c r="L1144" s="6">
        <v>2.0299999999999998</v>
      </c>
      <c r="M1144" s="6">
        <v>0.49</v>
      </c>
      <c r="AF1144">
        <f t="shared" si="52"/>
        <v>1</v>
      </c>
      <c r="AG1144">
        <f t="shared" si="53"/>
        <v>0</v>
      </c>
      <c r="AI1144" t="str">
        <f t="shared" si="54"/>
        <v>exhausted</v>
      </c>
    </row>
    <row r="1145" spans="1:35" x14ac:dyDescent="0.45">
      <c r="A1145">
        <v>1119</v>
      </c>
      <c r="B1145" t="s">
        <v>567</v>
      </c>
      <c r="C1145">
        <v>662</v>
      </c>
      <c r="D1145">
        <v>170</v>
      </c>
      <c r="E1145">
        <v>2.4399999999999999E-4</v>
      </c>
      <c r="F1145">
        <v>48</v>
      </c>
      <c r="G1145">
        <v>9.7E-5</v>
      </c>
      <c r="H1145">
        <v>1.46E-4</v>
      </c>
      <c r="I1145">
        <v>5.8</v>
      </c>
      <c r="J1145">
        <v>33.9</v>
      </c>
      <c r="K1145" t="s">
        <v>0</v>
      </c>
      <c r="L1145" s="6">
        <v>0.4</v>
      </c>
      <c r="M1145" s="6">
        <v>2.52</v>
      </c>
      <c r="AF1145">
        <f t="shared" si="52"/>
        <v>0</v>
      </c>
      <c r="AG1145">
        <f t="shared" si="53"/>
        <v>0</v>
      </c>
      <c r="AI1145" t="str">
        <f t="shared" si="54"/>
        <v>namaste</v>
      </c>
    </row>
    <row r="1146" spans="1:35" x14ac:dyDescent="0.45">
      <c r="A1146">
        <v>1120</v>
      </c>
      <c r="B1146" t="s">
        <v>953</v>
      </c>
      <c r="C1146">
        <v>377</v>
      </c>
      <c r="D1146">
        <v>66</v>
      </c>
      <c r="E1146">
        <v>9.5000000000000005E-5</v>
      </c>
      <c r="F1146">
        <v>112</v>
      </c>
      <c r="G1146">
        <v>2.2699999999999999E-4</v>
      </c>
      <c r="H1146">
        <v>-1.3200000000000001E-4</v>
      </c>
      <c r="I1146">
        <v>-5.8</v>
      </c>
      <c r="J1146">
        <v>33.9</v>
      </c>
      <c r="K1146" t="s">
        <v>0</v>
      </c>
      <c r="L1146" s="6">
        <v>2.39</v>
      </c>
      <c r="M1146" s="6">
        <v>0.42</v>
      </c>
      <c r="AF1146">
        <f t="shared" si="52"/>
        <v>1</v>
      </c>
      <c r="AG1146">
        <f t="shared" si="53"/>
        <v>0</v>
      </c>
      <c r="AI1146" t="str">
        <f t="shared" si="54"/>
        <v>@girlsreallyrule</v>
      </c>
    </row>
    <row r="1147" spans="1:35" x14ac:dyDescent="0.45">
      <c r="A1147">
        <v>1121</v>
      </c>
      <c r="B1147" t="s">
        <v>1105</v>
      </c>
      <c r="C1147">
        <v>8543</v>
      </c>
      <c r="D1147">
        <v>2341</v>
      </c>
      <c r="E1147">
        <v>3.3540000000000002E-3</v>
      </c>
      <c r="F1147">
        <v>1359</v>
      </c>
      <c r="G1147">
        <v>2.7520000000000001E-3</v>
      </c>
      <c r="H1147">
        <v>6.02E-4</v>
      </c>
      <c r="I1147">
        <v>5.8</v>
      </c>
      <c r="J1147">
        <v>33.9</v>
      </c>
      <c r="K1147" t="s">
        <v>0</v>
      </c>
      <c r="L1147" s="6">
        <v>0.82</v>
      </c>
      <c r="M1147" s="6">
        <v>1.22</v>
      </c>
      <c r="AF1147">
        <f t="shared" si="52"/>
        <v>0</v>
      </c>
      <c r="AG1147">
        <f t="shared" si="53"/>
        <v>0</v>
      </c>
      <c r="AI1147" t="str">
        <f t="shared" si="54"/>
        <v>based</v>
      </c>
    </row>
    <row r="1148" spans="1:35" x14ac:dyDescent="0.45">
      <c r="A1148">
        <v>1122</v>
      </c>
      <c r="B1148" t="s">
        <v>1457</v>
      </c>
      <c r="C1148">
        <v>9649</v>
      </c>
      <c r="D1148">
        <v>2133</v>
      </c>
      <c r="E1148">
        <v>3.0560000000000001E-3</v>
      </c>
      <c r="F1148">
        <v>1226</v>
      </c>
      <c r="G1148">
        <v>2.483E-3</v>
      </c>
      <c r="H1148">
        <v>5.7300000000000005E-4</v>
      </c>
      <c r="I1148">
        <v>5.8</v>
      </c>
      <c r="J1148">
        <v>33.799999999999997</v>
      </c>
      <c r="K1148" t="s">
        <v>0</v>
      </c>
      <c r="L1148" s="6">
        <v>0.81</v>
      </c>
      <c r="M1148" s="6">
        <v>1.23</v>
      </c>
      <c r="AF1148">
        <f t="shared" si="52"/>
        <v>0</v>
      </c>
      <c r="AG1148">
        <f t="shared" si="53"/>
        <v>0</v>
      </c>
      <c r="AI1148" t="str">
        <f t="shared" si="54"/>
        <v>contain</v>
      </c>
    </row>
    <row r="1149" spans="1:35" x14ac:dyDescent="0.45">
      <c r="A1149">
        <v>1123</v>
      </c>
      <c r="B1149" t="s">
        <v>1376</v>
      </c>
      <c r="C1149">
        <v>348</v>
      </c>
      <c r="D1149">
        <v>57</v>
      </c>
      <c r="E1149">
        <v>8.2000000000000001E-5</v>
      </c>
      <c r="F1149">
        <v>102</v>
      </c>
      <c r="G1149">
        <v>2.0699999999999999E-4</v>
      </c>
      <c r="H1149">
        <v>-1.25E-4</v>
      </c>
      <c r="I1149">
        <v>-5.8</v>
      </c>
      <c r="J1149">
        <v>33.799999999999997</v>
      </c>
      <c r="K1149" t="s">
        <v>0</v>
      </c>
      <c r="L1149" s="6">
        <v>2.52</v>
      </c>
      <c r="M1149" s="6">
        <v>0.4</v>
      </c>
      <c r="AF1149">
        <f t="shared" si="52"/>
        <v>1</v>
      </c>
      <c r="AG1149">
        <f t="shared" si="53"/>
        <v>0</v>
      </c>
      <c r="AI1149" t="str">
        <f t="shared" si="54"/>
        <v>#onevoice1</v>
      </c>
    </row>
    <row r="1150" spans="1:35" x14ac:dyDescent="0.45">
      <c r="A1150">
        <v>1124</v>
      </c>
      <c r="B1150" t="s">
        <v>1540</v>
      </c>
      <c r="C1150">
        <v>5007</v>
      </c>
      <c r="D1150">
        <v>1222</v>
      </c>
      <c r="E1150">
        <v>1.751E-3</v>
      </c>
      <c r="F1150">
        <v>653</v>
      </c>
      <c r="G1150">
        <v>1.322E-3</v>
      </c>
      <c r="H1150">
        <v>4.28E-4</v>
      </c>
      <c r="I1150">
        <v>5.8</v>
      </c>
      <c r="J1150">
        <v>33.799999999999997</v>
      </c>
      <c r="K1150" t="s">
        <v>0</v>
      </c>
      <c r="L1150" s="6">
        <v>0.75</v>
      </c>
      <c r="M1150" s="6">
        <v>1.32</v>
      </c>
      <c r="AF1150">
        <f t="shared" si="52"/>
        <v>0</v>
      </c>
      <c r="AG1150">
        <f t="shared" si="53"/>
        <v>0</v>
      </c>
      <c r="AI1150" t="str">
        <f t="shared" si="54"/>
        <v>humanity</v>
      </c>
    </row>
    <row r="1151" spans="1:35" x14ac:dyDescent="0.45">
      <c r="A1151">
        <v>1125</v>
      </c>
      <c r="B1151" t="s">
        <v>712</v>
      </c>
      <c r="C1151">
        <v>7515</v>
      </c>
      <c r="D1151">
        <v>1894</v>
      </c>
      <c r="E1151">
        <v>2.7130000000000001E-3</v>
      </c>
      <c r="F1151">
        <v>1074</v>
      </c>
      <c r="G1151">
        <v>2.1749999999999999E-3</v>
      </c>
      <c r="H1151">
        <v>5.3899999999999998E-4</v>
      </c>
      <c r="I1151">
        <v>5.8</v>
      </c>
      <c r="J1151">
        <v>33.799999999999997</v>
      </c>
      <c r="K1151" t="s">
        <v>0</v>
      </c>
      <c r="L1151" s="6">
        <v>0.8</v>
      </c>
      <c r="M1151" s="6">
        <v>1.25</v>
      </c>
      <c r="AF1151">
        <f t="shared" si="52"/>
        <v>0</v>
      </c>
      <c r="AG1151">
        <f t="shared" si="53"/>
        <v>0</v>
      </c>
      <c r="AI1151" t="str">
        <f t="shared" si="54"/>
        <v>simple</v>
      </c>
    </row>
    <row r="1152" spans="1:35" x14ac:dyDescent="0.45">
      <c r="A1152">
        <v>1126</v>
      </c>
      <c r="B1152" t="s">
        <v>637</v>
      </c>
      <c r="C1152">
        <v>1844</v>
      </c>
      <c r="D1152">
        <v>191</v>
      </c>
      <c r="E1152">
        <v>2.7399999999999999E-4</v>
      </c>
      <c r="F1152">
        <v>58</v>
      </c>
      <c r="G1152">
        <v>1.17E-4</v>
      </c>
      <c r="H1152">
        <v>1.56E-4</v>
      </c>
      <c r="I1152">
        <v>5.8</v>
      </c>
      <c r="J1152">
        <v>33.799999999999997</v>
      </c>
      <c r="K1152" t="s">
        <v>0</v>
      </c>
      <c r="L1152" s="6">
        <v>0.43</v>
      </c>
      <c r="M1152" s="6">
        <v>2.34</v>
      </c>
      <c r="AF1152">
        <f t="shared" si="52"/>
        <v>0</v>
      </c>
      <c r="AG1152">
        <f t="shared" si="53"/>
        <v>0</v>
      </c>
      <c r="AI1152" t="str">
        <f t="shared" si="54"/>
        <v>#lka</v>
      </c>
    </row>
    <row r="1153" spans="1:35" x14ac:dyDescent="0.45">
      <c r="A1153">
        <v>1127</v>
      </c>
      <c r="B1153" t="s">
        <v>1383</v>
      </c>
      <c r="C1153">
        <v>424</v>
      </c>
      <c r="D1153">
        <v>93</v>
      </c>
      <c r="E1153">
        <v>1.3300000000000001E-4</v>
      </c>
      <c r="F1153">
        <v>15</v>
      </c>
      <c r="G1153">
        <v>3.0000000000000001E-5</v>
      </c>
      <c r="H1153">
        <v>1.03E-4</v>
      </c>
      <c r="I1153">
        <v>5.8</v>
      </c>
      <c r="J1153">
        <v>33.799999999999997</v>
      </c>
      <c r="K1153" t="s">
        <v>0</v>
      </c>
      <c r="L1153" s="6">
        <v>0.23</v>
      </c>
      <c r="M1153" s="6">
        <v>4.43</v>
      </c>
      <c r="AF1153">
        <f t="shared" si="52"/>
        <v>0</v>
      </c>
      <c r="AG1153">
        <f t="shared" si="53"/>
        <v>0</v>
      </c>
      <c r="AI1153" t="str">
        <f t="shared" si="54"/>
        <v>hyderabad</v>
      </c>
    </row>
    <row r="1154" spans="1:35" x14ac:dyDescent="0.45">
      <c r="A1154">
        <v>1128</v>
      </c>
      <c r="B1154" t="s">
        <v>1301</v>
      </c>
      <c r="C1154">
        <v>336</v>
      </c>
      <c r="D1154">
        <v>85</v>
      </c>
      <c r="E1154">
        <v>1.22E-4</v>
      </c>
      <c r="F1154">
        <v>12</v>
      </c>
      <c r="G1154">
        <v>2.4000000000000001E-5</v>
      </c>
      <c r="H1154">
        <v>9.7E-5</v>
      </c>
      <c r="I1154">
        <v>5.8</v>
      </c>
      <c r="J1154">
        <v>33.799999999999997</v>
      </c>
      <c r="K1154" t="s">
        <v>0</v>
      </c>
      <c r="L1154" s="6">
        <v>0.2</v>
      </c>
      <c r="M1154" s="6">
        <v>5.08</v>
      </c>
      <c r="AF1154">
        <f t="shared" ref="AF1154:AF1217" si="55">IF(H1154&lt;0,1,0)</f>
        <v>0</v>
      </c>
      <c r="AG1154">
        <f t="shared" ref="AG1154:AG1217" si="56">IF(AD1154&gt;6,1,0)</f>
        <v>0</v>
      </c>
      <c r="AI1154" t="str">
        <f t="shared" si="54"/>
        <v>#infosec</v>
      </c>
    </row>
    <row r="1155" spans="1:35" x14ac:dyDescent="0.45">
      <c r="A1155">
        <v>1129</v>
      </c>
      <c r="B1155" t="s">
        <v>1323</v>
      </c>
      <c r="C1155">
        <v>3615</v>
      </c>
      <c r="D1155">
        <v>915</v>
      </c>
      <c r="E1155">
        <v>1.3110000000000001E-3</v>
      </c>
      <c r="F1155">
        <v>466</v>
      </c>
      <c r="G1155">
        <v>9.4399999999999996E-4</v>
      </c>
      <c r="H1155">
        <v>3.6699999999999998E-4</v>
      </c>
      <c r="I1155">
        <v>5.8</v>
      </c>
      <c r="J1155">
        <v>33.700000000000003</v>
      </c>
      <c r="K1155" t="s">
        <v>0</v>
      </c>
      <c r="L1155" s="6">
        <v>0.72</v>
      </c>
      <c r="M1155" s="6">
        <v>1.39</v>
      </c>
      <c r="AF1155">
        <f t="shared" si="55"/>
        <v>0</v>
      </c>
      <c r="AG1155">
        <f t="shared" si="56"/>
        <v>0</v>
      </c>
      <c r="AI1155" t="str">
        <f t="shared" si="54"/>
        <v>extend</v>
      </c>
    </row>
    <row r="1156" spans="1:35" x14ac:dyDescent="0.45">
      <c r="A1156">
        <v>1130</v>
      </c>
      <c r="B1156" t="s">
        <v>1150</v>
      </c>
      <c r="C1156">
        <v>293</v>
      </c>
      <c r="D1156">
        <v>44</v>
      </c>
      <c r="E1156">
        <v>6.3E-5</v>
      </c>
      <c r="F1156">
        <v>87</v>
      </c>
      <c r="G1156">
        <v>1.76E-4</v>
      </c>
      <c r="H1156">
        <v>-1.13E-4</v>
      </c>
      <c r="I1156">
        <v>-5.8</v>
      </c>
      <c r="J1156">
        <v>33.700000000000003</v>
      </c>
      <c r="K1156" t="s">
        <v>0</v>
      </c>
      <c r="L1156" s="6">
        <v>2.79</v>
      </c>
      <c r="M1156" s="6">
        <v>0.36</v>
      </c>
      <c r="AF1156">
        <f t="shared" si="55"/>
        <v>1</v>
      </c>
      <c r="AG1156">
        <f t="shared" si="56"/>
        <v>0</v>
      </c>
      <c r="AI1156" t="str">
        <f t="shared" si="54"/>
        <v>heartbroken</v>
      </c>
    </row>
    <row r="1157" spans="1:35" x14ac:dyDescent="0.45">
      <c r="A1157">
        <v>1131</v>
      </c>
      <c r="B1157" t="s">
        <v>743</v>
      </c>
      <c r="C1157">
        <v>693</v>
      </c>
      <c r="D1157">
        <v>199</v>
      </c>
      <c r="E1157">
        <v>2.8499999999999999E-4</v>
      </c>
      <c r="F1157">
        <v>62</v>
      </c>
      <c r="G1157">
        <v>1.26E-4</v>
      </c>
      <c r="H1157">
        <v>1.6000000000000001E-4</v>
      </c>
      <c r="I1157">
        <v>5.8</v>
      </c>
      <c r="J1157">
        <v>33.6</v>
      </c>
      <c r="K1157" t="s">
        <v>0</v>
      </c>
      <c r="L1157" s="6">
        <v>0.44</v>
      </c>
      <c r="M1157" s="6">
        <v>2.2599999999999998</v>
      </c>
      <c r="AF1157">
        <f t="shared" si="55"/>
        <v>0</v>
      </c>
      <c r="AG1157">
        <f t="shared" si="56"/>
        <v>0</v>
      </c>
      <c r="AI1157" t="str">
        <f t="shared" si="54"/>
        <v>fighter</v>
      </c>
    </row>
    <row r="1158" spans="1:35" x14ac:dyDescent="0.45">
      <c r="A1158">
        <v>1132</v>
      </c>
      <c r="B1158" t="s">
        <v>1179</v>
      </c>
      <c r="C1158">
        <v>345</v>
      </c>
      <c r="D1158">
        <v>103</v>
      </c>
      <c r="E1158">
        <v>1.4799999999999999E-4</v>
      </c>
      <c r="F1158">
        <v>19</v>
      </c>
      <c r="G1158">
        <v>3.8000000000000002E-5</v>
      </c>
      <c r="H1158">
        <v>1.0900000000000001E-4</v>
      </c>
      <c r="I1158">
        <v>5.8</v>
      </c>
      <c r="J1158">
        <v>33.6</v>
      </c>
      <c r="K1158" t="s">
        <v>0</v>
      </c>
      <c r="L1158" s="6">
        <v>0.26</v>
      </c>
      <c r="M1158" s="6">
        <v>3.89</v>
      </c>
      <c r="AF1158">
        <f t="shared" si="55"/>
        <v>0</v>
      </c>
      <c r="AG1158">
        <f t="shared" si="56"/>
        <v>0</v>
      </c>
      <c r="AI1158" t="str">
        <f t="shared" si="54"/>
        <v>@thequint</v>
      </c>
    </row>
    <row r="1159" spans="1:35" x14ac:dyDescent="0.45">
      <c r="A1159">
        <v>1133</v>
      </c>
      <c r="B1159" t="s">
        <v>702</v>
      </c>
      <c r="C1159">
        <v>2801</v>
      </c>
      <c r="D1159">
        <v>833</v>
      </c>
      <c r="E1159">
        <v>1.193E-3</v>
      </c>
      <c r="F1159">
        <v>417</v>
      </c>
      <c r="G1159">
        <v>8.4400000000000002E-4</v>
      </c>
      <c r="H1159">
        <v>3.4900000000000003E-4</v>
      </c>
      <c r="I1159">
        <v>5.8</v>
      </c>
      <c r="J1159">
        <v>33.6</v>
      </c>
      <c r="K1159" t="s">
        <v>0</v>
      </c>
      <c r="L1159" s="6">
        <v>0.71</v>
      </c>
      <c r="M1159" s="6">
        <v>1.41</v>
      </c>
      <c r="AF1159">
        <f t="shared" si="55"/>
        <v>0</v>
      </c>
      <c r="AG1159">
        <f t="shared" si="56"/>
        <v>0</v>
      </c>
      <c r="AI1159" t="str">
        <f t="shared" si="54"/>
        <v>average</v>
      </c>
    </row>
    <row r="1160" spans="1:35" x14ac:dyDescent="0.45">
      <c r="A1160">
        <v>1134</v>
      </c>
      <c r="B1160" t="s">
        <v>505</v>
      </c>
      <c r="C1160">
        <v>3874</v>
      </c>
      <c r="D1160">
        <v>916</v>
      </c>
      <c r="E1160">
        <v>1.312E-3</v>
      </c>
      <c r="F1160">
        <v>853</v>
      </c>
      <c r="G1160">
        <v>1.727E-3</v>
      </c>
      <c r="H1160">
        <v>-4.15E-4</v>
      </c>
      <c r="I1160">
        <v>-5.8</v>
      </c>
      <c r="J1160">
        <v>33.6</v>
      </c>
      <c r="K1160" t="s">
        <v>0</v>
      </c>
      <c r="L1160" s="6">
        <v>1.32</v>
      </c>
      <c r="M1160" s="6">
        <v>0.76</v>
      </c>
      <c r="AF1160">
        <f t="shared" si="55"/>
        <v>1</v>
      </c>
      <c r="AG1160">
        <f t="shared" si="56"/>
        <v>0</v>
      </c>
      <c r="AI1160" t="str">
        <f t="shared" si="54"/>
        <v>seattle</v>
      </c>
    </row>
    <row r="1161" spans="1:35" x14ac:dyDescent="0.45">
      <c r="A1161">
        <v>1135</v>
      </c>
      <c r="B1161" t="s">
        <v>883</v>
      </c>
      <c r="C1161">
        <v>331</v>
      </c>
      <c r="D1161">
        <v>120</v>
      </c>
      <c r="E1161">
        <v>1.7200000000000001E-4</v>
      </c>
      <c r="F1161">
        <v>26</v>
      </c>
      <c r="G1161">
        <v>5.3000000000000001E-5</v>
      </c>
      <c r="H1161">
        <v>1.1900000000000001E-4</v>
      </c>
      <c r="I1161">
        <v>5.8</v>
      </c>
      <c r="J1161">
        <v>33.6</v>
      </c>
      <c r="K1161" t="s">
        <v>0</v>
      </c>
      <c r="L1161" s="6">
        <v>0.31</v>
      </c>
      <c r="M1161" s="6">
        <v>3.25</v>
      </c>
      <c r="AF1161">
        <f t="shared" si="55"/>
        <v>0</v>
      </c>
      <c r="AG1161">
        <f t="shared" si="56"/>
        <v>0</v>
      </c>
      <c r="AI1161" t="str">
        <f t="shared" si="54"/>
        <v>@mybmc</v>
      </c>
    </row>
    <row r="1162" spans="1:35" x14ac:dyDescent="0.45">
      <c r="A1162">
        <v>1136</v>
      </c>
      <c r="B1162" t="s">
        <v>787</v>
      </c>
      <c r="C1162">
        <v>363</v>
      </c>
      <c r="D1162">
        <v>120</v>
      </c>
      <c r="E1162">
        <v>1.7200000000000001E-4</v>
      </c>
      <c r="F1162">
        <v>26</v>
      </c>
      <c r="G1162">
        <v>5.3000000000000001E-5</v>
      </c>
      <c r="H1162">
        <v>1.1900000000000001E-4</v>
      </c>
      <c r="I1162">
        <v>5.8</v>
      </c>
      <c r="J1162">
        <v>33.6</v>
      </c>
      <c r="K1162" t="s">
        <v>0</v>
      </c>
      <c r="L1162" s="6">
        <v>0.31</v>
      </c>
      <c r="M1162" s="6">
        <v>3.25</v>
      </c>
      <c r="AF1162">
        <f t="shared" si="55"/>
        <v>0</v>
      </c>
      <c r="AG1162">
        <f t="shared" si="56"/>
        <v>0</v>
      </c>
      <c r="AI1162" t="str">
        <f t="shared" si="54"/>
        <v>ml</v>
      </c>
    </row>
    <row r="1163" spans="1:35" x14ac:dyDescent="0.45">
      <c r="A1163">
        <v>1137</v>
      </c>
      <c r="B1163" t="s">
        <v>1256</v>
      </c>
      <c r="C1163">
        <v>18568</v>
      </c>
      <c r="D1163">
        <v>4428</v>
      </c>
      <c r="E1163">
        <v>6.3439999999999998E-3</v>
      </c>
      <c r="F1163">
        <v>2722</v>
      </c>
      <c r="G1163">
        <v>5.5120000000000004E-3</v>
      </c>
      <c r="H1163">
        <v>8.3199999999999995E-4</v>
      </c>
      <c r="I1163">
        <v>5.8</v>
      </c>
      <c r="J1163">
        <v>33.6</v>
      </c>
      <c r="K1163" t="s">
        <v>0</v>
      </c>
      <c r="L1163" s="6">
        <v>0.87</v>
      </c>
      <c r="M1163" s="6">
        <v>1.1499999999999999</v>
      </c>
      <c r="AF1163">
        <f t="shared" si="55"/>
        <v>0</v>
      </c>
      <c r="AG1163">
        <f t="shared" si="56"/>
        <v>0</v>
      </c>
      <c r="AI1163" t="str">
        <f t="shared" si="54"/>
        <v>human</v>
      </c>
    </row>
    <row r="1164" spans="1:35" x14ac:dyDescent="0.45">
      <c r="A1164">
        <v>1138</v>
      </c>
      <c r="B1164" t="s">
        <v>1455</v>
      </c>
      <c r="C1164">
        <v>961</v>
      </c>
      <c r="D1164">
        <v>202</v>
      </c>
      <c r="E1164">
        <v>2.8899999999999998E-4</v>
      </c>
      <c r="F1164">
        <v>246</v>
      </c>
      <c r="G1164">
        <v>4.9799999999999996E-4</v>
      </c>
      <c r="H1164">
        <v>-2.0900000000000001E-4</v>
      </c>
      <c r="I1164">
        <v>-5.8</v>
      </c>
      <c r="J1164">
        <v>33.5</v>
      </c>
      <c r="K1164" t="s">
        <v>0</v>
      </c>
      <c r="L1164" s="6">
        <v>1.72</v>
      </c>
      <c r="M1164" s="6">
        <v>0.57999999999999996</v>
      </c>
      <c r="AF1164">
        <f t="shared" si="55"/>
        <v>1</v>
      </c>
      <c r="AG1164">
        <f t="shared" si="56"/>
        <v>0</v>
      </c>
      <c r="AI1164" t="str">
        <f t="shared" si="54"/>
        <v>medicaid</v>
      </c>
    </row>
    <row r="1165" spans="1:35" x14ac:dyDescent="0.45">
      <c r="A1165">
        <v>1139</v>
      </c>
      <c r="B1165" t="s">
        <v>1062</v>
      </c>
      <c r="C1165">
        <v>4693</v>
      </c>
      <c r="D1165">
        <v>1483</v>
      </c>
      <c r="E1165">
        <v>2.1250000000000002E-3</v>
      </c>
      <c r="F1165">
        <v>816</v>
      </c>
      <c r="G1165">
        <v>1.652E-3</v>
      </c>
      <c r="H1165">
        <v>4.7199999999999998E-4</v>
      </c>
      <c r="I1165">
        <v>5.8</v>
      </c>
      <c r="J1165">
        <v>33.5</v>
      </c>
      <c r="K1165" t="s">
        <v>0</v>
      </c>
      <c r="L1165" s="6">
        <v>0.78</v>
      </c>
      <c r="M1165" s="6">
        <v>1.29</v>
      </c>
      <c r="AF1165">
        <f t="shared" si="55"/>
        <v>0</v>
      </c>
      <c r="AG1165">
        <f t="shared" si="56"/>
        <v>0</v>
      </c>
      <c r="AI1165" t="str">
        <f t="shared" si="54"/>
        <v>bbc</v>
      </c>
    </row>
    <row r="1166" spans="1:35" x14ac:dyDescent="0.45">
      <c r="A1166">
        <v>1140</v>
      </c>
      <c r="B1166" t="s">
        <v>605</v>
      </c>
      <c r="C1166">
        <v>3789</v>
      </c>
      <c r="D1166">
        <v>1033</v>
      </c>
      <c r="E1166">
        <v>1.48E-3</v>
      </c>
      <c r="F1166">
        <v>538</v>
      </c>
      <c r="G1166">
        <v>1.0889999999999999E-3</v>
      </c>
      <c r="H1166">
        <v>3.8999999999999999E-4</v>
      </c>
      <c r="I1166">
        <v>5.8</v>
      </c>
      <c r="J1166">
        <v>33.5</v>
      </c>
      <c r="K1166" t="s">
        <v>0</v>
      </c>
      <c r="L1166" s="6">
        <v>0.74</v>
      </c>
      <c r="M1166" s="6">
        <v>1.36</v>
      </c>
      <c r="AF1166">
        <f t="shared" si="55"/>
        <v>0</v>
      </c>
      <c r="AG1166">
        <f t="shared" si="56"/>
        <v>0</v>
      </c>
      <c r="AI1166" t="str">
        <f t="shared" si="54"/>
        <v>bet</v>
      </c>
    </row>
    <row r="1167" spans="1:35" x14ac:dyDescent="0.45">
      <c r="A1167">
        <v>1141</v>
      </c>
      <c r="B1167" t="s">
        <v>1513</v>
      </c>
      <c r="C1167">
        <v>374</v>
      </c>
      <c r="D1167">
        <v>52</v>
      </c>
      <c r="E1167">
        <v>7.3999999999999996E-5</v>
      </c>
      <c r="F1167">
        <v>96</v>
      </c>
      <c r="G1167">
        <v>1.94E-4</v>
      </c>
      <c r="H1167">
        <v>-1.2E-4</v>
      </c>
      <c r="I1167">
        <v>-5.8</v>
      </c>
      <c r="J1167">
        <v>33.5</v>
      </c>
      <c r="K1167" t="s">
        <v>0</v>
      </c>
      <c r="L1167" s="6">
        <v>2.62</v>
      </c>
      <c r="M1167" s="6">
        <v>0.38</v>
      </c>
      <c r="AF1167">
        <f t="shared" si="55"/>
        <v>1</v>
      </c>
      <c r="AG1167">
        <f t="shared" si="56"/>
        <v>0</v>
      </c>
      <c r="AI1167" t="str">
        <f t="shared" si="54"/>
        <v>lupus</v>
      </c>
    </row>
    <row r="1168" spans="1:35" x14ac:dyDescent="0.45">
      <c r="A1168">
        <v>1142</v>
      </c>
      <c r="B1168" t="s">
        <v>1288</v>
      </c>
      <c r="C1168">
        <v>532</v>
      </c>
      <c r="D1168">
        <v>154</v>
      </c>
      <c r="E1168">
        <v>2.2100000000000001E-4</v>
      </c>
      <c r="F1168">
        <v>41</v>
      </c>
      <c r="G1168">
        <v>8.2999999999999998E-5</v>
      </c>
      <c r="H1168">
        <v>1.3799999999999999E-4</v>
      </c>
      <c r="I1168">
        <v>5.8</v>
      </c>
      <c r="J1168">
        <v>33.5</v>
      </c>
      <c r="K1168" t="s">
        <v>0</v>
      </c>
      <c r="L1168" s="6">
        <v>0.38</v>
      </c>
      <c r="M1168" s="6">
        <v>2.66</v>
      </c>
      <c r="AF1168">
        <f t="shared" si="55"/>
        <v>0</v>
      </c>
      <c r="AG1168">
        <f t="shared" si="56"/>
        <v>0</v>
      </c>
      <c r="AI1168" t="str">
        <f t="shared" si="54"/>
        <v>aircraft</v>
      </c>
    </row>
    <row r="1169" spans="1:35" x14ac:dyDescent="0.45">
      <c r="A1169">
        <v>1143</v>
      </c>
      <c r="B1169" t="s">
        <v>1131</v>
      </c>
      <c r="C1169">
        <v>475</v>
      </c>
      <c r="D1169">
        <v>184</v>
      </c>
      <c r="E1169">
        <v>2.6400000000000002E-4</v>
      </c>
      <c r="F1169">
        <v>55</v>
      </c>
      <c r="G1169">
        <v>1.11E-4</v>
      </c>
      <c r="H1169">
        <v>1.5200000000000001E-4</v>
      </c>
      <c r="I1169">
        <v>5.8</v>
      </c>
      <c r="J1169">
        <v>33.4</v>
      </c>
      <c r="K1169" t="s">
        <v>0</v>
      </c>
      <c r="L1169" s="6">
        <v>0.42</v>
      </c>
      <c r="M1169" s="6">
        <v>2.38</v>
      </c>
      <c r="AF1169">
        <f t="shared" si="55"/>
        <v>0</v>
      </c>
      <c r="AG1169">
        <f t="shared" si="56"/>
        <v>0</v>
      </c>
      <c r="AI1169" t="str">
        <f t="shared" si="54"/>
        <v>@ft</v>
      </c>
    </row>
    <row r="1170" spans="1:35" x14ac:dyDescent="0.45">
      <c r="A1170">
        <v>1144</v>
      </c>
      <c r="B1170" t="s">
        <v>1249</v>
      </c>
      <c r="C1170">
        <v>151</v>
      </c>
      <c r="D1170">
        <v>18</v>
      </c>
      <c r="E1170">
        <v>2.5999999999999998E-5</v>
      </c>
      <c r="F1170">
        <v>54</v>
      </c>
      <c r="G1170">
        <v>1.0900000000000001E-4</v>
      </c>
      <c r="H1170">
        <v>-8.3999999999999995E-5</v>
      </c>
      <c r="I1170">
        <v>-5.8</v>
      </c>
      <c r="J1170">
        <v>33.4</v>
      </c>
      <c r="K1170" t="s">
        <v>0</v>
      </c>
      <c r="L1170" s="6">
        <v>4.1900000000000004</v>
      </c>
      <c r="M1170" s="6">
        <v>0.24</v>
      </c>
      <c r="AF1170">
        <f t="shared" si="55"/>
        <v>1</v>
      </c>
      <c r="AG1170">
        <f t="shared" si="56"/>
        <v>0</v>
      </c>
      <c r="AI1170" t="str">
        <f t="shared" si="54"/>
        <v>@nnubonnie</v>
      </c>
    </row>
    <row r="1171" spans="1:35" x14ac:dyDescent="0.45">
      <c r="A1171">
        <v>1145</v>
      </c>
      <c r="B1171" t="s">
        <v>997</v>
      </c>
      <c r="C1171">
        <v>8549</v>
      </c>
      <c r="D1171">
        <v>2053</v>
      </c>
      <c r="E1171">
        <v>2.941E-3</v>
      </c>
      <c r="F1171">
        <v>1752</v>
      </c>
      <c r="G1171">
        <v>3.5479999999999999E-3</v>
      </c>
      <c r="H1171">
        <v>-6.0599999999999998E-4</v>
      </c>
      <c r="I1171">
        <v>-5.8</v>
      </c>
      <c r="J1171">
        <v>33.4</v>
      </c>
      <c r="K1171" t="s">
        <v>0</v>
      </c>
      <c r="L1171" s="6">
        <v>1.21</v>
      </c>
      <c r="M1171" s="6">
        <v>0.83</v>
      </c>
      <c r="AF1171">
        <f t="shared" si="55"/>
        <v>1</v>
      </c>
      <c r="AG1171">
        <f t="shared" si="56"/>
        <v>0</v>
      </c>
      <c r="AI1171" t="str">
        <f t="shared" si="54"/>
        <v>consider</v>
      </c>
    </row>
    <row r="1172" spans="1:35" x14ac:dyDescent="0.45">
      <c r="A1172">
        <v>1146</v>
      </c>
      <c r="B1172" t="s">
        <v>1417</v>
      </c>
      <c r="C1172">
        <v>94</v>
      </c>
      <c r="D1172">
        <v>8</v>
      </c>
      <c r="E1172">
        <v>1.1E-5</v>
      </c>
      <c r="F1172">
        <v>39</v>
      </c>
      <c r="G1172">
        <v>7.8999999999999996E-5</v>
      </c>
      <c r="H1172">
        <v>-6.7999999999999999E-5</v>
      </c>
      <c r="I1172">
        <v>-5.8</v>
      </c>
      <c r="J1172">
        <v>33.4</v>
      </c>
      <c r="K1172" t="s">
        <v>0</v>
      </c>
      <c r="L1172" s="6">
        <v>7.18</v>
      </c>
      <c r="M1172" s="6">
        <v>0.14000000000000001</v>
      </c>
      <c r="AF1172">
        <f t="shared" si="55"/>
        <v>1</v>
      </c>
      <c r="AG1172">
        <f t="shared" si="56"/>
        <v>0</v>
      </c>
      <c r="AI1172" t="str">
        <f t="shared" si="54"/>
        <v>@etcanada</v>
      </c>
    </row>
    <row r="1173" spans="1:35" x14ac:dyDescent="0.45">
      <c r="A1173">
        <v>1147</v>
      </c>
      <c r="B1173" t="s">
        <v>908</v>
      </c>
      <c r="C1173">
        <v>79107</v>
      </c>
      <c r="D1173">
        <v>18656</v>
      </c>
      <c r="E1173">
        <v>2.6727000000000001E-2</v>
      </c>
      <c r="F1173">
        <v>12354</v>
      </c>
      <c r="G1173">
        <v>2.5016E-2</v>
      </c>
      <c r="H1173">
        <v>1.7110000000000001E-3</v>
      </c>
      <c r="I1173">
        <v>5.8</v>
      </c>
      <c r="J1173">
        <v>33.4</v>
      </c>
      <c r="K1173" t="s">
        <v>0</v>
      </c>
      <c r="L1173" s="6">
        <v>0.94</v>
      </c>
      <c r="M1173" s="6">
        <v>1.07</v>
      </c>
      <c r="AF1173">
        <f t="shared" si="55"/>
        <v>0</v>
      </c>
      <c r="AG1173">
        <f t="shared" si="56"/>
        <v>0</v>
      </c>
      <c r="AI1173" t="str">
        <f t="shared" ref="AI1173:AI1236" si="57">B1173</f>
        <v>over</v>
      </c>
    </row>
    <row r="1174" spans="1:35" x14ac:dyDescent="0.45">
      <c r="A1174">
        <v>1148</v>
      </c>
      <c r="B1174" t="s">
        <v>901</v>
      </c>
      <c r="C1174">
        <v>3903</v>
      </c>
      <c r="D1174">
        <v>960</v>
      </c>
      <c r="E1174">
        <v>1.3749999999999999E-3</v>
      </c>
      <c r="F1174">
        <v>494</v>
      </c>
      <c r="G1174">
        <v>1E-3</v>
      </c>
      <c r="H1174">
        <v>3.7500000000000001E-4</v>
      </c>
      <c r="I1174">
        <v>5.8</v>
      </c>
      <c r="J1174">
        <v>33.4</v>
      </c>
      <c r="K1174" t="s">
        <v>0</v>
      </c>
      <c r="L1174" s="6">
        <v>0.73</v>
      </c>
      <c r="M1174" s="6">
        <v>1.38</v>
      </c>
      <c r="AF1174">
        <f t="shared" si="55"/>
        <v>0</v>
      </c>
      <c r="AG1174">
        <f t="shared" si="56"/>
        <v>0</v>
      </c>
      <c r="AI1174" t="str">
        <f t="shared" si="57"/>
        <v>oil</v>
      </c>
    </row>
    <row r="1175" spans="1:35" x14ac:dyDescent="0.45">
      <c r="A1175">
        <v>1149</v>
      </c>
      <c r="B1175" t="s">
        <v>620</v>
      </c>
      <c r="C1175">
        <v>639</v>
      </c>
      <c r="D1175">
        <v>163</v>
      </c>
      <c r="E1175">
        <v>2.34E-4</v>
      </c>
      <c r="F1175">
        <v>209</v>
      </c>
      <c r="G1175">
        <v>4.2299999999999998E-4</v>
      </c>
      <c r="H1175">
        <v>-1.9000000000000001E-4</v>
      </c>
      <c r="I1175">
        <v>-5.8</v>
      </c>
      <c r="J1175">
        <v>33.4</v>
      </c>
      <c r="K1175" t="s">
        <v>0</v>
      </c>
      <c r="L1175" s="6">
        <v>1.81</v>
      </c>
      <c r="M1175" s="6">
        <v>0.55000000000000004</v>
      </c>
      <c r="AF1175">
        <f t="shared" si="55"/>
        <v>1</v>
      </c>
      <c r="AG1175">
        <f t="shared" si="56"/>
        <v>0</v>
      </c>
      <c r="AI1175" t="str">
        <f t="shared" si="57"/>
        <v>@ukchange</v>
      </c>
    </row>
    <row r="1176" spans="1:35" x14ac:dyDescent="0.45">
      <c r="A1176">
        <v>1150</v>
      </c>
      <c r="B1176" t="s">
        <v>802</v>
      </c>
      <c r="C1176">
        <v>277</v>
      </c>
      <c r="D1176">
        <v>62</v>
      </c>
      <c r="E1176">
        <v>8.8999999999999995E-5</v>
      </c>
      <c r="F1176">
        <v>107</v>
      </c>
      <c r="G1176">
        <v>2.1699999999999999E-4</v>
      </c>
      <c r="H1176">
        <v>-1.2799999999999999E-4</v>
      </c>
      <c r="I1176">
        <v>-5.8</v>
      </c>
      <c r="J1176">
        <v>33.299999999999997</v>
      </c>
      <c r="K1176" t="s">
        <v>0</v>
      </c>
      <c r="L1176" s="6">
        <v>2.44</v>
      </c>
      <c r="M1176" s="6">
        <v>0.41</v>
      </c>
      <c r="AF1176">
        <f t="shared" si="55"/>
        <v>1</v>
      </c>
      <c r="AG1176">
        <f t="shared" si="56"/>
        <v>0</v>
      </c>
      <c r="AI1176" t="str">
        <f t="shared" si="57"/>
        <v>@shandro</v>
      </c>
    </row>
    <row r="1177" spans="1:35" x14ac:dyDescent="0.45">
      <c r="A1177">
        <v>1151</v>
      </c>
      <c r="B1177" t="s">
        <v>1438</v>
      </c>
      <c r="C1177">
        <v>21693</v>
      </c>
      <c r="D1177">
        <v>4949</v>
      </c>
      <c r="E1177">
        <v>7.0899999999999999E-3</v>
      </c>
      <c r="F1177">
        <v>3958</v>
      </c>
      <c r="G1177">
        <v>8.0149999999999996E-3</v>
      </c>
      <c r="H1177">
        <v>-9.2500000000000004E-4</v>
      </c>
      <c r="I1177">
        <v>-5.8</v>
      </c>
      <c r="J1177">
        <v>33.299999999999997</v>
      </c>
      <c r="K1177" t="s">
        <v>0</v>
      </c>
      <c r="L1177" s="6">
        <v>1.1299999999999999</v>
      </c>
      <c r="M1177" s="6">
        <v>0.88</v>
      </c>
      <c r="AF1177">
        <f t="shared" si="55"/>
        <v>1</v>
      </c>
      <c r="AG1177">
        <f t="shared" si="56"/>
        <v>0</v>
      </c>
      <c r="AI1177" t="str">
        <f t="shared" si="57"/>
        <v>having</v>
      </c>
    </row>
    <row r="1178" spans="1:35" x14ac:dyDescent="0.45">
      <c r="A1178">
        <v>1152</v>
      </c>
      <c r="B1178" t="s">
        <v>1243</v>
      </c>
      <c r="C1178">
        <v>193</v>
      </c>
      <c r="D1178">
        <v>76</v>
      </c>
      <c r="E1178">
        <v>1.0900000000000001E-4</v>
      </c>
      <c r="F1178">
        <v>9</v>
      </c>
      <c r="G1178">
        <v>1.8E-5</v>
      </c>
      <c r="H1178">
        <v>9.1000000000000003E-5</v>
      </c>
      <c r="I1178">
        <v>5.8</v>
      </c>
      <c r="J1178">
        <v>33.299999999999997</v>
      </c>
      <c r="K1178" t="s">
        <v>0</v>
      </c>
      <c r="L1178" s="6">
        <v>0.17</v>
      </c>
      <c r="M1178" s="6">
        <v>6.06</v>
      </c>
      <c r="AF1178">
        <f t="shared" si="55"/>
        <v>0</v>
      </c>
      <c r="AG1178">
        <f t="shared" si="56"/>
        <v>0</v>
      </c>
      <c r="AI1178" t="str">
        <f t="shared" si="57"/>
        <v>@flyspicejet</v>
      </c>
    </row>
    <row r="1179" spans="1:35" x14ac:dyDescent="0.45">
      <c r="A1179">
        <v>1153</v>
      </c>
      <c r="B1179" t="s">
        <v>1590</v>
      </c>
      <c r="C1179">
        <v>32</v>
      </c>
      <c r="D1179">
        <v>2</v>
      </c>
      <c r="E1179">
        <v>3.0000000000000001E-6</v>
      </c>
      <c r="F1179">
        <v>28</v>
      </c>
      <c r="G1179">
        <v>5.7000000000000003E-5</v>
      </c>
      <c r="H1179">
        <v>-5.3999999999999998E-5</v>
      </c>
      <c r="I1179">
        <v>-5.8</v>
      </c>
      <c r="J1179">
        <v>33.299999999999997</v>
      </c>
      <c r="K1179" t="s">
        <v>0</v>
      </c>
      <c r="L1179" s="6">
        <v>19</v>
      </c>
      <c r="M1179" s="6">
        <v>0.05</v>
      </c>
      <c r="AF1179">
        <f t="shared" si="55"/>
        <v>1</v>
      </c>
      <c r="AG1179">
        <f t="shared" si="56"/>
        <v>0</v>
      </c>
      <c r="AI1179" t="str">
        <f t="shared" si="57"/>
        <v>#trumpsliescostlive</v>
      </c>
    </row>
    <row r="1180" spans="1:35" x14ac:dyDescent="0.45">
      <c r="A1180">
        <v>1154</v>
      </c>
      <c r="B1180" t="s">
        <v>1177</v>
      </c>
      <c r="C1180">
        <v>59</v>
      </c>
      <c r="D1180">
        <v>2</v>
      </c>
      <c r="E1180">
        <v>3.0000000000000001E-6</v>
      </c>
      <c r="F1180">
        <v>28</v>
      </c>
      <c r="G1180">
        <v>5.7000000000000003E-5</v>
      </c>
      <c r="H1180">
        <v>-5.3999999999999998E-5</v>
      </c>
      <c r="I1180">
        <v>-5.8</v>
      </c>
      <c r="J1180">
        <v>33.299999999999997</v>
      </c>
      <c r="K1180" t="s">
        <v>0</v>
      </c>
      <c r="L1180" s="6">
        <v>19</v>
      </c>
      <c r="M1180" s="6">
        <v>0.05</v>
      </c>
      <c r="AF1180">
        <f t="shared" si="55"/>
        <v>1</v>
      </c>
      <c r="AG1180">
        <f t="shared" si="56"/>
        <v>0</v>
      </c>
      <c r="AI1180" t="str">
        <f t="shared" si="57"/>
        <v>knitting</v>
      </c>
    </row>
    <row r="1181" spans="1:35" x14ac:dyDescent="0.45">
      <c r="A1181">
        <v>1155</v>
      </c>
      <c r="B1181" t="s">
        <v>716</v>
      </c>
      <c r="C1181">
        <v>3345</v>
      </c>
      <c r="D1181">
        <v>850</v>
      </c>
      <c r="E1181">
        <v>1.2179999999999999E-3</v>
      </c>
      <c r="F1181">
        <v>428</v>
      </c>
      <c r="G1181">
        <v>8.6700000000000004E-4</v>
      </c>
      <c r="H1181">
        <v>3.5100000000000002E-4</v>
      </c>
      <c r="I1181">
        <v>5.8</v>
      </c>
      <c r="J1181">
        <v>33.299999999999997</v>
      </c>
      <c r="K1181" t="s">
        <v>0</v>
      </c>
      <c r="L1181" s="6">
        <v>0.71</v>
      </c>
      <c r="M1181" s="6">
        <v>1.4</v>
      </c>
      <c r="AF1181">
        <f t="shared" si="55"/>
        <v>0</v>
      </c>
      <c r="AG1181">
        <f t="shared" si="56"/>
        <v>0</v>
      </c>
      <c r="AI1181" t="str">
        <f t="shared" si="57"/>
        <v>originated</v>
      </c>
    </row>
    <row r="1182" spans="1:35" x14ac:dyDescent="0.45">
      <c r="A1182">
        <v>1156</v>
      </c>
      <c r="B1182" t="s">
        <v>1353</v>
      </c>
      <c r="C1182">
        <v>2311</v>
      </c>
      <c r="D1182">
        <v>678</v>
      </c>
      <c r="E1182">
        <v>9.7099999999999997E-4</v>
      </c>
      <c r="F1182">
        <v>326</v>
      </c>
      <c r="G1182">
        <v>6.6E-4</v>
      </c>
      <c r="H1182">
        <v>3.1100000000000002E-4</v>
      </c>
      <c r="I1182">
        <v>5.8</v>
      </c>
      <c r="J1182">
        <v>33.299999999999997</v>
      </c>
      <c r="K1182" t="s">
        <v>0</v>
      </c>
      <c r="L1182" s="6">
        <v>0.68</v>
      </c>
      <c r="M1182" s="6">
        <v>1.47</v>
      </c>
      <c r="AF1182">
        <f t="shared" si="55"/>
        <v>0</v>
      </c>
      <c r="AG1182">
        <f t="shared" si="56"/>
        <v>0</v>
      </c>
      <c r="AI1182" t="str">
        <f t="shared" si="57"/>
        <v>compare</v>
      </c>
    </row>
    <row r="1183" spans="1:35" x14ac:dyDescent="0.45">
      <c r="A1183">
        <v>1157</v>
      </c>
      <c r="B1183" t="s">
        <v>648</v>
      </c>
      <c r="C1183">
        <v>261</v>
      </c>
      <c r="D1183">
        <v>73</v>
      </c>
      <c r="E1183">
        <v>1.05E-4</v>
      </c>
      <c r="F1183">
        <v>8</v>
      </c>
      <c r="G1183">
        <v>1.5999999999999999E-5</v>
      </c>
      <c r="H1183">
        <v>8.7999999999999998E-5</v>
      </c>
      <c r="I1183">
        <v>5.8</v>
      </c>
      <c r="J1183">
        <v>33.200000000000003</v>
      </c>
      <c r="K1183" t="s">
        <v>0</v>
      </c>
      <c r="L1183" s="6">
        <v>0.15</v>
      </c>
      <c r="M1183" s="6">
        <v>6.56</v>
      </c>
      <c r="AF1183">
        <f t="shared" si="55"/>
        <v>0</v>
      </c>
      <c r="AG1183">
        <f t="shared" si="56"/>
        <v>0</v>
      </c>
      <c r="AI1183" t="str">
        <f t="shared" si="57"/>
        <v>bbi</v>
      </c>
    </row>
    <row r="1184" spans="1:35" x14ac:dyDescent="0.45">
      <c r="A1184">
        <v>1158</v>
      </c>
      <c r="B1184" t="s">
        <v>1197</v>
      </c>
      <c r="C1184">
        <v>10723</v>
      </c>
      <c r="D1184">
        <v>2320</v>
      </c>
      <c r="E1184">
        <v>3.3240000000000001E-3</v>
      </c>
      <c r="F1184">
        <v>1958</v>
      </c>
      <c r="G1184">
        <v>3.9649999999999998E-3</v>
      </c>
      <c r="H1184">
        <v>-6.4099999999999997E-4</v>
      </c>
      <c r="I1184">
        <v>-5.8</v>
      </c>
      <c r="J1184">
        <v>33.200000000000003</v>
      </c>
      <c r="K1184" t="s">
        <v>0</v>
      </c>
      <c r="L1184" s="6">
        <v>1.19</v>
      </c>
      <c r="M1184" s="6">
        <v>0.84</v>
      </c>
      <c r="AF1184">
        <f t="shared" si="55"/>
        <v>1</v>
      </c>
      <c r="AG1184">
        <f t="shared" si="56"/>
        <v>0</v>
      </c>
      <c r="AI1184" t="str">
        <f t="shared" si="57"/>
        <v>cannot</v>
      </c>
    </row>
    <row r="1185" spans="1:35" x14ac:dyDescent="0.45">
      <c r="A1185">
        <v>1159</v>
      </c>
      <c r="B1185" t="s">
        <v>980</v>
      </c>
      <c r="C1185">
        <v>238</v>
      </c>
      <c r="D1185">
        <v>41</v>
      </c>
      <c r="E1185">
        <v>5.8999999999999998E-5</v>
      </c>
      <c r="F1185">
        <v>83</v>
      </c>
      <c r="G1185">
        <v>1.6799999999999999E-4</v>
      </c>
      <c r="H1185">
        <v>-1.0900000000000001E-4</v>
      </c>
      <c r="I1185">
        <v>-5.8</v>
      </c>
      <c r="J1185">
        <v>33.200000000000003</v>
      </c>
      <c r="K1185" t="s">
        <v>0</v>
      </c>
      <c r="L1185" s="6">
        <v>2.85</v>
      </c>
      <c r="M1185" s="6">
        <v>0.35</v>
      </c>
      <c r="AF1185">
        <f t="shared" si="55"/>
        <v>1</v>
      </c>
      <c r="AG1185">
        <f t="shared" si="56"/>
        <v>0</v>
      </c>
      <c r="AI1185" t="str">
        <f t="shared" si="57"/>
        <v>@joycewhitevance</v>
      </c>
    </row>
    <row r="1186" spans="1:35" x14ac:dyDescent="0.45">
      <c r="A1186">
        <v>1160</v>
      </c>
      <c r="B1186" t="s">
        <v>986</v>
      </c>
      <c r="C1186">
        <v>123</v>
      </c>
      <c r="D1186">
        <v>16</v>
      </c>
      <c r="E1186">
        <v>2.3E-5</v>
      </c>
      <c r="F1186">
        <v>51</v>
      </c>
      <c r="G1186">
        <v>1.03E-4</v>
      </c>
      <c r="H1186">
        <v>-8.0000000000000007E-5</v>
      </c>
      <c r="I1186">
        <v>-5.8</v>
      </c>
      <c r="J1186">
        <v>33.200000000000003</v>
      </c>
      <c r="K1186" t="s">
        <v>0</v>
      </c>
      <c r="L1186" s="6">
        <v>4.4800000000000004</v>
      </c>
      <c r="M1186" s="6">
        <v>0.22</v>
      </c>
      <c r="AF1186">
        <f t="shared" si="55"/>
        <v>1</v>
      </c>
      <c r="AG1186">
        <f t="shared" si="56"/>
        <v>0</v>
      </c>
      <c r="AI1186" t="str">
        <f t="shared" si="57"/>
        <v>@sallydeal4</v>
      </c>
    </row>
    <row r="1187" spans="1:35" x14ac:dyDescent="0.45">
      <c r="A1187">
        <v>1161</v>
      </c>
      <c r="B1187" t="s">
        <v>1007</v>
      </c>
      <c r="C1187">
        <v>6482</v>
      </c>
      <c r="D1187">
        <v>1674</v>
      </c>
      <c r="E1187">
        <v>2.398E-3</v>
      </c>
      <c r="F1187">
        <v>937</v>
      </c>
      <c r="G1187">
        <v>1.897E-3</v>
      </c>
      <c r="H1187">
        <v>5.0100000000000003E-4</v>
      </c>
      <c r="I1187">
        <v>5.8</v>
      </c>
      <c r="J1187">
        <v>33.200000000000003</v>
      </c>
      <c r="K1187" t="s">
        <v>0</v>
      </c>
      <c r="L1187" s="6">
        <v>0.79</v>
      </c>
      <c r="M1187" s="6">
        <v>1.26</v>
      </c>
      <c r="AF1187">
        <f t="shared" si="55"/>
        <v>0</v>
      </c>
      <c r="AG1187">
        <f t="shared" si="56"/>
        <v>0</v>
      </c>
      <c r="AI1187" t="str">
        <f t="shared" si="57"/>
        <v>zero</v>
      </c>
    </row>
    <row r="1188" spans="1:35" x14ac:dyDescent="0.45">
      <c r="A1188">
        <v>1162</v>
      </c>
      <c r="B1188" t="s">
        <v>1543</v>
      </c>
      <c r="C1188">
        <v>3912</v>
      </c>
      <c r="D1188">
        <v>892</v>
      </c>
      <c r="E1188">
        <v>1.2780000000000001E-3</v>
      </c>
      <c r="F1188">
        <v>832</v>
      </c>
      <c r="G1188">
        <v>1.6850000000000001E-3</v>
      </c>
      <c r="H1188">
        <v>-4.0700000000000003E-4</v>
      </c>
      <c r="I1188">
        <v>-5.8</v>
      </c>
      <c r="J1188">
        <v>33.1</v>
      </c>
      <c r="K1188" t="s">
        <v>0</v>
      </c>
      <c r="L1188" s="6">
        <v>1.32</v>
      </c>
      <c r="M1188" s="6">
        <v>0.76</v>
      </c>
      <c r="AF1188">
        <f t="shared" si="55"/>
        <v>1</v>
      </c>
      <c r="AG1188">
        <f t="shared" si="56"/>
        <v>0</v>
      </c>
      <c r="AI1188" t="str">
        <f t="shared" si="57"/>
        <v>@whitehouse</v>
      </c>
    </row>
    <row r="1189" spans="1:35" x14ac:dyDescent="0.45">
      <c r="A1189">
        <v>1163</v>
      </c>
      <c r="B1189" t="s">
        <v>1265</v>
      </c>
      <c r="C1189">
        <v>5694</v>
      </c>
      <c r="D1189">
        <v>1150</v>
      </c>
      <c r="E1189">
        <v>1.6479999999999999E-3</v>
      </c>
      <c r="F1189">
        <v>1040</v>
      </c>
      <c r="G1189">
        <v>2.1059999999999998E-3</v>
      </c>
      <c r="H1189">
        <v>-4.5800000000000002E-4</v>
      </c>
      <c r="I1189">
        <v>-5.8</v>
      </c>
      <c r="J1189">
        <v>33.1</v>
      </c>
      <c r="K1189" t="s">
        <v>0</v>
      </c>
      <c r="L1189" s="6">
        <v>1.28</v>
      </c>
      <c r="M1189" s="6">
        <v>0.78</v>
      </c>
      <c r="AF1189">
        <f t="shared" si="55"/>
        <v>1</v>
      </c>
      <c r="AG1189">
        <f t="shared" si="56"/>
        <v>0</v>
      </c>
      <c r="AI1189" t="str">
        <f t="shared" si="57"/>
        <v>#quarantine</v>
      </c>
    </row>
    <row r="1190" spans="1:35" x14ac:dyDescent="0.45">
      <c r="A1190">
        <v>1164</v>
      </c>
      <c r="B1190" t="s">
        <v>1508</v>
      </c>
      <c r="C1190">
        <v>128</v>
      </c>
      <c r="D1190">
        <v>54</v>
      </c>
      <c r="E1190">
        <v>7.7000000000000001E-5</v>
      </c>
      <c r="F1190">
        <v>2</v>
      </c>
      <c r="G1190">
        <v>3.9999999999999998E-6</v>
      </c>
      <c r="H1190">
        <v>7.2999999999999999E-5</v>
      </c>
      <c r="I1190">
        <v>5.8</v>
      </c>
      <c r="J1190">
        <v>33.1</v>
      </c>
      <c r="K1190" t="s">
        <v>0</v>
      </c>
      <c r="L1190" s="6">
        <v>0.05</v>
      </c>
      <c r="M1190" s="6">
        <v>19.25</v>
      </c>
      <c r="AF1190">
        <f t="shared" si="55"/>
        <v>0</v>
      </c>
      <c r="AG1190">
        <f t="shared" si="56"/>
        <v>0</v>
      </c>
      <c r="AI1190" t="str">
        <f t="shared" si="57"/>
        <v>@irctcofficial</v>
      </c>
    </row>
    <row r="1191" spans="1:35" x14ac:dyDescent="0.45">
      <c r="A1191">
        <v>1165</v>
      </c>
      <c r="B1191" t="s">
        <v>1103</v>
      </c>
      <c r="C1191">
        <v>24346</v>
      </c>
      <c r="D1191">
        <v>5612</v>
      </c>
      <c r="E1191">
        <v>8.0400000000000003E-3</v>
      </c>
      <c r="F1191">
        <v>4453</v>
      </c>
      <c r="G1191">
        <v>9.0170000000000007E-3</v>
      </c>
      <c r="H1191">
        <v>-9.77E-4</v>
      </c>
      <c r="I1191">
        <v>-5.7</v>
      </c>
      <c r="J1191">
        <v>33</v>
      </c>
      <c r="K1191" t="s">
        <v>0</v>
      </c>
      <c r="L1191" s="6">
        <v>1.1200000000000001</v>
      </c>
      <c r="M1191" s="6">
        <v>0.89</v>
      </c>
      <c r="AF1191">
        <f t="shared" si="55"/>
        <v>1</v>
      </c>
      <c r="AG1191">
        <f t="shared" si="56"/>
        <v>0</v>
      </c>
      <c r="AI1191" t="str">
        <f t="shared" si="57"/>
        <v>advice</v>
      </c>
    </row>
    <row r="1192" spans="1:35" x14ac:dyDescent="0.45">
      <c r="A1192">
        <v>1166</v>
      </c>
      <c r="B1192" t="s">
        <v>1271</v>
      </c>
      <c r="C1192">
        <v>1458</v>
      </c>
      <c r="D1192">
        <v>332</v>
      </c>
      <c r="E1192">
        <v>4.7600000000000002E-4</v>
      </c>
      <c r="F1192">
        <v>362</v>
      </c>
      <c r="G1192">
        <v>7.3300000000000004E-4</v>
      </c>
      <c r="H1192">
        <v>-2.5700000000000001E-4</v>
      </c>
      <c r="I1192">
        <v>-5.7</v>
      </c>
      <c r="J1192">
        <v>32.9</v>
      </c>
      <c r="K1192" t="s">
        <v>0</v>
      </c>
      <c r="L1192" s="6">
        <v>1.54</v>
      </c>
      <c r="M1192" s="6">
        <v>0.65</v>
      </c>
      <c r="AF1192">
        <f t="shared" si="55"/>
        <v>1</v>
      </c>
      <c r="AG1192">
        <f t="shared" si="56"/>
        <v>0</v>
      </c>
      <c r="AI1192" t="str">
        <f t="shared" si="57"/>
        <v>compassion</v>
      </c>
    </row>
    <row r="1193" spans="1:35" x14ac:dyDescent="0.45">
      <c r="A1193">
        <v>1167</v>
      </c>
      <c r="B1193" t="s">
        <v>1487</v>
      </c>
      <c r="C1193">
        <v>271</v>
      </c>
      <c r="D1193">
        <v>43</v>
      </c>
      <c r="E1193">
        <v>6.2000000000000003E-5</v>
      </c>
      <c r="F1193">
        <v>85</v>
      </c>
      <c r="G1193">
        <v>1.7200000000000001E-4</v>
      </c>
      <c r="H1193">
        <v>-1.11E-4</v>
      </c>
      <c r="I1193">
        <v>-5.7</v>
      </c>
      <c r="J1193">
        <v>32.9</v>
      </c>
      <c r="K1193" t="s">
        <v>0</v>
      </c>
      <c r="L1193" s="6">
        <v>2.77</v>
      </c>
      <c r="M1193" s="6">
        <v>0.36</v>
      </c>
      <c r="AF1193">
        <f t="shared" si="55"/>
        <v>1</v>
      </c>
      <c r="AG1193">
        <f t="shared" si="56"/>
        <v>0</v>
      </c>
      <c r="AI1193" t="str">
        <f t="shared" si="57"/>
        <v>@theellenshow</v>
      </c>
    </row>
    <row r="1194" spans="1:35" x14ac:dyDescent="0.45">
      <c r="A1194">
        <v>1168</v>
      </c>
      <c r="B1194" t="s">
        <v>1293</v>
      </c>
      <c r="C1194">
        <v>254</v>
      </c>
      <c r="D1194">
        <v>43</v>
      </c>
      <c r="E1194">
        <v>6.2000000000000003E-5</v>
      </c>
      <c r="F1194">
        <v>85</v>
      </c>
      <c r="G1194">
        <v>1.7200000000000001E-4</v>
      </c>
      <c r="H1194">
        <v>-1.11E-4</v>
      </c>
      <c r="I1194">
        <v>-5.7</v>
      </c>
      <c r="J1194">
        <v>32.9</v>
      </c>
      <c r="K1194" t="s">
        <v>0</v>
      </c>
      <c r="L1194" s="6">
        <v>2.77</v>
      </c>
      <c r="M1194" s="6">
        <v>0.36</v>
      </c>
      <c r="AF1194">
        <f t="shared" si="55"/>
        <v>1</v>
      </c>
      <c r="AG1194">
        <f t="shared" si="56"/>
        <v>0</v>
      </c>
      <c r="AI1194" t="str">
        <f t="shared" si="57"/>
        <v>@droz</v>
      </c>
    </row>
    <row r="1195" spans="1:35" x14ac:dyDescent="0.45">
      <c r="A1195">
        <v>1169</v>
      </c>
      <c r="B1195" t="s">
        <v>719</v>
      </c>
      <c r="C1195">
        <v>958</v>
      </c>
      <c r="D1195">
        <v>273</v>
      </c>
      <c r="E1195">
        <v>3.9100000000000002E-4</v>
      </c>
      <c r="F1195">
        <v>100</v>
      </c>
      <c r="G1195">
        <v>2.02E-4</v>
      </c>
      <c r="H1195">
        <v>1.8900000000000001E-4</v>
      </c>
      <c r="I1195">
        <v>5.7</v>
      </c>
      <c r="J1195">
        <v>32.9</v>
      </c>
      <c r="K1195" t="s">
        <v>0</v>
      </c>
      <c r="L1195" s="6">
        <v>0.52</v>
      </c>
      <c r="M1195" s="6">
        <v>1.94</v>
      </c>
      <c r="AF1195">
        <f t="shared" si="55"/>
        <v>0</v>
      </c>
      <c r="AG1195">
        <f t="shared" si="56"/>
        <v>0</v>
      </c>
      <c r="AI1195" t="str">
        <f t="shared" si="57"/>
        <v>software</v>
      </c>
    </row>
    <row r="1196" spans="1:35" x14ac:dyDescent="0.45">
      <c r="A1196">
        <v>1170</v>
      </c>
      <c r="B1196" t="s">
        <v>1084</v>
      </c>
      <c r="C1196">
        <v>4509</v>
      </c>
      <c r="D1196">
        <v>1177</v>
      </c>
      <c r="E1196">
        <v>1.686E-3</v>
      </c>
      <c r="F1196">
        <v>628</v>
      </c>
      <c r="G1196">
        <v>1.2719999999999999E-3</v>
      </c>
      <c r="H1196">
        <v>4.15E-4</v>
      </c>
      <c r="I1196">
        <v>5.7</v>
      </c>
      <c r="J1196">
        <v>32.9</v>
      </c>
      <c r="K1196" t="s">
        <v>0</v>
      </c>
      <c r="L1196" s="6">
        <v>0.75</v>
      </c>
      <c r="M1196" s="6">
        <v>1.33</v>
      </c>
      <c r="AF1196">
        <f t="shared" si="55"/>
        <v>0</v>
      </c>
      <c r="AG1196">
        <f t="shared" si="56"/>
        <v>0</v>
      </c>
      <c r="AI1196" t="str">
        <f t="shared" si="57"/>
        <v>stage</v>
      </c>
    </row>
    <row r="1197" spans="1:35" x14ac:dyDescent="0.45">
      <c r="A1197">
        <v>1171</v>
      </c>
      <c r="B1197" t="s">
        <v>1321</v>
      </c>
      <c r="C1197">
        <v>431</v>
      </c>
      <c r="D1197">
        <v>85</v>
      </c>
      <c r="E1197">
        <v>1.22E-4</v>
      </c>
      <c r="F1197">
        <v>131</v>
      </c>
      <c r="G1197">
        <v>2.6499999999999999E-4</v>
      </c>
      <c r="H1197">
        <v>-1.4300000000000001E-4</v>
      </c>
      <c r="I1197">
        <v>-5.7</v>
      </c>
      <c r="J1197">
        <v>32.9</v>
      </c>
      <c r="K1197" t="s">
        <v>0</v>
      </c>
      <c r="L1197" s="6">
        <v>2.17</v>
      </c>
      <c r="M1197" s="6">
        <v>0.46</v>
      </c>
      <c r="AF1197">
        <f t="shared" si="55"/>
        <v>1</v>
      </c>
      <c r="AG1197">
        <f t="shared" si="56"/>
        <v>0</v>
      </c>
      <c r="AI1197" t="str">
        <f t="shared" si="57"/>
        <v>@cbcalert</v>
      </c>
    </row>
    <row r="1198" spans="1:35" x14ac:dyDescent="0.45">
      <c r="A1198">
        <v>1172</v>
      </c>
      <c r="B1198" t="s">
        <v>1530</v>
      </c>
      <c r="C1198">
        <v>265</v>
      </c>
      <c r="D1198">
        <v>38</v>
      </c>
      <c r="E1198">
        <v>5.3999999999999998E-5</v>
      </c>
      <c r="F1198">
        <v>79</v>
      </c>
      <c r="G1198">
        <v>1.6000000000000001E-4</v>
      </c>
      <c r="H1198">
        <v>-1.06E-4</v>
      </c>
      <c r="I1198">
        <v>-5.7</v>
      </c>
      <c r="J1198">
        <v>32.799999999999997</v>
      </c>
      <c r="K1198" t="s">
        <v>0</v>
      </c>
      <c r="L1198" s="6">
        <v>2.96</v>
      </c>
      <c r="M1198" s="6">
        <v>0.34</v>
      </c>
      <c r="AF1198">
        <f t="shared" si="55"/>
        <v>1</v>
      </c>
      <c r="AG1198">
        <f t="shared" si="56"/>
        <v>0</v>
      </c>
      <c r="AI1198" t="str">
        <f t="shared" si="57"/>
        <v>#weareinthistogether</v>
      </c>
    </row>
    <row r="1199" spans="1:35" x14ac:dyDescent="0.45">
      <c r="A1199">
        <v>1173</v>
      </c>
      <c r="B1199" t="s">
        <v>1230</v>
      </c>
      <c r="C1199">
        <v>1643</v>
      </c>
      <c r="D1199">
        <v>459</v>
      </c>
      <c r="E1199">
        <v>6.5799999999999995E-4</v>
      </c>
      <c r="F1199">
        <v>201</v>
      </c>
      <c r="G1199">
        <v>4.0700000000000003E-4</v>
      </c>
      <c r="H1199">
        <v>2.5099999999999998E-4</v>
      </c>
      <c r="I1199">
        <v>5.7</v>
      </c>
      <c r="J1199">
        <v>32.799999999999997</v>
      </c>
      <c r="K1199" t="s">
        <v>0</v>
      </c>
      <c r="L1199" s="6">
        <v>0.62</v>
      </c>
      <c r="M1199" s="6">
        <v>1.62</v>
      </c>
      <c r="AF1199">
        <f t="shared" si="55"/>
        <v>0</v>
      </c>
      <c r="AG1199">
        <f t="shared" si="56"/>
        <v>0</v>
      </c>
      <c r="AI1199" t="str">
        <f t="shared" si="57"/>
        <v>narrative</v>
      </c>
    </row>
    <row r="1200" spans="1:35" x14ac:dyDescent="0.45">
      <c r="A1200">
        <v>1174</v>
      </c>
      <c r="B1200" t="s">
        <v>798</v>
      </c>
      <c r="C1200">
        <v>236</v>
      </c>
      <c r="D1200">
        <v>78</v>
      </c>
      <c r="E1200">
        <v>1.12E-4</v>
      </c>
      <c r="F1200">
        <v>10</v>
      </c>
      <c r="G1200">
        <v>2.0000000000000002E-5</v>
      </c>
      <c r="H1200">
        <v>9.1000000000000003E-5</v>
      </c>
      <c r="I1200">
        <v>5.7</v>
      </c>
      <c r="J1200">
        <v>32.799999999999997</v>
      </c>
      <c r="K1200" t="s">
        <v>0</v>
      </c>
      <c r="L1200" s="6">
        <v>0.18</v>
      </c>
      <c r="M1200" s="6">
        <v>5.6</v>
      </c>
      <c r="AF1200">
        <f t="shared" si="55"/>
        <v>0</v>
      </c>
      <c r="AG1200">
        <f t="shared" si="56"/>
        <v>0</v>
      </c>
      <c r="AI1200" t="str">
        <f t="shared" si="57"/>
        <v>#mlb</v>
      </c>
    </row>
    <row r="1201" spans="1:35" x14ac:dyDescent="0.45">
      <c r="A1201">
        <v>1175</v>
      </c>
      <c r="B1201" t="s">
        <v>1662</v>
      </c>
      <c r="C1201">
        <v>329</v>
      </c>
      <c r="D1201">
        <v>94</v>
      </c>
      <c r="E1201">
        <v>1.35E-4</v>
      </c>
      <c r="F1201">
        <v>16</v>
      </c>
      <c r="G1201">
        <v>3.1999999999999999E-5</v>
      </c>
      <c r="H1201">
        <v>1.02E-4</v>
      </c>
      <c r="I1201">
        <v>5.7</v>
      </c>
      <c r="J1201">
        <v>32.799999999999997</v>
      </c>
      <c r="K1201" t="s">
        <v>0</v>
      </c>
      <c r="L1201" s="6">
        <v>0.24</v>
      </c>
      <c r="M1201" s="6">
        <v>4.22</v>
      </c>
      <c r="AF1201">
        <f t="shared" si="55"/>
        <v>0</v>
      </c>
      <c r="AG1201">
        <f t="shared" si="56"/>
        <v>0</v>
      </c>
      <c r="AI1201" t="str">
        <f t="shared" si="57"/>
        <v>@arabnew</v>
      </c>
    </row>
    <row r="1202" spans="1:35" x14ac:dyDescent="0.45">
      <c r="A1202">
        <v>1177</v>
      </c>
      <c r="B1202" t="s">
        <v>987</v>
      </c>
      <c r="C1202">
        <v>409</v>
      </c>
      <c r="D1202">
        <v>70</v>
      </c>
      <c r="E1202">
        <v>1E-4</v>
      </c>
      <c r="F1202">
        <v>115</v>
      </c>
      <c r="G1202">
        <v>2.33E-4</v>
      </c>
      <c r="H1202">
        <v>-1.3300000000000001E-4</v>
      </c>
      <c r="I1202">
        <v>-5.7</v>
      </c>
      <c r="J1202">
        <v>32.799999999999997</v>
      </c>
      <c r="K1202" t="s">
        <v>0</v>
      </c>
      <c r="L1202" s="6">
        <v>2.33</v>
      </c>
      <c r="M1202" s="6">
        <v>0.43</v>
      </c>
      <c r="AF1202">
        <f t="shared" si="55"/>
        <v>1</v>
      </c>
      <c r="AG1202">
        <f t="shared" si="56"/>
        <v>0</v>
      </c>
      <c r="AI1202" t="str">
        <f t="shared" si="57"/>
        <v>lunche</v>
      </c>
    </row>
    <row r="1203" spans="1:35" x14ac:dyDescent="0.45">
      <c r="A1203">
        <v>1179</v>
      </c>
      <c r="B1203" t="s">
        <v>1264</v>
      </c>
      <c r="C1203">
        <v>37652</v>
      </c>
      <c r="D1203">
        <v>8467</v>
      </c>
      <c r="E1203">
        <v>1.213E-2</v>
      </c>
      <c r="F1203">
        <v>6577</v>
      </c>
      <c r="G1203">
        <v>1.3318E-2</v>
      </c>
      <c r="H1203">
        <v>-1.188E-3</v>
      </c>
      <c r="I1203">
        <v>-5.7</v>
      </c>
      <c r="J1203">
        <v>32.700000000000003</v>
      </c>
      <c r="K1203" t="s">
        <v>0</v>
      </c>
      <c r="L1203" s="6">
        <v>1.1000000000000001</v>
      </c>
      <c r="M1203" s="6">
        <v>0.91</v>
      </c>
      <c r="AF1203">
        <f t="shared" si="55"/>
        <v>1</v>
      </c>
      <c r="AG1203">
        <f t="shared" si="56"/>
        <v>0</v>
      </c>
      <c r="AI1203" t="str">
        <f t="shared" si="57"/>
        <v>getting</v>
      </c>
    </row>
    <row r="1204" spans="1:35" x14ac:dyDescent="0.45">
      <c r="A1204">
        <v>1180</v>
      </c>
      <c r="B1204" t="s">
        <v>1563</v>
      </c>
      <c r="C1204">
        <v>362</v>
      </c>
      <c r="D1204">
        <v>75</v>
      </c>
      <c r="E1204">
        <v>1.07E-4</v>
      </c>
      <c r="F1204">
        <v>9</v>
      </c>
      <c r="G1204">
        <v>1.8E-5</v>
      </c>
      <c r="H1204">
        <v>8.8999999999999995E-5</v>
      </c>
      <c r="I1204">
        <v>5.7</v>
      </c>
      <c r="J1204">
        <v>32.700000000000003</v>
      </c>
      <c r="K1204" t="s">
        <v>0</v>
      </c>
      <c r="L1204" s="6">
        <v>0.17</v>
      </c>
      <c r="M1204" s="6">
        <v>5.94</v>
      </c>
      <c r="AF1204">
        <f t="shared" si="55"/>
        <v>0</v>
      </c>
      <c r="AG1204">
        <f t="shared" si="56"/>
        <v>0</v>
      </c>
      <c r="AI1204" t="str">
        <f t="shared" si="57"/>
        <v>masjid</v>
      </c>
    </row>
    <row r="1205" spans="1:35" x14ac:dyDescent="0.45">
      <c r="A1205">
        <v>1181</v>
      </c>
      <c r="B1205" t="s">
        <v>1562</v>
      </c>
      <c r="C1205">
        <v>1916</v>
      </c>
      <c r="D1205">
        <v>494</v>
      </c>
      <c r="E1205">
        <v>7.0799999999999997E-4</v>
      </c>
      <c r="F1205">
        <v>221</v>
      </c>
      <c r="G1205">
        <v>4.4799999999999999E-4</v>
      </c>
      <c r="H1205">
        <v>2.5999999999999998E-4</v>
      </c>
      <c r="I1205">
        <v>5.7</v>
      </c>
      <c r="J1205">
        <v>32.700000000000003</v>
      </c>
      <c r="K1205" t="s">
        <v>0</v>
      </c>
      <c r="L1205" s="6">
        <v>0.63</v>
      </c>
      <c r="M1205" s="6">
        <v>1.58</v>
      </c>
      <c r="AF1205">
        <f t="shared" si="55"/>
        <v>0</v>
      </c>
      <c r="AG1205">
        <f t="shared" si="56"/>
        <v>0</v>
      </c>
      <c r="AI1205" t="str">
        <f t="shared" si="57"/>
        <v>pledge</v>
      </c>
    </row>
    <row r="1206" spans="1:35" x14ac:dyDescent="0.45">
      <c r="A1206">
        <v>1182</v>
      </c>
      <c r="B1206" t="s">
        <v>1371</v>
      </c>
      <c r="C1206">
        <v>12148</v>
      </c>
      <c r="D1206">
        <v>2963</v>
      </c>
      <c r="E1206">
        <v>4.2449999999999996E-3</v>
      </c>
      <c r="F1206">
        <v>2449</v>
      </c>
      <c r="G1206">
        <v>4.9589999999999999E-3</v>
      </c>
      <c r="H1206">
        <v>-7.1400000000000001E-4</v>
      </c>
      <c r="I1206">
        <v>-5.7</v>
      </c>
      <c r="J1206">
        <v>32.6</v>
      </c>
      <c r="K1206" t="s">
        <v>0</v>
      </c>
      <c r="L1206" s="6">
        <v>1.17</v>
      </c>
      <c r="M1206" s="6">
        <v>0.86</v>
      </c>
      <c r="AF1206">
        <f t="shared" si="55"/>
        <v>1</v>
      </c>
      <c r="AG1206">
        <f t="shared" si="56"/>
        <v>0</v>
      </c>
      <c r="AI1206" t="str">
        <f t="shared" si="57"/>
        <v>canada</v>
      </c>
    </row>
    <row r="1207" spans="1:35" x14ac:dyDescent="0.45">
      <c r="A1207">
        <v>1183</v>
      </c>
      <c r="B1207" t="s">
        <v>1330</v>
      </c>
      <c r="C1207">
        <v>666</v>
      </c>
      <c r="D1207">
        <v>139</v>
      </c>
      <c r="E1207">
        <v>1.9900000000000001E-4</v>
      </c>
      <c r="F1207">
        <v>35</v>
      </c>
      <c r="G1207">
        <v>7.1000000000000005E-5</v>
      </c>
      <c r="H1207">
        <v>1.2799999999999999E-4</v>
      </c>
      <c r="I1207">
        <v>5.7</v>
      </c>
      <c r="J1207">
        <v>32.6</v>
      </c>
      <c r="K1207" t="s">
        <v>0</v>
      </c>
      <c r="L1207" s="6">
        <v>0.36</v>
      </c>
      <c r="M1207" s="6">
        <v>2.8</v>
      </c>
      <c r="AF1207">
        <f t="shared" si="55"/>
        <v>0</v>
      </c>
      <c r="AG1207">
        <f t="shared" si="56"/>
        <v>0</v>
      </c>
      <c r="AI1207" t="str">
        <f t="shared" si="57"/>
        <v>#indiafightscoronavirus</v>
      </c>
    </row>
    <row r="1208" spans="1:35" x14ac:dyDescent="0.45">
      <c r="A1208">
        <v>1184</v>
      </c>
      <c r="B1208" t="s">
        <v>1402</v>
      </c>
      <c r="C1208">
        <v>538</v>
      </c>
      <c r="D1208">
        <v>139</v>
      </c>
      <c r="E1208">
        <v>1.9900000000000001E-4</v>
      </c>
      <c r="F1208">
        <v>35</v>
      </c>
      <c r="G1208">
        <v>7.1000000000000005E-5</v>
      </c>
      <c r="H1208">
        <v>1.2799999999999999E-4</v>
      </c>
      <c r="I1208">
        <v>5.7</v>
      </c>
      <c r="J1208">
        <v>32.6</v>
      </c>
      <c r="K1208" t="s">
        <v>0</v>
      </c>
      <c r="L1208" s="6">
        <v>0.36</v>
      </c>
      <c r="M1208" s="6">
        <v>2.8</v>
      </c>
      <c r="AF1208">
        <f t="shared" si="55"/>
        <v>0</v>
      </c>
      <c r="AG1208">
        <f t="shared" si="56"/>
        <v>0</v>
      </c>
      <c r="AI1208" t="str">
        <f t="shared" si="57"/>
        <v>lucknow</v>
      </c>
    </row>
    <row r="1209" spans="1:35" x14ac:dyDescent="0.45">
      <c r="A1209">
        <v>1185</v>
      </c>
      <c r="B1209" t="s">
        <v>954</v>
      </c>
      <c r="C1209">
        <v>223</v>
      </c>
      <c r="D1209">
        <v>72</v>
      </c>
      <c r="E1209">
        <v>1.03E-4</v>
      </c>
      <c r="F1209">
        <v>8</v>
      </c>
      <c r="G1209">
        <v>1.5999999999999999E-5</v>
      </c>
      <c r="H1209">
        <v>8.7000000000000001E-5</v>
      </c>
      <c r="I1209">
        <v>5.7</v>
      </c>
      <c r="J1209">
        <v>32.6</v>
      </c>
      <c r="K1209" t="s">
        <v>0</v>
      </c>
      <c r="L1209" s="6">
        <v>0.16</v>
      </c>
      <c r="M1209" s="6">
        <v>6.44</v>
      </c>
      <c r="AF1209">
        <f t="shared" si="55"/>
        <v>0</v>
      </c>
      <c r="AG1209">
        <f t="shared" si="56"/>
        <v>0</v>
      </c>
      <c r="AI1209" t="str">
        <f t="shared" si="57"/>
        <v>#wwe</v>
      </c>
    </row>
    <row r="1210" spans="1:35" x14ac:dyDescent="0.45">
      <c r="A1210">
        <v>1186</v>
      </c>
      <c r="B1210" t="s">
        <v>541</v>
      </c>
      <c r="C1210">
        <v>4737</v>
      </c>
      <c r="D1210">
        <v>1208</v>
      </c>
      <c r="E1210">
        <v>1.7309999999999999E-3</v>
      </c>
      <c r="F1210">
        <v>648</v>
      </c>
      <c r="G1210">
        <v>1.312E-3</v>
      </c>
      <c r="H1210">
        <v>4.1800000000000002E-4</v>
      </c>
      <c r="I1210">
        <v>5.7</v>
      </c>
      <c r="J1210">
        <v>32.6</v>
      </c>
      <c r="K1210" t="s">
        <v>0</v>
      </c>
      <c r="L1210" s="6">
        <v>0.76</v>
      </c>
      <c r="M1210" s="6">
        <v>1.32</v>
      </c>
      <c r="AF1210">
        <f t="shared" si="55"/>
        <v>0</v>
      </c>
      <c r="AG1210">
        <f t="shared" si="56"/>
        <v>0</v>
      </c>
      <c r="AI1210" t="str">
        <f t="shared" si="57"/>
        <v>race</v>
      </c>
    </row>
    <row r="1211" spans="1:35" x14ac:dyDescent="0.45">
      <c r="A1211">
        <v>1187</v>
      </c>
      <c r="B1211" t="s">
        <v>1663</v>
      </c>
      <c r="C1211">
        <v>195</v>
      </c>
      <c r="D1211">
        <v>63</v>
      </c>
      <c r="E1211">
        <v>9.0000000000000006E-5</v>
      </c>
      <c r="F1211">
        <v>5</v>
      </c>
      <c r="G1211">
        <v>1.0000000000000001E-5</v>
      </c>
      <c r="H1211">
        <v>8.0000000000000007E-5</v>
      </c>
      <c r="I1211">
        <v>5.7</v>
      </c>
      <c r="J1211">
        <v>32.6</v>
      </c>
      <c r="K1211" t="s">
        <v>0</v>
      </c>
      <c r="L1211" s="6">
        <v>0.11</v>
      </c>
      <c r="M1211" s="6">
        <v>9</v>
      </c>
      <c r="AF1211">
        <f t="shared" si="55"/>
        <v>0</v>
      </c>
      <c r="AG1211">
        <f t="shared" si="56"/>
        <v>0</v>
      </c>
      <c r="AI1211" t="str">
        <f t="shared" si="57"/>
        <v>@shekhargupta</v>
      </c>
    </row>
    <row r="1212" spans="1:35" x14ac:dyDescent="0.45">
      <c r="A1212">
        <v>1188</v>
      </c>
      <c r="B1212" t="s">
        <v>1351</v>
      </c>
      <c r="C1212">
        <v>1511</v>
      </c>
      <c r="D1212">
        <v>365</v>
      </c>
      <c r="E1212">
        <v>5.2300000000000003E-4</v>
      </c>
      <c r="F1212">
        <v>390</v>
      </c>
      <c r="G1212">
        <v>7.9000000000000001E-4</v>
      </c>
      <c r="H1212">
        <v>-2.6699999999999998E-4</v>
      </c>
      <c r="I1212">
        <v>-5.7</v>
      </c>
      <c r="J1212">
        <v>32.5</v>
      </c>
      <c r="K1212" t="s">
        <v>0</v>
      </c>
      <c r="L1212" s="6">
        <v>1.51</v>
      </c>
      <c r="M1212" s="6">
        <v>0.66</v>
      </c>
      <c r="AF1212">
        <f t="shared" si="55"/>
        <v>1</v>
      </c>
      <c r="AG1212">
        <f t="shared" si="56"/>
        <v>0</v>
      </c>
      <c r="AI1212" t="str">
        <f t="shared" si="57"/>
        <v>@gavinnewsom</v>
      </c>
    </row>
    <row r="1213" spans="1:35" x14ac:dyDescent="0.45">
      <c r="A1213">
        <v>1189</v>
      </c>
      <c r="B1213" t="s">
        <v>754</v>
      </c>
      <c r="C1213">
        <v>597</v>
      </c>
      <c r="D1213">
        <v>180</v>
      </c>
      <c r="E1213">
        <v>2.5799999999999998E-4</v>
      </c>
      <c r="F1213">
        <v>54</v>
      </c>
      <c r="G1213">
        <v>1.0900000000000001E-4</v>
      </c>
      <c r="H1213">
        <v>1.4899999999999999E-4</v>
      </c>
      <c r="I1213">
        <v>5.7</v>
      </c>
      <c r="J1213">
        <v>32.5</v>
      </c>
      <c r="K1213" t="s">
        <v>0</v>
      </c>
      <c r="L1213" s="6">
        <v>0.42</v>
      </c>
      <c r="M1213" s="6">
        <v>2.37</v>
      </c>
      <c r="AF1213">
        <f t="shared" si="55"/>
        <v>0</v>
      </c>
      <c r="AG1213">
        <f t="shared" si="56"/>
        <v>0</v>
      </c>
      <c r="AI1213" t="str">
        <f t="shared" si="57"/>
        <v>usage</v>
      </c>
    </row>
    <row r="1214" spans="1:35" x14ac:dyDescent="0.45">
      <c r="A1214">
        <v>1190</v>
      </c>
      <c r="B1214" t="s">
        <v>789</v>
      </c>
      <c r="C1214">
        <v>555</v>
      </c>
      <c r="D1214">
        <v>105</v>
      </c>
      <c r="E1214">
        <v>1.4999999999999999E-4</v>
      </c>
      <c r="F1214">
        <v>151</v>
      </c>
      <c r="G1214">
        <v>3.0600000000000001E-4</v>
      </c>
      <c r="H1214">
        <v>-1.55E-4</v>
      </c>
      <c r="I1214">
        <v>-5.7</v>
      </c>
      <c r="J1214">
        <v>32.5</v>
      </c>
      <c r="K1214" t="s">
        <v>0</v>
      </c>
      <c r="L1214" s="6">
        <v>2.04</v>
      </c>
      <c r="M1214" s="6">
        <v>0.49</v>
      </c>
      <c r="AF1214">
        <f t="shared" si="55"/>
        <v>1</v>
      </c>
      <c r="AG1214">
        <f t="shared" si="56"/>
        <v>0</v>
      </c>
      <c r="AI1214" t="str">
        <f t="shared" si="57"/>
        <v>teenager</v>
      </c>
    </row>
    <row r="1215" spans="1:35" x14ac:dyDescent="0.45">
      <c r="A1215">
        <v>1191</v>
      </c>
      <c r="B1215" t="s">
        <v>699</v>
      </c>
      <c r="C1215">
        <v>10101</v>
      </c>
      <c r="D1215">
        <v>2347</v>
      </c>
      <c r="E1215">
        <v>3.362E-3</v>
      </c>
      <c r="F1215">
        <v>1975</v>
      </c>
      <c r="G1215">
        <v>3.999E-3</v>
      </c>
      <c r="H1215">
        <v>-6.3699999999999998E-4</v>
      </c>
      <c r="I1215">
        <v>-5.7</v>
      </c>
      <c r="J1215">
        <v>32.5</v>
      </c>
      <c r="K1215" t="s">
        <v>0</v>
      </c>
      <c r="L1215" s="6">
        <v>1.19</v>
      </c>
      <c r="M1215" s="6">
        <v>0.84</v>
      </c>
      <c r="AF1215">
        <f t="shared" si="55"/>
        <v>1</v>
      </c>
      <c r="AG1215">
        <f t="shared" si="56"/>
        <v>0</v>
      </c>
      <c r="AI1215" t="str">
        <f t="shared" si="57"/>
        <v>paid</v>
      </c>
    </row>
    <row r="1216" spans="1:35" x14ac:dyDescent="0.45">
      <c r="A1216">
        <v>1192</v>
      </c>
      <c r="B1216" t="s">
        <v>1581</v>
      </c>
      <c r="C1216">
        <v>258</v>
      </c>
      <c r="D1216">
        <v>40</v>
      </c>
      <c r="E1216">
        <v>5.7000000000000003E-5</v>
      </c>
      <c r="F1216">
        <v>81</v>
      </c>
      <c r="G1216">
        <v>1.64E-4</v>
      </c>
      <c r="H1216">
        <v>-1.07E-4</v>
      </c>
      <c r="I1216">
        <v>-5.7</v>
      </c>
      <c r="J1216">
        <v>32.4</v>
      </c>
      <c r="K1216" t="s">
        <v>0</v>
      </c>
      <c r="L1216" s="6">
        <v>2.88</v>
      </c>
      <c r="M1216" s="6">
        <v>0.35</v>
      </c>
      <c r="AF1216">
        <f t="shared" si="55"/>
        <v>1</v>
      </c>
      <c r="AG1216">
        <f t="shared" si="56"/>
        <v>0</v>
      </c>
      <c r="AI1216" t="str">
        <f t="shared" si="57"/>
        <v>#gopbetrayedamerica</v>
      </c>
    </row>
    <row r="1217" spans="1:35" x14ac:dyDescent="0.45">
      <c r="A1217">
        <v>1193</v>
      </c>
      <c r="B1217" t="s">
        <v>1237</v>
      </c>
      <c r="C1217">
        <v>1892</v>
      </c>
      <c r="D1217">
        <v>537</v>
      </c>
      <c r="E1217">
        <v>7.6900000000000004E-4</v>
      </c>
      <c r="F1217">
        <v>246</v>
      </c>
      <c r="G1217">
        <v>4.9799999999999996E-4</v>
      </c>
      <c r="H1217">
        <v>2.7099999999999997E-4</v>
      </c>
      <c r="I1217">
        <v>5.7</v>
      </c>
      <c r="J1217">
        <v>32.4</v>
      </c>
      <c r="K1217" t="s">
        <v>0</v>
      </c>
      <c r="L1217" s="6">
        <v>0.65</v>
      </c>
      <c r="M1217" s="6">
        <v>1.54</v>
      </c>
      <c r="AF1217">
        <f t="shared" si="55"/>
        <v>0</v>
      </c>
      <c r="AG1217">
        <f t="shared" si="56"/>
        <v>0</v>
      </c>
      <c r="AI1217" t="str">
        <f t="shared" si="57"/>
        <v>success</v>
      </c>
    </row>
    <row r="1218" spans="1:35" x14ac:dyDescent="0.45">
      <c r="A1218">
        <v>1194</v>
      </c>
      <c r="B1218" t="s">
        <v>722</v>
      </c>
      <c r="C1218">
        <v>1396</v>
      </c>
      <c r="D1218">
        <v>349</v>
      </c>
      <c r="E1218">
        <v>5.0000000000000001E-4</v>
      </c>
      <c r="F1218">
        <v>141</v>
      </c>
      <c r="G1218">
        <v>2.8600000000000001E-4</v>
      </c>
      <c r="H1218">
        <v>2.14E-4</v>
      </c>
      <c r="I1218">
        <v>5.7</v>
      </c>
      <c r="J1218">
        <v>32.4</v>
      </c>
      <c r="K1218" t="s">
        <v>0</v>
      </c>
      <c r="L1218" s="6">
        <v>0.56999999999999995</v>
      </c>
      <c r="M1218" s="6">
        <v>1.75</v>
      </c>
      <c r="AF1218">
        <f t="shared" ref="AF1218:AF1281" si="58">IF(H1218&lt;0,1,0)</f>
        <v>0</v>
      </c>
      <c r="AG1218">
        <f t="shared" ref="AG1218:AG1281" si="59">IF(AD1218&gt;6,1,0)</f>
        <v>0</v>
      </c>
      <c r="AI1218" t="str">
        <f t="shared" si="57"/>
        <v>handshake</v>
      </c>
    </row>
    <row r="1219" spans="1:35" x14ac:dyDescent="0.45">
      <c r="A1219">
        <v>1195</v>
      </c>
      <c r="B1219" t="s">
        <v>1461</v>
      </c>
      <c r="C1219">
        <v>10033</v>
      </c>
      <c r="D1219">
        <v>2300</v>
      </c>
      <c r="E1219">
        <v>3.2950000000000002E-3</v>
      </c>
      <c r="F1219">
        <v>1938</v>
      </c>
      <c r="G1219">
        <v>3.9240000000000004E-3</v>
      </c>
      <c r="H1219">
        <v>-6.29E-4</v>
      </c>
      <c r="I1219">
        <v>-5.7</v>
      </c>
      <c r="J1219">
        <v>32.299999999999997</v>
      </c>
      <c r="K1219" t="s">
        <v>0</v>
      </c>
      <c r="L1219" s="6">
        <v>1.19</v>
      </c>
      <c r="M1219" s="6">
        <v>0.84</v>
      </c>
      <c r="AF1219">
        <f t="shared" si="58"/>
        <v>1</v>
      </c>
      <c r="AG1219">
        <f t="shared" si="59"/>
        <v>0</v>
      </c>
      <c r="AI1219" t="str">
        <f t="shared" si="57"/>
        <v>spring</v>
      </c>
    </row>
    <row r="1220" spans="1:35" x14ac:dyDescent="0.45">
      <c r="A1220">
        <v>1196</v>
      </c>
      <c r="B1220" t="s">
        <v>926</v>
      </c>
      <c r="C1220">
        <v>422</v>
      </c>
      <c r="D1220">
        <v>113</v>
      </c>
      <c r="E1220">
        <v>1.6200000000000001E-4</v>
      </c>
      <c r="F1220">
        <v>24</v>
      </c>
      <c r="G1220">
        <v>4.8999999999999998E-5</v>
      </c>
      <c r="H1220">
        <v>1.13E-4</v>
      </c>
      <c r="I1220">
        <v>5.7</v>
      </c>
      <c r="J1220">
        <v>32.299999999999997</v>
      </c>
      <c r="K1220" t="s">
        <v>0</v>
      </c>
      <c r="L1220" s="6">
        <v>0.3</v>
      </c>
      <c r="M1220" s="6">
        <v>3.31</v>
      </c>
      <c r="AF1220">
        <f t="shared" si="58"/>
        <v>0</v>
      </c>
      <c r="AG1220">
        <f t="shared" si="59"/>
        <v>0</v>
      </c>
      <c r="AI1220" t="str">
        <f t="shared" si="57"/>
        <v>#football</v>
      </c>
    </row>
    <row r="1221" spans="1:35" x14ac:dyDescent="0.45">
      <c r="A1221">
        <v>1197</v>
      </c>
      <c r="B1221" t="s">
        <v>1413</v>
      </c>
      <c r="C1221">
        <v>159</v>
      </c>
      <c r="D1221">
        <v>18</v>
      </c>
      <c r="E1221">
        <v>2.5999999999999998E-5</v>
      </c>
      <c r="F1221">
        <v>53</v>
      </c>
      <c r="G1221">
        <v>1.07E-4</v>
      </c>
      <c r="H1221">
        <v>-8.2000000000000001E-5</v>
      </c>
      <c r="I1221">
        <v>-5.7</v>
      </c>
      <c r="J1221">
        <v>32.299999999999997</v>
      </c>
      <c r="K1221" t="s">
        <v>0</v>
      </c>
      <c r="L1221" s="6">
        <v>4.12</v>
      </c>
      <c r="M1221" s="6">
        <v>0.24</v>
      </c>
      <c r="AF1221">
        <f t="shared" si="58"/>
        <v>1</v>
      </c>
      <c r="AG1221">
        <f t="shared" si="59"/>
        <v>0</v>
      </c>
      <c r="AI1221" t="str">
        <f t="shared" si="57"/>
        <v>@shewhorise</v>
      </c>
    </row>
    <row r="1222" spans="1:35" x14ac:dyDescent="0.45">
      <c r="A1222">
        <v>1198</v>
      </c>
      <c r="B1222" t="s">
        <v>885</v>
      </c>
      <c r="C1222">
        <v>9487</v>
      </c>
      <c r="D1222">
        <v>2408</v>
      </c>
      <c r="E1222">
        <v>3.4499999999999999E-3</v>
      </c>
      <c r="F1222">
        <v>1409</v>
      </c>
      <c r="G1222">
        <v>2.8530000000000001E-3</v>
      </c>
      <c r="H1222">
        <v>5.9699999999999998E-4</v>
      </c>
      <c r="I1222">
        <v>5.7</v>
      </c>
      <c r="J1222">
        <v>32.299999999999997</v>
      </c>
      <c r="K1222" t="s">
        <v>0</v>
      </c>
      <c r="L1222" s="6">
        <v>0.83</v>
      </c>
      <c r="M1222" s="6">
        <v>1.21</v>
      </c>
      <c r="AF1222">
        <f t="shared" si="58"/>
        <v>0</v>
      </c>
      <c r="AG1222">
        <f t="shared" si="59"/>
        <v>0</v>
      </c>
      <c r="AI1222" t="str">
        <f t="shared" si="57"/>
        <v>common</v>
      </c>
    </row>
    <row r="1223" spans="1:35" x14ac:dyDescent="0.45">
      <c r="A1223">
        <v>1199</v>
      </c>
      <c r="B1223" t="s">
        <v>727</v>
      </c>
      <c r="C1223">
        <v>233</v>
      </c>
      <c r="D1223">
        <v>36</v>
      </c>
      <c r="E1223">
        <v>5.1999999999999997E-5</v>
      </c>
      <c r="F1223">
        <v>76</v>
      </c>
      <c r="G1223">
        <v>1.54E-4</v>
      </c>
      <c r="H1223">
        <v>-1.02E-4</v>
      </c>
      <c r="I1223">
        <v>-5.7</v>
      </c>
      <c r="J1223">
        <v>32.200000000000003</v>
      </c>
      <c r="K1223" t="s">
        <v>0</v>
      </c>
      <c r="L1223" s="6">
        <v>2.96</v>
      </c>
      <c r="M1223" s="6">
        <v>0.34</v>
      </c>
      <c r="AF1223">
        <f t="shared" si="58"/>
        <v>1</v>
      </c>
      <c r="AG1223">
        <f t="shared" si="59"/>
        <v>0</v>
      </c>
      <c r="AI1223" t="str">
        <f t="shared" si="57"/>
        <v>#paidsickday</v>
      </c>
    </row>
    <row r="1224" spans="1:35" x14ac:dyDescent="0.45">
      <c r="A1224">
        <v>1200</v>
      </c>
      <c r="B1224" t="s">
        <v>1032</v>
      </c>
      <c r="C1224">
        <v>3188</v>
      </c>
      <c r="D1224">
        <v>854</v>
      </c>
      <c r="E1224">
        <v>1.2229999999999999E-3</v>
      </c>
      <c r="F1224">
        <v>433</v>
      </c>
      <c r="G1224">
        <v>8.7699999999999996E-4</v>
      </c>
      <c r="H1224">
        <v>3.4699999999999998E-4</v>
      </c>
      <c r="I1224">
        <v>5.7</v>
      </c>
      <c r="J1224">
        <v>32.200000000000003</v>
      </c>
      <c r="K1224" t="s">
        <v>0</v>
      </c>
      <c r="L1224" s="6">
        <v>0.72</v>
      </c>
      <c r="M1224" s="6">
        <v>1.39</v>
      </c>
      <c r="AF1224">
        <f t="shared" si="58"/>
        <v>0</v>
      </c>
      <c r="AG1224">
        <f t="shared" si="59"/>
        <v>0</v>
      </c>
      <c r="AI1224" t="str">
        <f t="shared" si="57"/>
        <v>bigger</v>
      </c>
    </row>
    <row r="1225" spans="1:35" x14ac:dyDescent="0.45">
      <c r="A1225">
        <v>1201</v>
      </c>
      <c r="B1225" t="s">
        <v>1334</v>
      </c>
      <c r="C1225">
        <v>474</v>
      </c>
      <c r="D1225">
        <v>108</v>
      </c>
      <c r="E1225">
        <v>1.55E-4</v>
      </c>
      <c r="F1225">
        <v>22</v>
      </c>
      <c r="G1225">
        <v>4.5000000000000003E-5</v>
      </c>
      <c r="H1225">
        <v>1.1E-4</v>
      </c>
      <c r="I1225">
        <v>5.7</v>
      </c>
      <c r="J1225">
        <v>32.200000000000003</v>
      </c>
      <c r="K1225" t="s">
        <v>0</v>
      </c>
      <c r="L1225" s="6">
        <v>0.28999999999999998</v>
      </c>
      <c r="M1225" s="6">
        <v>3.44</v>
      </c>
      <c r="AF1225">
        <f t="shared" si="58"/>
        <v>0</v>
      </c>
      <c r="AG1225">
        <f t="shared" si="59"/>
        <v>0</v>
      </c>
      <c r="AI1225" t="str">
        <f t="shared" si="57"/>
        <v>chennai</v>
      </c>
    </row>
    <row r="1226" spans="1:35" x14ac:dyDescent="0.45">
      <c r="A1226">
        <v>1202</v>
      </c>
      <c r="B1226" t="s">
        <v>874</v>
      </c>
      <c r="C1226">
        <v>7922</v>
      </c>
      <c r="D1226">
        <v>1654</v>
      </c>
      <c r="E1226">
        <v>2.3700000000000001E-3</v>
      </c>
      <c r="F1226">
        <v>1435</v>
      </c>
      <c r="G1226">
        <v>2.9060000000000002E-3</v>
      </c>
      <c r="H1226">
        <v>-5.3600000000000002E-4</v>
      </c>
      <c r="I1226">
        <v>-5.7</v>
      </c>
      <c r="J1226">
        <v>32.200000000000003</v>
      </c>
      <c r="K1226" t="s">
        <v>0</v>
      </c>
      <c r="L1226" s="6">
        <v>1.23</v>
      </c>
      <c r="M1226" s="6">
        <v>0.82</v>
      </c>
      <c r="AF1226">
        <f t="shared" si="58"/>
        <v>1</v>
      </c>
      <c r="AG1226">
        <f t="shared" si="59"/>
        <v>0</v>
      </c>
      <c r="AI1226" t="str">
        <f t="shared" si="57"/>
        <v>fever</v>
      </c>
    </row>
    <row r="1227" spans="1:35" x14ac:dyDescent="0.45">
      <c r="A1227">
        <v>1203</v>
      </c>
      <c r="B1227" t="s">
        <v>568</v>
      </c>
      <c r="C1227">
        <v>1832</v>
      </c>
      <c r="D1227">
        <v>228</v>
      </c>
      <c r="E1227">
        <v>3.2699999999999998E-4</v>
      </c>
      <c r="F1227">
        <v>78</v>
      </c>
      <c r="G1227">
        <v>1.5799999999999999E-4</v>
      </c>
      <c r="H1227">
        <v>1.6899999999999999E-4</v>
      </c>
      <c r="I1227">
        <v>5.7</v>
      </c>
      <c r="J1227">
        <v>32.1</v>
      </c>
      <c r="K1227" t="s">
        <v>0</v>
      </c>
      <c r="L1227" s="6">
        <v>0.48</v>
      </c>
      <c r="M1227" s="6">
        <v>2.0699999999999998</v>
      </c>
      <c r="AF1227">
        <f t="shared" si="58"/>
        <v>0</v>
      </c>
      <c r="AG1227">
        <f t="shared" si="59"/>
        <v>0</v>
      </c>
      <c r="AI1227" t="str">
        <f t="shared" si="57"/>
        <v>sri</v>
      </c>
    </row>
    <row r="1228" spans="1:35" x14ac:dyDescent="0.45">
      <c r="A1228">
        <v>1204</v>
      </c>
      <c r="B1228" t="s">
        <v>1234</v>
      </c>
      <c r="C1228">
        <v>474</v>
      </c>
      <c r="D1228">
        <v>138</v>
      </c>
      <c r="E1228">
        <v>1.9799999999999999E-4</v>
      </c>
      <c r="F1228">
        <v>35</v>
      </c>
      <c r="G1228">
        <v>7.1000000000000005E-5</v>
      </c>
      <c r="H1228">
        <v>1.27E-4</v>
      </c>
      <c r="I1228">
        <v>5.7</v>
      </c>
      <c r="J1228">
        <v>32.1</v>
      </c>
      <c r="K1228" t="s">
        <v>0</v>
      </c>
      <c r="L1228" s="6">
        <v>0.36</v>
      </c>
      <c r="M1228" s="6">
        <v>2.79</v>
      </c>
      <c r="AF1228">
        <f t="shared" si="58"/>
        <v>0</v>
      </c>
      <c r="AG1228">
        <f t="shared" si="59"/>
        <v>0</v>
      </c>
      <c r="AI1228" t="str">
        <f t="shared" si="57"/>
        <v>wrestling</v>
      </c>
    </row>
    <row r="1229" spans="1:35" x14ac:dyDescent="0.45">
      <c r="A1229">
        <v>1205</v>
      </c>
      <c r="B1229" t="s">
        <v>975</v>
      </c>
      <c r="C1229">
        <v>186</v>
      </c>
      <c r="D1229">
        <v>74</v>
      </c>
      <c r="E1229">
        <v>1.06E-4</v>
      </c>
      <c r="F1229">
        <v>9</v>
      </c>
      <c r="G1229">
        <v>1.8E-5</v>
      </c>
      <c r="H1229">
        <v>8.7999999999999998E-5</v>
      </c>
      <c r="I1229">
        <v>5.7</v>
      </c>
      <c r="J1229">
        <v>32</v>
      </c>
      <c r="K1229" t="s">
        <v>0</v>
      </c>
      <c r="L1229" s="6">
        <v>0.17</v>
      </c>
      <c r="M1229" s="6">
        <v>5.89</v>
      </c>
      <c r="AF1229">
        <f t="shared" si="58"/>
        <v>0</v>
      </c>
      <c r="AG1229">
        <f t="shared" si="59"/>
        <v>0</v>
      </c>
      <c r="AI1229" t="str">
        <f t="shared" si="57"/>
        <v>@msisodia</v>
      </c>
    </row>
    <row r="1230" spans="1:35" x14ac:dyDescent="0.45">
      <c r="A1230">
        <v>1206</v>
      </c>
      <c r="B1230" t="s">
        <v>996</v>
      </c>
      <c r="C1230">
        <v>680</v>
      </c>
      <c r="D1230">
        <v>110</v>
      </c>
      <c r="E1230">
        <v>1.5799999999999999E-4</v>
      </c>
      <c r="F1230">
        <v>23</v>
      </c>
      <c r="G1230">
        <v>4.6999999999999997E-5</v>
      </c>
      <c r="H1230">
        <v>1.11E-4</v>
      </c>
      <c r="I1230">
        <v>5.7</v>
      </c>
      <c r="J1230">
        <v>31.9</v>
      </c>
      <c r="K1230" t="s">
        <v>0</v>
      </c>
      <c r="L1230" s="6">
        <v>0.3</v>
      </c>
      <c r="M1230" s="6">
        <v>3.36</v>
      </c>
      <c r="AF1230">
        <f t="shared" si="58"/>
        <v>0</v>
      </c>
      <c r="AG1230">
        <f t="shared" si="59"/>
        <v>0</v>
      </c>
      <c r="AI1230" t="str">
        <f t="shared" si="57"/>
        <v>ghanaian</v>
      </c>
    </row>
    <row r="1231" spans="1:35" x14ac:dyDescent="0.45">
      <c r="A1231">
        <v>1207</v>
      </c>
      <c r="B1231" t="s">
        <v>1664</v>
      </c>
      <c r="C1231">
        <v>1431</v>
      </c>
      <c r="D1231">
        <v>368</v>
      </c>
      <c r="E1231">
        <v>5.2700000000000002E-4</v>
      </c>
      <c r="F1231">
        <v>152</v>
      </c>
      <c r="G1231">
        <v>3.0800000000000001E-4</v>
      </c>
      <c r="H1231">
        <v>2.1900000000000001E-4</v>
      </c>
      <c r="I1231">
        <v>5.7</v>
      </c>
      <c r="J1231">
        <v>31.9</v>
      </c>
      <c r="K1231" t="s">
        <v>0</v>
      </c>
      <c r="L1231" s="6">
        <v>0.57999999999999996</v>
      </c>
      <c r="M1231" s="6">
        <v>1.71</v>
      </c>
      <c r="AF1231">
        <f t="shared" si="58"/>
        <v>0</v>
      </c>
      <c r="AG1231">
        <f t="shared" si="59"/>
        <v>0</v>
      </c>
      <c r="AI1231" t="str">
        <f t="shared" si="57"/>
        <v>requested</v>
      </c>
    </row>
    <row r="1232" spans="1:35" x14ac:dyDescent="0.45">
      <c r="A1232">
        <v>1208</v>
      </c>
      <c r="B1232" t="s">
        <v>650</v>
      </c>
      <c r="C1232">
        <v>107</v>
      </c>
      <c r="D1232">
        <v>2</v>
      </c>
      <c r="E1232">
        <v>3.0000000000000001E-6</v>
      </c>
      <c r="F1232">
        <v>27</v>
      </c>
      <c r="G1232">
        <v>5.5000000000000002E-5</v>
      </c>
      <c r="H1232">
        <v>-5.1999999999999997E-5</v>
      </c>
      <c r="I1232">
        <v>-5.6</v>
      </c>
      <c r="J1232">
        <v>31.9</v>
      </c>
      <c r="K1232" t="s">
        <v>0</v>
      </c>
      <c r="L1232" s="6">
        <v>18.329999999999998</v>
      </c>
      <c r="M1232" s="6">
        <v>0.05</v>
      </c>
      <c r="AF1232">
        <f t="shared" si="58"/>
        <v>1</v>
      </c>
      <c r="AG1232">
        <f t="shared" si="59"/>
        <v>0</v>
      </c>
      <c r="AI1232" t="str">
        <f t="shared" si="57"/>
        <v>@bhekisisa_mg</v>
      </c>
    </row>
    <row r="1233" spans="1:35" x14ac:dyDescent="0.45">
      <c r="A1233">
        <v>1210</v>
      </c>
      <c r="B1233" t="s">
        <v>1665</v>
      </c>
      <c r="C1233">
        <v>8694</v>
      </c>
      <c r="D1233">
        <v>1947</v>
      </c>
      <c r="E1233">
        <v>2.7889999999999998E-3</v>
      </c>
      <c r="F1233">
        <v>1115</v>
      </c>
      <c r="G1233">
        <v>2.258E-3</v>
      </c>
      <c r="H1233">
        <v>5.3200000000000003E-4</v>
      </c>
      <c r="I1233">
        <v>5.6</v>
      </c>
      <c r="J1233">
        <v>31.9</v>
      </c>
      <c r="K1233" t="s">
        <v>0</v>
      </c>
      <c r="L1233" s="6">
        <v>0.81</v>
      </c>
      <c r="M1233" s="6">
        <v>1.24</v>
      </c>
      <c r="AF1233">
        <f t="shared" si="58"/>
        <v>0</v>
      </c>
      <c r="AG1233">
        <f t="shared" si="59"/>
        <v>0</v>
      </c>
      <c r="AI1233" t="str">
        <f t="shared" si="57"/>
        <v>police</v>
      </c>
    </row>
    <row r="1234" spans="1:35" x14ac:dyDescent="0.45">
      <c r="A1234">
        <v>1211</v>
      </c>
      <c r="B1234" t="s">
        <v>1216</v>
      </c>
      <c r="C1234">
        <v>9092</v>
      </c>
      <c r="D1234">
        <v>2225</v>
      </c>
      <c r="E1234">
        <v>3.1879999999999999E-3</v>
      </c>
      <c r="F1234">
        <v>1293</v>
      </c>
      <c r="G1234">
        <v>2.6180000000000001E-3</v>
      </c>
      <c r="H1234">
        <v>5.6899999999999995E-4</v>
      </c>
      <c r="I1234">
        <v>5.6</v>
      </c>
      <c r="J1234">
        <v>31.9</v>
      </c>
      <c r="K1234" t="s">
        <v>0</v>
      </c>
      <c r="L1234" s="6">
        <v>0.82</v>
      </c>
      <c r="M1234" s="6">
        <v>1.22</v>
      </c>
      <c r="AF1234">
        <f t="shared" si="58"/>
        <v>0</v>
      </c>
      <c r="AG1234">
        <f t="shared" si="59"/>
        <v>0</v>
      </c>
      <c r="AI1234" t="str">
        <f t="shared" si="57"/>
        <v>stand</v>
      </c>
    </row>
    <row r="1235" spans="1:35" x14ac:dyDescent="0.45">
      <c r="A1235">
        <v>1212</v>
      </c>
      <c r="B1235" t="s">
        <v>1180</v>
      </c>
      <c r="C1235">
        <v>1298</v>
      </c>
      <c r="D1235">
        <v>215</v>
      </c>
      <c r="E1235">
        <v>3.0800000000000001E-4</v>
      </c>
      <c r="F1235">
        <v>255</v>
      </c>
      <c r="G1235">
        <v>5.1599999999999997E-4</v>
      </c>
      <c r="H1235">
        <v>-2.0799999999999999E-4</v>
      </c>
      <c r="I1235">
        <v>-5.6</v>
      </c>
      <c r="J1235">
        <v>31.8</v>
      </c>
      <c r="K1235" t="s">
        <v>0</v>
      </c>
      <c r="L1235" s="6">
        <v>1.68</v>
      </c>
      <c r="M1235" s="6">
        <v>0.6</v>
      </c>
      <c r="AF1235">
        <f t="shared" si="58"/>
        <v>1</v>
      </c>
      <c r="AG1235">
        <f t="shared" si="59"/>
        <v>0</v>
      </c>
      <c r="AI1235" t="str">
        <f t="shared" si="57"/>
        <v>cousin</v>
      </c>
    </row>
    <row r="1236" spans="1:35" x14ac:dyDescent="0.45">
      <c r="A1236">
        <v>1213</v>
      </c>
      <c r="B1236" t="s">
        <v>536</v>
      </c>
      <c r="C1236">
        <v>331</v>
      </c>
      <c r="D1236">
        <v>82</v>
      </c>
      <c r="E1236">
        <v>1.17E-4</v>
      </c>
      <c r="F1236">
        <v>12</v>
      </c>
      <c r="G1236">
        <v>2.4000000000000001E-5</v>
      </c>
      <c r="H1236">
        <v>9.2999999999999997E-5</v>
      </c>
      <c r="I1236">
        <v>5.6</v>
      </c>
      <c r="J1236">
        <v>31.8</v>
      </c>
      <c r="K1236" t="s">
        <v>0</v>
      </c>
      <c r="L1236" s="6">
        <v>0.21</v>
      </c>
      <c r="M1236" s="6">
        <v>4.88</v>
      </c>
      <c r="AF1236">
        <f t="shared" si="58"/>
        <v>0</v>
      </c>
      <c r="AG1236">
        <f t="shared" si="59"/>
        <v>0</v>
      </c>
      <c r="AI1236" t="str">
        <f t="shared" si="57"/>
        <v>somalia</v>
      </c>
    </row>
    <row r="1237" spans="1:35" x14ac:dyDescent="0.45">
      <c r="A1237">
        <v>1214</v>
      </c>
      <c r="B1237">
        <v>19</v>
      </c>
      <c r="C1237">
        <v>2773</v>
      </c>
      <c r="D1237">
        <v>642</v>
      </c>
      <c r="E1237">
        <v>9.2000000000000003E-4</v>
      </c>
      <c r="F1237">
        <v>308</v>
      </c>
      <c r="G1237">
        <v>6.2399999999999999E-4</v>
      </c>
      <c r="H1237">
        <v>2.9599999999999998E-4</v>
      </c>
      <c r="I1237">
        <v>5.6</v>
      </c>
      <c r="J1237">
        <v>31.8</v>
      </c>
      <c r="K1237" t="s">
        <v>0</v>
      </c>
      <c r="L1237" s="6">
        <v>0.68</v>
      </c>
      <c r="M1237" s="6">
        <v>1.47</v>
      </c>
      <c r="AF1237">
        <f t="shared" si="58"/>
        <v>0</v>
      </c>
      <c r="AG1237">
        <f t="shared" si="59"/>
        <v>0</v>
      </c>
      <c r="AI1237">
        <f t="shared" ref="AI1237:AI1300" si="60">B1237</f>
        <v>19</v>
      </c>
    </row>
    <row r="1238" spans="1:35" x14ac:dyDescent="0.45">
      <c r="A1238">
        <v>1215</v>
      </c>
      <c r="B1238" t="s">
        <v>1134</v>
      </c>
      <c r="C1238">
        <v>86</v>
      </c>
      <c r="D1238">
        <v>12</v>
      </c>
      <c r="E1238">
        <v>1.7E-5</v>
      </c>
      <c r="F1238">
        <v>44</v>
      </c>
      <c r="G1238">
        <v>8.8999999999999995E-5</v>
      </c>
      <c r="H1238">
        <v>-7.2000000000000002E-5</v>
      </c>
      <c r="I1238">
        <v>-5.6</v>
      </c>
      <c r="J1238">
        <v>31.8</v>
      </c>
      <c r="K1238" t="s">
        <v>0</v>
      </c>
      <c r="L1238" s="6">
        <v>5.24</v>
      </c>
      <c r="M1238" s="6">
        <v>0.19</v>
      </c>
      <c r="AF1238">
        <f t="shared" si="58"/>
        <v>1</v>
      </c>
      <c r="AG1238">
        <f t="shared" si="59"/>
        <v>0</v>
      </c>
      <c r="AI1238" t="str">
        <f t="shared" si="60"/>
        <v>@ctvkitchener</v>
      </c>
    </row>
    <row r="1239" spans="1:35" x14ac:dyDescent="0.45">
      <c r="A1239">
        <v>1216</v>
      </c>
      <c r="B1239" t="s">
        <v>1435</v>
      </c>
      <c r="C1239">
        <v>2472</v>
      </c>
      <c r="D1239">
        <v>439</v>
      </c>
      <c r="E1239">
        <v>6.29E-4</v>
      </c>
      <c r="F1239">
        <v>452</v>
      </c>
      <c r="G1239">
        <v>9.1500000000000001E-4</v>
      </c>
      <c r="H1239">
        <v>-2.8600000000000001E-4</v>
      </c>
      <c r="I1239">
        <v>-5.6</v>
      </c>
      <c r="J1239">
        <v>31.7</v>
      </c>
      <c r="K1239" t="s">
        <v>0</v>
      </c>
      <c r="L1239" s="6">
        <v>1.45</v>
      </c>
      <c r="M1239" s="6">
        <v>0.69</v>
      </c>
      <c r="AF1239">
        <f t="shared" si="58"/>
        <v>1</v>
      </c>
      <c r="AG1239">
        <f t="shared" si="59"/>
        <v>0</v>
      </c>
      <c r="AI1239" t="str">
        <f t="shared" si="60"/>
        <v>throat</v>
      </c>
    </row>
    <row r="1240" spans="1:35" x14ac:dyDescent="0.45">
      <c r="A1240">
        <v>1217</v>
      </c>
      <c r="B1240" t="s">
        <v>1322</v>
      </c>
      <c r="C1240">
        <v>772</v>
      </c>
      <c r="D1240">
        <v>241</v>
      </c>
      <c r="E1240">
        <v>3.4499999999999998E-4</v>
      </c>
      <c r="F1240">
        <v>85</v>
      </c>
      <c r="G1240">
        <v>1.7200000000000001E-4</v>
      </c>
      <c r="H1240">
        <v>1.73E-4</v>
      </c>
      <c r="I1240">
        <v>5.6</v>
      </c>
      <c r="J1240">
        <v>31.7</v>
      </c>
      <c r="K1240" t="s">
        <v>0</v>
      </c>
      <c r="L1240" s="6">
        <v>0.5</v>
      </c>
      <c r="M1240" s="6">
        <v>2.0099999999999998</v>
      </c>
      <c r="AF1240">
        <f t="shared" si="58"/>
        <v>0</v>
      </c>
      <c r="AG1240">
        <f t="shared" si="59"/>
        <v>0</v>
      </c>
      <c r="AI1240" t="str">
        <f t="shared" si="60"/>
        <v>accelerate</v>
      </c>
    </row>
    <row r="1241" spans="1:35" x14ac:dyDescent="0.45">
      <c r="A1241">
        <v>1218</v>
      </c>
      <c r="B1241" t="s">
        <v>1315</v>
      </c>
      <c r="C1241">
        <v>3391</v>
      </c>
      <c r="D1241">
        <v>728</v>
      </c>
      <c r="E1241">
        <v>1.0430000000000001E-3</v>
      </c>
      <c r="F1241">
        <v>359</v>
      </c>
      <c r="G1241">
        <v>7.27E-4</v>
      </c>
      <c r="H1241">
        <v>3.1599999999999998E-4</v>
      </c>
      <c r="I1241">
        <v>5.6</v>
      </c>
      <c r="J1241">
        <v>31.7</v>
      </c>
      <c r="K1241" t="s">
        <v>0</v>
      </c>
      <c r="L1241" s="6">
        <v>0.7</v>
      </c>
      <c r="M1241" s="6">
        <v>1.43</v>
      </c>
      <c r="AF1241">
        <f t="shared" si="58"/>
        <v>0</v>
      </c>
      <c r="AG1241">
        <f t="shared" si="59"/>
        <v>0</v>
      </c>
      <c r="AI1241" t="str">
        <f t="shared" si="60"/>
        <v>shall</v>
      </c>
    </row>
    <row r="1242" spans="1:35" x14ac:dyDescent="0.45">
      <c r="A1242">
        <v>1219</v>
      </c>
      <c r="B1242" t="s">
        <v>680</v>
      </c>
      <c r="C1242">
        <v>1414</v>
      </c>
      <c r="D1242">
        <v>427</v>
      </c>
      <c r="E1242">
        <v>6.1200000000000002E-4</v>
      </c>
      <c r="F1242">
        <v>185</v>
      </c>
      <c r="G1242">
        <v>3.7500000000000001E-4</v>
      </c>
      <c r="H1242">
        <v>2.3699999999999999E-4</v>
      </c>
      <c r="I1242">
        <v>5.6</v>
      </c>
      <c r="J1242">
        <v>31.7</v>
      </c>
      <c r="K1242" t="s">
        <v>0</v>
      </c>
      <c r="L1242" s="6">
        <v>0.61</v>
      </c>
      <c r="M1242" s="6">
        <v>1.63</v>
      </c>
      <c r="AF1242">
        <f t="shared" si="58"/>
        <v>0</v>
      </c>
      <c r="AG1242">
        <f t="shared" si="59"/>
        <v>0</v>
      </c>
      <c r="AI1242" t="str">
        <f t="shared" si="60"/>
        <v>inevitable</v>
      </c>
    </row>
    <row r="1243" spans="1:35" x14ac:dyDescent="0.45">
      <c r="A1243">
        <v>1220</v>
      </c>
      <c r="B1243" t="s">
        <v>1298</v>
      </c>
      <c r="C1243">
        <v>149</v>
      </c>
      <c r="D1243">
        <v>52</v>
      </c>
      <c r="E1243">
        <v>7.3999999999999996E-5</v>
      </c>
      <c r="F1243">
        <v>2</v>
      </c>
      <c r="G1243">
        <v>3.9999999999999998E-6</v>
      </c>
      <c r="H1243">
        <v>6.9999999999999994E-5</v>
      </c>
      <c r="I1243">
        <v>5.6</v>
      </c>
      <c r="J1243">
        <v>31.7</v>
      </c>
      <c r="K1243" t="s">
        <v>0</v>
      </c>
      <c r="L1243" s="6">
        <v>0.05</v>
      </c>
      <c r="M1243" s="6">
        <v>18.5</v>
      </c>
      <c r="AF1243">
        <f t="shared" si="58"/>
        <v>0</v>
      </c>
      <c r="AG1243">
        <f t="shared" si="59"/>
        <v>0</v>
      </c>
      <c r="AI1243" t="str">
        <f t="shared" si="60"/>
        <v>sukkur</v>
      </c>
    </row>
    <row r="1244" spans="1:35" x14ac:dyDescent="0.45">
      <c r="A1244">
        <v>1221</v>
      </c>
      <c r="B1244" t="s">
        <v>1523</v>
      </c>
      <c r="C1244">
        <v>155</v>
      </c>
      <c r="D1244">
        <v>52</v>
      </c>
      <c r="E1244">
        <v>7.3999999999999996E-5</v>
      </c>
      <c r="F1244">
        <v>2</v>
      </c>
      <c r="G1244">
        <v>3.9999999999999998E-6</v>
      </c>
      <c r="H1244">
        <v>6.9999999999999994E-5</v>
      </c>
      <c r="I1244">
        <v>5.6</v>
      </c>
      <c r="J1244">
        <v>31.7</v>
      </c>
      <c r="K1244" t="s">
        <v>0</v>
      </c>
      <c r="L1244" s="6">
        <v>0.05</v>
      </c>
      <c r="M1244" s="6">
        <v>18.5</v>
      </c>
      <c r="AF1244">
        <f t="shared" si="58"/>
        <v>0</v>
      </c>
      <c r="AG1244">
        <f t="shared" si="59"/>
        <v>0</v>
      </c>
      <c r="AI1244" t="str">
        <f t="shared" si="60"/>
        <v>@nsitharamanoffc</v>
      </c>
    </row>
    <row r="1245" spans="1:35" x14ac:dyDescent="0.45">
      <c r="A1245">
        <v>1222</v>
      </c>
      <c r="B1245" t="s">
        <v>1046</v>
      </c>
      <c r="C1245">
        <v>6617</v>
      </c>
      <c r="D1245">
        <v>1473</v>
      </c>
      <c r="E1245">
        <v>2.1099999999999999E-3</v>
      </c>
      <c r="F1245">
        <v>816</v>
      </c>
      <c r="G1245">
        <v>1.652E-3</v>
      </c>
      <c r="H1245">
        <v>4.5800000000000002E-4</v>
      </c>
      <c r="I1245">
        <v>5.6</v>
      </c>
      <c r="J1245">
        <v>31.6</v>
      </c>
      <c r="K1245" t="s">
        <v>0</v>
      </c>
      <c r="L1245" s="6">
        <v>0.78</v>
      </c>
      <c r="M1245" s="6">
        <v>1.28</v>
      </c>
      <c r="AF1245">
        <f t="shared" si="58"/>
        <v>0</v>
      </c>
      <c r="AG1245">
        <f t="shared" si="59"/>
        <v>0</v>
      </c>
      <c r="AI1245" t="str">
        <f t="shared" si="60"/>
        <v>authoritie</v>
      </c>
    </row>
    <row r="1246" spans="1:35" x14ac:dyDescent="0.45">
      <c r="A1246">
        <v>1223</v>
      </c>
      <c r="B1246" t="s">
        <v>1666</v>
      </c>
      <c r="C1246">
        <v>696</v>
      </c>
      <c r="D1246">
        <v>174</v>
      </c>
      <c r="E1246">
        <v>2.4899999999999998E-4</v>
      </c>
      <c r="F1246">
        <v>52</v>
      </c>
      <c r="G1246">
        <v>1.05E-4</v>
      </c>
      <c r="H1246">
        <v>1.44E-4</v>
      </c>
      <c r="I1246">
        <v>5.6</v>
      </c>
      <c r="J1246">
        <v>31.6</v>
      </c>
      <c r="K1246" t="s">
        <v>0</v>
      </c>
      <c r="L1246" s="6">
        <v>0.42</v>
      </c>
      <c r="M1246" s="6">
        <v>2.37</v>
      </c>
      <c r="AF1246">
        <f t="shared" si="58"/>
        <v>0</v>
      </c>
      <c r="AG1246">
        <f t="shared" si="59"/>
        <v>0</v>
      </c>
      <c r="AI1246" t="str">
        <f t="shared" si="60"/>
        <v>mankind</v>
      </c>
    </row>
    <row r="1247" spans="1:35" x14ac:dyDescent="0.45">
      <c r="A1247">
        <v>1224</v>
      </c>
      <c r="B1247" t="s">
        <v>1499</v>
      </c>
      <c r="C1247">
        <v>5474</v>
      </c>
      <c r="D1247">
        <v>1240</v>
      </c>
      <c r="E1247">
        <v>1.776E-3</v>
      </c>
      <c r="F1247">
        <v>1106</v>
      </c>
      <c r="G1247">
        <v>2.2399999999999998E-3</v>
      </c>
      <c r="H1247">
        <v>-4.6299999999999998E-4</v>
      </c>
      <c r="I1247">
        <v>-5.6</v>
      </c>
      <c r="J1247">
        <v>31.6</v>
      </c>
      <c r="K1247" t="s">
        <v>0</v>
      </c>
      <c r="L1247" s="6">
        <v>1.26</v>
      </c>
      <c r="M1247" s="6">
        <v>0.79</v>
      </c>
      <c r="AF1247">
        <f t="shared" si="58"/>
        <v>1</v>
      </c>
      <c r="AG1247">
        <f t="shared" si="59"/>
        <v>0</v>
      </c>
      <c r="AI1247" t="str">
        <f t="shared" si="60"/>
        <v>equipment</v>
      </c>
    </row>
    <row r="1248" spans="1:35" x14ac:dyDescent="0.45">
      <c r="A1248">
        <v>1225</v>
      </c>
      <c r="B1248" t="s">
        <v>1258</v>
      </c>
      <c r="C1248">
        <v>1846</v>
      </c>
      <c r="D1248">
        <v>379</v>
      </c>
      <c r="E1248">
        <v>5.4299999999999997E-4</v>
      </c>
      <c r="F1248">
        <v>400</v>
      </c>
      <c r="G1248">
        <v>8.0999999999999996E-4</v>
      </c>
      <c r="H1248">
        <v>-2.6699999999999998E-4</v>
      </c>
      <c r="I1248">
        <v>-5.6</v>
      </c>
      <c r="J1248">
        <v>31.6</v>
      </c>
      <c r="K1248" t="s">
        <v>0</v>
      </c>
      <c r="L1248" s="6">
        <v>1.49</v>
      </c>
      <c r="M1248" s="6">
        <v>0.67</v>
      </c>
      <c r="AF1248">
        <f t="shared" si="58"/>
        <v>1</v>
      </c>
      <c r="AG1248">
        <f t="shared" si="59"/>
        <v>0</v>
      </c>
      <c r="AI1248" t="str">
        <f t="shared" si="60"/>
        <v>refusing</v>
      </c>
    </row>
    <row r="1249" spans="1:35" x14ac:dyDescent="0.45">
      <c r="A1249">
        <v>1227</v>
      </c>
      <c r="B1249" t="s">
        <v>1436</v>
      </c>
      <c r="C1249">
        <v>408</v>
      </c>
      <c r="D1249">
        <v>97</v>
      </c>
      <c r="E1249">
        <v>1.3899999999999999E-4</v>
      </c>
      <c r="F1249">
        <v>18</v>
      </c>
      <c r="G1249">
        <v>3.6000000000000001E-5</v>
      </c>
      <c r="H1249">
        <v>1.03E-4</v>
      </c>
      <c r="I1249">
        <v>5.6</v>
      </c>
      <c r="J1249">
        <v>31.5</v>
      </c>
      <c r="K1249" t="s">
        <v>0</v>
      </c>
      <c r="L1249" s="6">
        <v>0.26</v>
      </c>
      <c r="M1249" s="6">
        <v>3.86</v>
      </c>
      <c r="AF1249">
        <f t="shared" si="58"/>
        <v>0</v>
      </c>
      <c r="AG1249">
        <f t="shared" si="59"/>
        <v>0</v>
      </c>
      <c r="AI1249" t="str">
        <f t="shared" si="60"/>
        <v>mutahi</v>
      </c>
    </row>
    <row r="1250" spans="1:35" x14ac:dyDescent="0.45">
      <c r="A1250">
        <v>1228</v>
      </c>
      <c r="B1250" t="s">
        <v>1372</v>
      </c>
      <c r="C1250">
        <v>552</v>
      </c>
      <c r="D1250">
        <v>148</v>
      </c>
      <c r="E1250">
        <v>2.12E-4</v>
      </c>
      <c r="F1250">
        <v>40</v>
      </c>
      <c r="G1250">
        <v>8.1000000000000004E-5</v>
      </c>
      <c r="H1250">
        <v>1.3100000000000001E-4</v>
      </c>
      <c r="I1250">
        <v>5.6</v>
      </c>
      <c r="J1250">
        <v>31.5</v>
      </c>
      <c r="K1250" t="s">
        <v>0</v>
      </c>
      <c r="L1250" s="6">
        <v>0.38</v>
      </c>
      <c r="M1250" s="6">
        <v>2.62</v>
      </c>
      <c r="AF1250">
        <f t="shared" si="58"/>
        <v>0</v>
      </c>
      <c r="AG1250">
        <f t="shared" si="59"/>
        <v>0</v>
      </c>
      <c r="AI1250" t="str">
        <f t="shared" si="60"/>
        <v>@indianexpress</v>
      </c>
    </row>
    <row r="1251" spans="1:35" x14ac:dyDescent="0.45">
      <c r="A1251">
        <v>1229</v>
      </c>
      <c r="B1251" t="s">
        <v>1306</v>
      </c>
      <c r="C1251">
        <v>9680</v>
      </c>
      <c r="D1251">
        <v>2215</v>
      </c>
      <c r="E1251">
        <v>3.173E-3</v>
      </c>
      <c r="F1251">
        <v>1868</v>
      </c>
      <c r="G1251">
        <v>3.7829999999999999E-3</v>
      </c>
      <c r="H1251">
        <v>-6.0899999999999995E-4</v>
      </c>
      <c r="I1251">
        <v>-5.6</v>
      </c>
      <c r="J1251">
        <v>31.4</v>
      </c>
      <c r="K1251" t="s">
        <v>0</v>
      </c>
      <c r="L1251" s="6">
        <v>1.19</v>
      </c>
      <c r="M1251" s="6">
        <v>0.84</v>
      </c>
      <c r="AF1251">
        <f t="shared" si="58"/>
        <v>1</v>
      </c>
      <c r="AG1251">
        <f t="shared" si="59"/>
        <v>0</v>
      </c>
      <c r="AI1251" t="str">
        <f t="shared" si="60"/>
        <v>include</v>
      </c>
    </row>
    <row r="1252" spans="1:35" x14ac:dyDescent="0.45">
      <c r="A1252">
        <v>1230</v>
      </c>
      <c r="B1252" t="s">
        <v>1497</v>
      </c>
      <c r="C1252">
        <v>2329</v>
      </c>
      <c r="D1252">
        <v>413</v>
      </c>
      <c r="E1252">
        <v>5.9199999999999997E-4</v>
      </c>
      <c r="F1252">
        <v>429</v>
      </c>
      <c r="G1252">
        <v>8.6899999999999998E-4</v>
      </c>
      <c r="H1252">
        <v>-2.7700000000000001E-4</v>
      </c>
      <c r="I1252">
        <v>-5.6</v>
      </c>
      <c r="J1252">
        <v>31.4</v>
      </c>
      <c r="K1252" t="s">
        <v>0</v>
      </c>
      <c r="L1252" s="6">
        <v>1.47</v>
      </c>
      <c r="M1252" s="6">
        <v>0.68</v>
      </c>
      <c r="AF1252">
        <f t="shared" si="58"/>
        <v>1</v>
      </c>
      <c r="AG1252">
        <f t="shared" si="59"/>
        <v>0</v>
      </c>
      <c r="AI1252" t="str">
        <f t="shared" si="60"/>
        <v>instagram</v>
      </c>
    </row>
    <row r="1253" spans="1:35" x14ac:dyDescent="0.45">
      <c r="A1253">
        <v>1231</v>
      </c>
      <c r="B1253" t="s">
        <v>752</v>
      </c>
      <c r="C1253">
        <v>105</v>
      </c>
      <c r="D1253">
        <v>55</v>
      </c>
      <c r="E1253">
        <v>7.8999999999999996E-5</v>
      </c>
      <c r="F1253">
        <v>3</v>
      </c>
      <c r="G1253">
        <v>6.0000000000000002E-6</v>
      </c>
      <c r="H1253">
        <v>7.2999999999999999E-5</v>
      </c>
      <c r="I1253">
        <v>5.6</v>
      </c>
      <c r="J1253">
        <v>31.4</v>
      </c>
      <c r="K1253" t="s">
        <v>0</v>
      </c>
      <c r="L1253" s="6">
        <v>0.08</v>
      </c>
      <c r="M1253" s="6">
        <v>13.17</v>
      </c>
      <c r="AF1253">
        <f t="shared" si="58"/>
        <v>0</v>
      </c>
      <c r="AG1253">
        <f t="shared" si="59"/>
        <v>0</v>
      </c>
      <c r="AI1253" t="str">
        <f t="shared" si="60"/>
        <v>@barstoolbigcat</v>
      </c>
    </row>
    <row r="1254" spans="1:35" x14ac:dyDescent="0.45">
      <c r="A1254">
        <v>1232</v>
      </c>
      <c r="B1254" t="s">
        <v>957</v>
      </c>
      <c r="C1254">
        <v>167</v>
      </c>
      <c r="D1254">
        <v>55</v>
      </c>
      <c r="E1254">
        <v>7.8999999999999996E-5</v>
      </c>
      <c r="F1254">
        <v>3</v>
      </c>
      <c r="G1254">
        <v>6.0000000000000002E-6</v>
      </c>
      <c r="H1254">
        <v>7.2999999999999999E-5</v>
      </c>
      <c r="I1254">
        <v>5.6</v>
      </c>
      <c r="J1254">
        <v>31.4</v>
      </c>
      <c r="K1254" t="s">
        <v>0</v>
      </c>
      <c r="L1254" s="6">
        <v>0.08</v>
      </c>
      <c r="M1254" s="6">
        <v>13.17</v>
      </c>
      <c r="AF1254">
        <f t="shared" si="58"/>
        <v>0</v>
      </c>
      <c r="AG1254">
        <f t="shared" si="59"/>
        <v>0</v>
      </c>
      <c r="AI1254" t="str">
        <f t="shared" si="60"/>
        <v>@piyushgoyaloffc</v>
      </c>
    </row>
    <row r="1255" spans="1:35" x14ac:dyDescent="0.45">
      <c r="A1255">
        <v>1233</v>
      </c>
      <c r="B1255" t="s">
        <v>1667</v>
      </c>
      <c r="C1255">
        <v>652</v>
      </c>
      <c r="D1255">
        <v>184</v>
      </c>
      <c r="E1255">
        <v>2.6400000000000002E-4</v>
      </c>
      <c r="F1255">
        <v>57</v>
      </c>
      <c r="G1255">
        <v>1.15E-4</v>
      </c>
      <c r="H1255">
        <v>1.4799999999999999E-4</v>
      </c>
      <c r="I1255">
        <v>5.6</v>
      </c>
      <c r="J1255">
        <v>31.4</v>
      </c>
      <c r="K1255" t="s">
        <v>0</v>
      </c>
      <c r="L1255" s="6">
        <v>0.44</v>
      </c>
      <c r="M1255" s="6">
        <v>2.2999999999999998</v>
      </c>
      <c r="AF1255">
        <f t="shared" si="58"/>
        <v>0</v>
      </c>
      <c r="AG1255">
        <f t="shared" si="59"/>
        <v>0</v>
      </c>
      <c r="AI1255" t="str">
        <f t="shared" si="60"/>
        <v>observed</v>
      </c>
    </row>
    <row r="1256" spans="1:35" x14ac:dyDescent="0.45">
      <c r="A1256">
        <v>1235</v>
      </c>
      <c r="B1256" t="s">
        <v>1122</v>
      </c>
      <c r="C1256">
        <v>459</v>
      </c>
      <c r="D1256">
        <v>109</v>
      </c>
      <c r="E1256">
        <v>1.56E-4</v>
      </c>
      <c r="F1256">
        <v>23</v>
      </c>
      <c r="G1256">
        <v>4.6999999999999997E-5</v>
      </c>
      <c r="H1256">
        <v>1.1E-4</v>
      </c>
      <c r="I1256">
        <v>5.6</v>
      </c>
      <c r="J1256">
        <v>31.4</v>
      </c>
      <c r="K1256" t="s">
        <v>0</v>
      </c>
      <c r="L1256" s="6">
        <v>0.3</v>
      </c>
      <c r="M1256" s="6">
        <v>3.32</v>
      </c>
      <c r="AF1256">
        <f t="shared" si="58"/>
        <v>0</v>
      </c>
      <c r="AG1256">
        <f t="shared" si="59"/>
        <v>0</v>
      </c>
      <c r="AI1256" t="str">
        <f t="shared" si="60"/>
        <v>muhammad</v>
      </c>
    </row>
    <row r="1257" spans="1:35" x14ac:dyDescent="0.45">
      <c r="A1257">
        <v>1236</v>
      </c>
      <c r="B1257" t="s">
        <v>1430</v>
      </c>
      <c r="C1257">
        <v>1149</v>
      </c>
      <c r="D1257">
        <v>246</v>
      </c>
      <c r="E1257">
        <v>3.5199999999999999E-4</v>
      </c>
      <c r="F1257">
        <v>88</v>
      </c>
      <c r="G1257">
        <v>1.7799999999999999E-4</v>
      </c>
      <c r="H1257">
        <v>1.74E-4</v>
      </c>
      <c r="I1257">
        <v>5.6</v>
      </c>
      <c r="J1257">
        <v>31.3</v>
      </c>
      <c r="K1257" t="s">
        <v>0</v>
      </c>
      <c r="L1257" s="6">
        <v>0.51</v>
      </c>
      <c r="M1257" s="6">
        <v>1.98</v>
      </c>
      <c r="AF1257">
        <f t="shared" si="58"/>
        <v>0</v>
      </c>
      <c r="AG1257">
        <f t="shared" si="59"/>
        <v>0</v>
      </c>
      <c r="AI1257" t="str">
        <f t="shared" si="60"/>
        <v>uae</v>
      </c>
    </row>
    <row r="1258" spans="1:35" x14ac:dyDescent="0.45">
      <c r="A1258">
        <v>1237</v>
      </c>
      <c r="B1258" t="s">
        <v>1313</v>
      </c>
      <c r="C1258">
        <v>603</v>
      </c>
      <c r="D1258">
        <v>152</v>
      </c>
      <c r="E1258">
        <v>2.1800000000000001E-4</v>
      </c>
      <c r="F1258">
        <v>42</v>
      </c>
      <c r="G1258">
        <v>8.5000000000000006E-5</v>
      </c>
      <c r="H1258">
        <v>1.3300000000000001E-4</v>
      </c>
      <c r="I1258">
        <v>5.6</v>
      </c>
      <c r="J1258">
        <v>31.3</v>
      </c>
      <c r="K1258" t="s">
        <v>0</v>
      </c>
      <c r="L1258" s="6">
        <v>0.39</v>
      </c>
      <c r="M1258" s="6">
        <v>2.56</v>
      </c>
      <c r="AF1258">
        <f t="shared" si="58"/>
        <v>0</v>
      </c>
      <c r="AG1258">
        <f t="shared" si="59"/>
        <v>0</v>
      </c>
      <c r="AI1258" t="str">
        <f t="shared" si="60"/>
        <v>@citizentvkenya</v>
      </c>
    </row>
    <row r="1259" spans="1:35" x14ac:dyDescent="0.45">
      <c r="A1259">
        <v>1238</v>
      </c>
      <c r="B1259" t="s">
        <v>467</v>
      </c>
      <c r="C1259">
        <v>25248</v>
      </c>
      <c r="D1259">
        <v>5899</v>
      </c>
      <c r="E1259">
        <v>8.4510000000000002E-3</v>
      </c>
      <c r="F1259">
        <v>3714</v>
      </c>
      <c r="G1259">
        <v>7.5209999999999999E-3</v>
      </c>
      <c r="H1259">
        <v>9.3099999999999997E-4</v>
      </c>
      <c r="I1259">
        <v>5.6</v>
      </c>
      <c r="J1259">
        <v>31.3</v>
      </c>
      <c r="K1259" t="s">
        <v>0</v>
      </c>
      <c r="L1259" s="6">
        <v>0.89</v>
      </c>
      <c r="M1259" s="6">
        <v>1.1200000000000001</v>
      </c>
      <c r="AF1259">
        <f t="shared" si="58"/>
        <v>0</v>
      </c>
      <c r="AG1259">
        <f t="shared" si="59"/>
        <v>0</v>
      </c>
      <c r="AI1259" t="str">
        <f t="shared" si="60"/>
        <v>fear</v>
      </c>
    </row>
    <row r="1260" spans="1:35" x14ac:dyDescent="0.45">
      <c r="A1260">
        <v>1239</v>
      </c>
      <c r="B1260" t="s">
        <v>508</v>
      </c>
      <c r="C1260">
        <v>18003</v>
      </c>
      <c r="D1260">
        <v>3883</v>
      </c>
      <c r="E1260">
        <v>5.5630000000000002E-3</v>
      </c>
      <c r="F1260">
        <v>2376</v>
      </c>
      <c r="G1260">
        <v>4.8110000000000002E-3</v>
      </c>
      <c r="H1260">
        <v>7.5199999999999996E-4</v>
      </c>
      <c r="I1260">
        <v>5.6</v>
      </c>
      <c r="J1260">
        <v>31.3</v>
      </c>
      <c r="K1260" t="s">
        <v>0</v>
      </c>
      <c r="L1260" s="6">
        <v>0.86</v>
      </c>
      <c r="M1260" s="6">
        <v>1.1599999999999999</v>
      </c>
      <c r="AF1260">
        <f t="shared" si="58"/>
        <v>0</v>
      </c>
      <c r="AG1260">
        <f t="shared" si="59"/>
        <v>0</v>
      </c>
      <c r="AI1260" t="str">
        <f t="shared" si="60"/>
        <v>south</v>
      </c>
    </row>
    <row r="1261" spans="1:35" x14ac:dyDescent="0.45">
      <c r="A1261">
        <v>1240</v>
      </c>
      <c r="B1261" t="s">
        <v>324</v>
      </c>
      <c r="C1261">
        <v>15123</v>
      </c>
      <c r="D1261">
        <v>3417</v>
      </c>
      <c r="E1261">
        <v>4.895E-3</v>
      </c>
      <c r="F1261">
        <v>2787</v>
      </c>
      <c r="G1261">
        <v>5.6439999999999997E-3</v>
      </c>
      <c r="H1261">
        <v>-7.4799999999999997E-4</v>
      </c>
      <c r="I1261">
        <v>-5.6</v>
      </c>
      <c r="J1261">
        <v>31.3</v>
      </c>
      <c r="K1261" t="s">
        <v>0</v>
      </c>
      <c r="L1261" s="6">
        <v>1.1499999999999999</v>
      </c>
      <c r="M1261" s="6">
        <v>0.87</v>
      </c>
      <c r="AF1261">
        <f t="shared" si="58"/>
        <v>1</v>
      </c>
      <c r="AG1261">
        <f t="shared" si="59"/>
        <v>0</v>
      </c>
      <c r="AI1261" t="str">
        <f t="shared" si="60"/>
        <v>break</v>
      </c>
    </row>
    <row r="1262" spans="1:35" x14ac:dyDescent="0.45">
      <c r="A1262">
        <v>1241</v>
      </c>
      <c r="B1262" t="s">
        <v>1483</v>
      </c>
      <c r="C1262">
        <v>3668</v>
      </c>
      <c r="D1262">
        <v>898</v>
      </c>
      <c r="E1262">
        <v>1.2869999999999999E-3</v>
      </c>
      <c r="F1262">
        <v>462</v>
      </c>
      <c r="G1262">
        <v>9.3599999999999998E-4</v>
      </c>
      <c r="H1262">
        <v>3.5100000000000002E-4</v>
      </c>
      <c r="I1262">
        <v>5.6</v>
      </c>
      <c r="J1262">
        <v>31.3</v>
      </c>
      <c r="K1262" t="s">
        <v>0</v>
      </c>
      <c r="L1262" s="6">
        <v>0.73</v>
      </c>
      <c r="M1262" s="6">
        <v>1.38</v>
      </c>
      <c r="AF1262">
        <f t="shared" si="58"/>
        <v>0</v>
      </c>
      <c r="AG1262">
        <f t="shared" si="59"/>
        <v>0</v>
      </c>
      <c r="AI1262" t="str">
        <f t="shared" si="60"/>
        <v>channel</v>
      </c>
    </row>
    <row r="1263" spans="1:35" x14ac:dyDescent="0.45">
      <c r="A1263">
        <v>1242</v>
      </c>
      <c r="B1263" t="s">
        <v>1505</v>
      </c>
      <c r="C1263">
        <v>2507</v>
      </c>
      <c r="D1263">
        <v>510</v>
      </c>
      <c r="E1263">
        <v>7.3099999999999999E-4</v>
      </c>
      <c r="F1263">
        <v>511</v>
      </c>
      <c r="G1263">
        <v>1.0349999999999999E-3</v>
      </c>
      <c r="H1263">
        <v>-3.0400000000000002E-4</v>
      </c>
      <c r="I1263">
        <v>-5.6</v>
      </c>
      <c r="J1263">
        <v>31.2</v>
      </c>
      <c r="K1263" t="s">
        <v>0</v>
      </c>
      <c r="L1263" s="6">
        <v>1.42</v>
      </c>
      <c r="M1263" s="6">
        <v>0.71</v>
      </c>
      <c r="AF1263">
        <f t="shared" si="58"/>
        <v>1</v>
      </c>
      <c r="AG1263">
        <f t="shared" si="59"/>
        <v>0</v>
      </c>
      <c r="AI1263" t="str">
        <f t="shared" si="60"/>
        <v>uncertain</v>
      </c>
    </row>
    <row r="1264" spans="1:35" x14ac:dyDescent="0.45">
      <c r="A1264">
        <v>1243</v>
      </c>
      <c r="B1264" t="s">
        <v>1290</v>
      </c>
      <c r="C1264">
        <v>2375</v>
      </c>
      <c r="D1264">
        <v>650</v>
      </c>
      <c r="E1264">
        <v>9.3099999999999997E-4</v>
      </c>
      <c r="F1264">
        <v>314</v>
      </c>
      <c r="G1264">
        <v>6.3599999999999996E-4</v>
      </c>
      <c r="H1264">
        <v>2.9500000000000001E-4</v>
      </c>
      <c r="I1264">
        <v>5.6</v>
      </c>
      <c r="J1264">
        <v>31.2</v>
      </c>
      <c r="K1264" t="s">
        <v>0</v>
      </c>
      <c r="L1264" s="6">
        <v>0.68</v>
      </c>
      <c r="M1264" s="6">
        <v>1.46</v>
      </c>
      <c r="AF1264">
        <f t="shared" si="58"/>
        <v>0</v>
      </c>
      <c r="AG1264">
        <f t="shared" si="59"/>
        <v>0</v>
      </c>
      <c r="AI1264" t="str">
        <f t="shared" si="60"/>
        <v>statistic</v>
      </c>
    </row>
    <row r="1265" spans="1:35" x14ac:dyDescent="0.45">
      <c r="A1265">
        <v>1245</v>
      </c>
      <c r="B1265" t="s">
        <v>1343</v>
      </c>
      <c r="C1265">
        <v>920</v>
      </c>
      <c r="D1265">
        <v>222</v>
      </c>
      <c r="E1265">
        <v>3.1799999999999998E-4</v>
      </c>
      <c r="F1265">
        <v>76</v>
      </c>
      <c r="G1265">
        <v>1.54E-4</v>
      </c>
      <c r="H1265">
        <v>1.64E-4</v>
      </c>
      <c r="I1265">
        <v>5.6</v>
      </c>
      <c r="J1265">
        <v>31.2</v>
      </c>
      <c r="K1265" t="s">
        <v>0</v>
      </c>
      <c r="L1265" s="6">
        <v>0.48</v>
      </c>
      <c r="M1265" s="6">
        <v>2.06</v>
      </c>
      <c r="AF1265">
        <f t="shared" si="58"/>
        <v>0</v>
      </c>
      <c r="AG1265">
        <f t="shared" si="59"/>
        <v>0</v>
      </c>
      <c r="AI1265" t="str">
        <f t="shared" si="60"/>
        <v>temple</v>
      </c>
    </row>
    <row r="1266" spans="1:35" x14ac:dyDescent="0.45">
      <c r="A1266">
        <v>1246</v>
      </c>
      <c r="B1266" t="s">
        <v>1558</v>
      </c>
      <c r="C1266">
        <v>10276</v>
      </c>
      <c r="D1266">
        <v>2368</v>
      </c>
      <c r="E1266">
        <v>3.392E-3</v>
      </c>
      <c r="F1266">
        <v>1388</v>
      </c>
      <c r="G1266">
        <v>2.8110000000000001E-3</v>
      </c>
      <c r="H1266">
        <v>5.8200000000000005E-4</v>
      </c>
      <c r="I1266">
        <v>5.6</v>
      </c>
      <c r="J1266">
        <v>31.2</v>
      </c>
      <c r="K1266" t="s">
        <v>0</v>
      </c>
      <c r="L1266" s="6">
        <v>0.83</v>
      </c>
      <c r="M1266" s="6">
        <v>1.21</v>
      </c>
      <c r="AF1266">
        <f t="shared" si="58"/>
        <v>0</v>
      </c>
      <c r="AG1266">
        <f t="shared" si="59"/>
        <v>0</v>
      </c>
      <c r="AI1266" t="str">
        <f t="shared" si="60"/>
        <v>international</v>
      </c>
    </row>
    <row r="1267" spans="1:35" x14ac:dyDescent="0.45">
      <c r="A1267">
        <v>1247</v>
      </c>
      <c r="B1267" t="s">
        <v>1583</v>
      </c>
      <c r="C1267">
        <v>44738</v>
      </c>
      <c r="D1267">
        <v>10011</v>
      </c>
      <c r="E1267">
        <v>1.4342000000000001E-2</v>
      </c>
      <c r="F1267">
        <v>6484</v>
      </c>
      <c r="G1267">
        <v>1.3129999999999999E-2</v>
      </c>
      <c r="H1267">
        <v>1.212E-3</v>
      </c>
      <c r="I1267">
        <v>5.6</v>
      </c>
      <c r="J1267">
        <v>31.2</v>
      </c>
      <c r="K1267" t="s">
        <v>0</v>
      </c>
      <c r="L1267" s="6">
        <v>0.92</v>
      </c>
      <c r="M1267" s="6">
        <v>1.0900000000000001</v>
      </c>
      <c r="AF1267">
        <f t="shared" si="58"/>
        <v>0</v>
      </c>
      <c r="AG1267">
        <f t="shared" si="59"/>
        <v>0</v>
      </c>
      <c r="AI1267" t="str">
        <f t="shared" si="60"/>
        <v>let</v>
      </c>
    </row>
    <row r="1268" spans="1:35" x14ac:dyDescent="0.45">
      <c r="A1268">
        <v>1248</v>
      </c>
      <c r="B1268" t="s">
        <v>943</v>
      </c>
      <c r="C1268">
        <v>6222</v>
      </c>
      <c r="D1268">
        <v>1466</v>
      </c>
      <c r="E1268">
        <v>2.0999999999999999E-3</v>
      </c>
      <c r="F1268">
        <v>1283</v>
      </c>
      <c r="G1268">
        <v>2.598E-3</v>
      </c>
      <c r="H1268">
        <v>-4.9799999999999996E-4</v>
      </c>
      <c r="I1268">
        <v>-5.6</v>
      </c>
      <c r="J1268">
        <v>31.1</v>
      </c>
      <c r="K1268" t="s">
        <v>0</v>
      </c>
      <c r="L1268" s="6">
        <v>1.24</v>
      </c>
      <c r="M1268" s="6">
        <v>0.81</v>
      </c>
      <c r="AF1268">
        <f t="shared" si="58"/>
        <v>1</v>
      </c>
      <c r="AG1268">
        <f t="shared" si="59"/>
        <v>0</v>
      </c>
      <c r="AI1268" t="str">
        <f t="shared" si="60"/>
        <v>st</v>
      </c>
    </row>
    <row r="1269" spans="1:35" x14ac:dyDescent="0.45">
      <c r="A1269">
        <v>1249</v>
      </c>
      <c r="B1269" t="s">
        <v>1668</v>
      </c>
      <c r="C1269">
        <v>783</v>
      </c>
      <c r="D1269">
        <v>150</v>
      </c>
      <c r="E1269">
        <v>2.1499999999999999E-4</v>
      </c>
      <c r="F1269">
        <v>193</v>
      </c>
      <c r="G1269">
        <v>3.9100000000000002E-4</v>
      </c>
      <c r="H1269">
        <v>-1.76E-4</v>
      </c>
      <c r="I1269">
        <v>-5.6</v>
      </c>
      <c r="J1269">
        <v>31.1</v>
      </c>
      <c r="K1269" t="s">
        <v>0</v>
      </c>
      <c r="L1269" s="6">
        <v>1.82</v>
      </c>
      <c r="M1269" s="6">
        <v>0.55000000000000004</v>
      </c>
      <c r="AF1269">
        <f t="shared" si="58"/>
        <v>1</v>
      </c>
      <c r="AG1269">
        <f t="shared" si="59"/>
        <v>0</v>
      </c>
      <c r="AI1269" t="str">
        <f t="shared" si="60"/>
        <v>incarcerated</v>
      </c>
    </row>
    <row r="1270" spans="1:35" x14ac:dyDescent="0.45">
      <c r="A1270">
        <v>1250</v>
      </c>
      <c r="B1270" t="s">
        <v>1494</v>
      </c>
      <c r="C1270">
        <v>160</v>
      </c>
      <c r="D1270">
        <v>21</v>
      </c>
      <c r="E1270">
        <v>3.0000000000000001E-5</v>
      </c>
      <c r="F1270">
        <v>56</v>
      </c>
      <c r="G1270">
        <v>1.13E-4</v>
      </c>
      <c r="H1270">
        <v>-8.2999999999999998E-5</v>
      </c>
      <c r="I1270">
        <v>-5.6</v>
      </c>
      <c r="J1270">
        <v>31.1</v>
      </c>
      <c r="K1270" t="s">
        <v>0</v>
      </c>
      <c r="L1270" s="6">
        <v>3.77</v>
      </c>
      <c r="M1270" s="6">
        <v>0.27</v>
      </c>
      <c r="AF1270">
        <f t="shared" si="58"/>
        <v>1</v>
      </c>
      <c r="AG1270">
        <f t="shared" si="59"/>
        <v>0</v>
      </c>
      <c r="AI1270" t="str">
        <f t="shared" si="60"/>
        <v>#bettertogether</v>
      </c>
    </row>
    <row r="1271" spans="1:35" x14ac:dyDescent="0.45">
      <c r="A1271">
        <v>1251</v>
      </c>
      <c r="B1271" t="s">
        <v>625</v>
      </c>
      <c r="C1271">
        <v>529</v>
      </c>
      <c r="D1271">
        <v>177</v>
      </c>
      <c r="E1271">
        <v>2.5399999999999999E-4</v>
      </c>
      <c r="F1271">
        <v>54</v>
      </c>
      <c r="G1271">
        <v>1.0900000000000001E-4</v>
      </c>
      <c r="H1271">
        <v>1.44E-4</v>
      </c>
      <c r="I1271">
        <v>5.6</v>
      </c>
      <c r="J1271">
        <v>31</v>
      </c>
      <c r="K1271" t="s">
        <v>0</v>
      </c>
      <c r="L1271" s="6">
        <v>0.43</v>
      </c>
      <c r="M1271" s="6">
        <v>2.33</v>
      </c>
      <c r="AF1271">
        <f t="shared" si="58"/>
        <v>0</v>
      </c>
      <c r="AG1271">
        <f t="shared" si="59"/>
        <v>0</v>
      </c>
      <c r="AI1271" t="str">
        <f t="shared" si="60"/>
        <v>@nba</v>
      </c>
    </row>
    <row r="1272" spans="1:35" x14ac:dyDescent="0.45">
      <c r="A1272">
        <v>1252</v>
      </c>
      <c r="B1272" t="s">
        <v>707</v>
      </c>
      <c r="C1272">
        <v>9019</v>
      </c>
      <c r="D1272">
        <v>1636</v>
      </c>
      <c r="E1272">
        <v>2.3440000000000002E-3</v>
      </c>
      <c r="F1272">
        <v>1416</v>
      </c>
      <c r="G1272">
        <v>2.8670000000000002E-3</v>
      </c>
      <c r="H1272">
        <v>-5.2400000000000005E-4</v>
      </c>
      <c r="I1272">
        <v>-5.6</v>
      </c>
      <c r="J1272">
        <v>31</v>
      </c>
      <c r="K1272" t="s">
        <v>0</v>
      </c>
      <c r="L1272" s="6">
        <v>1.22</v>
      </c>
      <c r="M1272" s="6">
        <v>0.82</v>
      </c>
      <c r="AF1272">
        <f t="shared" si="58"/>
        <v>1</v>
      </c>
      <c r="AG1272">
        <f t="shared" si="59"/>
        <v>0</v>
      </c>
      <c r="AI1272" t="str">
        <f t="shared" si="60"/>
        <v>hi</v>
      </c>
    </row>
    <row r="1273" spans="1:35" x14ac:dyDescent="0.45">
      <c r="A1273">
        <v>1253</v>
      </c>
      <c r="B1273" t="s">
        <v>539</v>
      </c>
      <c r="C1273">
        <v>434</v>
      </c>
      <c r="D1273">
        <v>72</v>
      </c>
      <c r="E1273">
        <v>1.03E-4</v>
      </c>
      <c r="F1273">
        <v>115</v>
      </c>
      <c r="G1273">
        <v>2.33E-4</v>
      </c>
      <c r="H1273">
        <v>-1.2999999999999999E-4</v>
      </c>
      <c r="I1273">
        <v>-5.6</v>
      </c>
      <c r="J1273">
        <v>31</v>
      </c>
      <c r="K1273" t="s">
        <v>0</v>
      </c>
      <c r="L1273" s="6">
        <v>2.2599999999999998</v>
      </c>
      <c r="M1273" s="6">
        <v>0.44</v>
      </c>
      <c r="AF1273">
        <f t="shared" si="58"/>
        <v>1</v>
      </c>
      <c r="AG1273">
        <f t="shared" si="59"/>
        <v>0</v>
      </c>
      <c r="AI1273" t="str">
        <f t="shared" si="60"/>
        <v>grey</v>
      </c>
    </row>
    <row r="1274" spans="1:35" x14ac:dyDescent="0.45">
      <c r="A1274">
        <v>1254</v>
      </c>
      <c r="B1274" t="s">
        <v>1423</v>
      </c>
      <c r="C1274">
        <v>126</v>
      </c>
      <c r="D1274">
        <v>51</v>
      </c>
      <c r="E1274">
        <v>7.2999999999999999E-5</v>
      </c>
      <c r="F1274">
        <v>2</v>
      </c>
      <c r="G1274">
        <v>3.9999999999999998E-6</v>
      </c>
      <c r="H1274">
        <v>6.8999999999999997E-5</v>
      </c>
      <c r="I1274">
        <v>5.6</v>
      </c>
      <c r="J1274">
        <v>31</v>
      </c>
      <c r="K1274" t="s">
        <v>0</v>
      </c>
      <c r="L1274" s="6">
        <v>0.05</v>
      </c>
      <c r="M1274" s="6">
        <v>18.25</v>
      </c>
      <c r="AF1274">
        <f t="shared" si="58"/>
        <v>0</v>
      </c>
      <c r="AG1274">
        <f t="shared" si="59"/>
        <v>0</v>
      </c>
      <c r="AI1274" t="str">
        <f t="shared" si="60"/>
        <v>syed</v>
      </c>
    </row>
    <row r="1275" spans="1:35" x14ac:dyDescent="0.45">
      <c r="A1275">
        <v>1255</v>
      </c>
      <c r="B1275" t="s">
        <v>936</v>
      </c>
      <c r="C1275">
        <v>7660</v>
      </c>
      <c r="D1275">
        <v>1505</v>
      </c>
      <c r="E1275">
        <v>2.1559999999999999E-3</v>
      </c>
      <c r="F1275">
        <v>1313</v>
      </c>
      <c r="G1275">
        <v>2.6589999999999999E-3</v>
      </c>
      <c r="H1275">
        <v>-5.0299999999999997E-4</v>
      </c>
      <c r="I1275">
        <v>-5.6</v>
      </c>
      <c r="J1275">
        <v>31</v>
      </c>
      <c r="K1275" t="s">
        <v>0</v>
      </c>
      <c r="L1275" s="6">
        <v>1.23</v>
      </c>
      <c r="M1275" s="6">
        <v>0.81</v>
      </c>
      <c r="AF1275">
        <f t="shared" si="58"/>
        <v>1</v>
      </c>
      <c r="AG1275">
        <f t="shared" si="59"/>
        <v>0</v>
      </c>
      <c r="AI1275" t="str">
        <f t="shared" si="60"/>
        <v>hate</v>
      </c>
    </row>
    <row r="1276" spans="1:35" x14ac:dyDescent="0.45">
      <c r="A1276">
        <v>1256</v>
      </c>
      <c r="B1276" t="s">
        <v>1188</v>
      </c>
      <c r="C1276">
        <v>2735</v>
      </c>
      <c r="D1276">
        <v>757</v>
      </c>
      <c r="E1276">
        <v>1.085E-3</v>
      </c>
      <c r="F1276">
        <v>378</v>
      </c>
      <c r="G1276">
        <v>7.6499999999999995E-4</v>
      </c>
      <c r="H1276">
        <v>3.19E-4</v>
      </c>
      <c r="I1276">
        <v>5.6</v>
      </c>
      <c r="J1276">
        <v>31</v>
      </c>
      <c r="K1276" t="s">
        <v>0</v>
      </c>
      <c r="L1276" s="6">
        <v>0.71</v>
      </c>
      <c r="M1276" s="6">
        <v>1.42</v>
      </c>
      <c r="AF1276">
        <f t="shared" si="58"/>
        <v>0</v>
      </c>
      <c r="AG1276">
        <f t="shared" si="59"/>
        <v>0</v>
      </c>
      <c r="AI1276" t="str">
        <f t="shared" si="60"/>
        <v>standard</v>
      </c>
    </row>
    <row r="1277" spans="1:35" x14ac:dyDescent="0.45">
      <c r="A1277">
        <v>1257</v>
      </c>
      <c r="B1277" t="s">
        <v>1300</v>
      </c>
      <c r="C1277">
        <v>410</v>
      </c>
      <c r="D1277">
        <v>96</v>
      </c>
      <c r="E1277">
        <v>1.3799999999999999E-4</v>
      </c>
      <c r="F1277">
        <v>18</v>
      </c>
      <c r="G1277">
        <v>3.6000000000000001E-5</v>
      </c>
      <c r="H1277">
        <v>1.01E-4</v>
      </c>
      <c r="I1277">
        <v>5.6</v>
      </c>
      <c r="J1277">
        <v>30.9</v>
      </c>
      <c r="K1277" t="s">
        <v>0</v>
      </c>
      <c r="L1277" s="6">
        <v>0.26</v>
      </c>
      <c r="M1277" s="6">
        <v>3.83</v>
      </c>
      <c r="AF1277">
        <f t="shared" si="58"/>
        <v>0</v>
      </c>
      <c r="AG1277">
        <f t="shared" si="59"/>
        <v>0</v>
      </c>
      <c r="AI1277" t="str">
        <f t="shared" si="60"/>
        <v>kumar</v>
      </c>
    </row>
    <row r="1278" spans="1:35" x14ac:dyDescent="0.45">
      <c r="A1278">
        <v>1258</v>
      </c>
      <c r="B1278" t="s">
        <v>1335</v>
      </c>
      <c r="C1278">
        <v>393</v>
      </c>
      <c r="D1278">
        <v>96</v>
      </c>
      <c r="E1278">
        <v>1.3799999999999999E-4</v>
      </c>
      <c r="F1278">
        <v>18</v>
      </c>
      <c r="G1278">
        <v>3.6000000000000001E-5</v>
      </c>
      <c r="H1278">
        <v>1.01E-4</v>
      </c>
      <c r="I1278">
        <v>5.6</v>
      </c>
      <c r="J1278">
        <v>30.9</v>
      </c>
      <c r="K1278" t="s">
        <v>0</v>
      </c>
      <c r="L1278" s="6">
        <v>0.26</v>
      </c>
      <c r="M1278" s="6">
        <v>3.83</v>
      </c>
      <c r="AF1278">
        <f t="shared" si="58"/>
        <v>0</v>
      </c>
      <c r="AG1278">
        <f t="shared" si="59"/>
        <v>0</v>
      </c>
      <c r="AI1278" t="str">
        <f t="shared" si="60"/>
        <v>rahul</v>
      </c>
    </row>
    <row r="1279" spans="1:35" x14ac:dyDescent="0.45">
      <c r="A1279">
        <v>1259</v>
      </c>
      <c r="B1279" t="s">
        <v>656</v>
      </c>
      <c r="C1279">
        <v>595</v>
      </c>
      <c r="D1279">
        <v>138</v>
      </c>
      <c r="E1279">
        <v>1.9799999999999999E-4</v>
      </c>
      <c r="F1279">
        <v>36</v>
      </c>
      <c r="G1279">
        <v>7.2999999999999999E-5</v>
      </c>
      <c r="H1279">
        <v>1.25E-4</v>
      </c>
      <c r="I1279">
        <v>5.6</v>
      </c>
      <c r="J1279">
        <v>30.9</v>
      </c>
      <c r="K1279" t="s">
        <v>0</v>
      </c>
      <c r="L1279" s="6">
        <v>0.37</v>
      </c>
      <c r="M1279" s="6">
        <v>2.71</v>
      </c>
      <c r="AF1279">
        <f t="shared" si="58"/>
        <v>0</v>
      </c>
      <c r="AG1279">
        <f t="shared" si="59"/>
        <v>0</v>
      </c>
      <c r="AI1279" t="str">
        <f t="shared" si="60"/>
        <v>ronaldo</v>
      </c>
    </row>
    <row r="1280" spans="1:35" x14ac:dyDescent="0.45">
      <c r="A1280">
        <v>1260</v>
      </c>
      <c r="B1280" t="s">
        <v>1669</v>
      </c>
      <c r="C1280">
        <v>477</v>
      </c>
      <c r="D1280">
        <v>138</v>
      </c>
      <c r="E1280">
        <v>1.9799999999999999E-4</v>
      </c>
      <c r="F1280">
        <v>36</v>
      </c>
      <c r="G1280">
        <v>7.2999999999999999E-5</v>
      </c>
      <c r="H1280">
        <v>1.25E-4</v>
      </c>
      <c r="I1280">
        <v>5.6</v>
      </c>
      <c r="J1280">
        <v>30.9</v>
      </c>
      <c r="K1280" t="s">
        <v>0</v>
      </c>
      <c r="L1280" s="6">
        <v>0.37</v>
      </c>
      <c r="M1280" s="6">
        <v>2.71</v>
      </c>
      <c r="AF1280">
        <f t="shared" si="58"/>
        <v>0</v>
      </c>
      <c r="AG1280">
        <f t="shared" si="59"/>
        <v>0</v>
      </c>
      <c r="AI1280" t="str">
        <f t="shared" si="60"/>
        <v>#whocansave_the_world</v>
      </c>
    </row>
    <row r="1281" spans="1:35" x14ac:dyDescent="0.45">
      <c r="A1281">
        <v>1261</v>
      </c>
      <c r="B1281" t="s">
        <v>1108</v>
      </c>
      <c r="C1281">
        <v>599</v>
      </c>
      <c r="D1281">
        <v>164</v>
      </c>
      <c r="E1281">
        <v>2.3499999999999999E-4</v>
      </c>
      <c r="F1281">
        <v>48</v>
      </c>
      <c r="G1281">
        <v>9.7E-5</v>
      </c>
      <c r="H1281">
        <v>1.3799999999999999E-4</v>
      </c>
      <c r="I1281">
        <v>5.6</v>
      </c>
      <c r="J1281">
        <v>30.9</v>
      </c>
      <c r="K1281" t="s">
        <v>0</v>
      </c>
      <c r="L1281" s="6">
        <v>0.41</v>
      </c>
      <c r="M1281" s="6">
        <v>2.42</v>
      </c>
      <c r="AF1281">
        <f t="shared" si="58"/>
        <v>0</v>
      </c>
      <c r="AG1281">
        <f t="shared" si="59"/>
        <v>0</v>
      </c>
      <c r="AI1281" t="str">
        <f t="shared" si="60"/>
        <v>setup</v>
      </c>
    </row>
    <row r="1282" spans="1:35" x14ac:dyDescent="0.45">
      <c r="A1282">
        <v>1262</v>
      </c>
      <c r="B1282" t="s">
        <v>1194</v>
      </c>
      <c r="C1282">
        <v>151</v>
      </c>
      <c r="D1282">
        <v>75</v>
      </c>
      <c r="E1282">
        <v>1.07E-4</v>
      </c>
      <c r="F1282">
        <v>10</v>
      </c>
      <c r="G1282">
        <v>2.0000000000000002E-5</v>
      </c>
      <c r="H1282">
        <v>8.7000000000000001E-5</v>
      </c>
      <c r="I1282">
        <v>5.6</v>
      </c>
      <c r="J1282">
        <v>30.8</v>
      </c>
      <c r="K1282" t="s">
        <v>0</v>
      </c>
      <c r="L1282" s="6">
        <v>0.19</v>
      </c>
      <c r="M1282" s="6">
        <v>5.35</v>
      </c>
      <c r="AF1282">
        <f t="shared" ref="AF1282:AF1345" si="61">IF(H1282&lt;0,1,0)</f>
        <v>0</v>
      </c>
      <c r="AG1282">
        <f t="shared" ref="AG1282:AG1345" si="62">IF(AD1282&gt;6,1,0)</f>
        <v>0</v>
      </c>
      <c r="AI1282" t="str">
        <f t="shared" si="60"/>
        <v>@sportsnet</v>
      </c>
    </row>
    <row r="1283" spans="1:35" x14ac:dyDescent="0.45">
      <c r="A1283">
        <v>1263</v>
      </c>
      <c r="B1283" t="s">
        <v>780</v>
      </c>
      <c r="C1283">
        <v>113</v>
      </c>
      <c r="D1283">
        <v>54</v>
      </c>
      <c r="E1283">
        <v>7.7000000000000001E-5</v>
      </c>
      <c r="F1283">
        <v>3</v>
      </c>
      <c r="G1283">
        <v>6.0000000000000002E-6</v>
      </c>
      <c r="H1283">
        <v>7.1000000000000005E-5</v>
      </c>
      <c r="I1283">
        <v>5.5</v>
      </c>
      <c r="J1283">
        <v>30.7</v>
      </c>
      <c r="K1283" t="s">
        <v>0</v>
      </c>
      <c r="L1283" s="6">
        <v>0.08</v>
      </c>
      <c r="M1283" s="6">
        <v>12.83</v>
      </c>
      <c r="AF1283">
        <f t="shared" si="61"/>
        <v>0</v>
      </c>
      <c r="AG1283">
        <f t="shared" si="62"/>
        <v>0</v>
      </c>
      <c r="AI1283" t="str">
        <f t="shared" si="60"/>
        <v>@stoolpresidente</v>
      </c>
    </row>
    <row r="1284" spans="1:35" x14ac:dyDescent="0.45">
      <c r="A1284">
        <v>1264</v>
      </c>
      <c r="B1284" t="s">
        <v>1342</v>
      </c>
      <c r="C1284">
        <v>137</v>
      </c>
      <c r="D1284">
        <v>54</v>
      </c>
      <c r="E1284">
        <v>7.7000000000000001E-5</v>
      </c>
      <c r="F1284">
        <v>3</v>
      </c>
      <c r="G1284">
        <v>6.0000000000000002E-6</v>
      </c>
      <c r="H1284">
        <v>7.1000000000000005E-5</v>
      </c>
      <c r="I1284">
        <v>5.5</v>
      </c>
      <c r="J1284">
        <v>30.7</v>
      </c>
      <c r="K1284" t="s">
        <v>0</v>
      </c>
      <c r="L1284" s="6">
        <v>0.08</v>
      </c>
      <c r="M1284" s="6">
        <v>12.83</v>
      </c>
      <c r="AF1284">
        <f t="shared" si="61"/>
        <v>0</v>
      </c>
      <c r="AG1284">
        <f t="shared" si="62"/>
        <v>0</v>
      </c>
      <c r="AI1284" t="str">
        <f t="shared" si="60"/>
        <v>@anjanaomkashyap</v>
      </c>
    </row>
    <row r="1285" spans="1:35" x14ac:dyDescent="0.45">
      <c r="A1285">
        <v>1265</v>
      </c>
      <c r="B1285" t="s">
        <v>781</v>
      </c>
      <c r="C1285">
        <v>1490</v>
      </c>
      <c r="D1285">
        <v>175</v>
      </c>
      <c r="E1285">
        <v>2.5099999999999998E-4</v>
      </c>
      <c r="F1285">
        <v>216</v>
      </c>
      <c r="G1285">
        <v>4.37E-4</v>
      </c>
      <c r="H1285">
        <v>-1.8699999999999999E-4</v>
      </c>
      <c r="I1285">
        <v>-5.5</v>
      </c>
      <c r="J1285">
        <v>30.7</v>
      </c>
      <c r="K1285" t="s">
        <v>0</v>
      </c>
      <c r="L1285" s="6">
        <v>1.74</v>
      </c>
      <c r="M1285" s="6">
        <v>0.56999999999999995</v>
      </c>
      <c r="AF1285">
        <f t="shared" si="61"/>
        <v>1</v>
      </c>
      <c r="AG1285">
        <f t="shared" si="62"/>
        <v>0</v>
      </c>
      <c r="AI1285" t="str">
        <f t="shared" si="60"/>
        <v>@cnnphilippine</v>
      </c>
    </row>
    <row r="1286" spans="1:35" x14ac:dyDescent="0.45">
      <c r="A1286">
        <v>1266</v>
      </c>
      <c r="B1286" t="s">
        <v>1412</v>
      </c>
      <c r="C1286">
        <v>152</v>
      </c>
      <c r="D1286">
        <v>19</v>
      </c>
      <c r="E1286">
        <v>2.6999999999999999E-5</v>
      </c>
      <c r="F1286">
        <v>53</v>
      </c>
      <c r="G1286">
        <v>1.07E-4</v>
      </c>
      <c r="H1286">
        <v>-8.0000000000000007E-5</v>
      </c>
      <c r="I1286">
        <v>-5.5</v>
      </c>
      <c r="J1286">
        <v>30.7</v>
      </c>
      <c r="K1286" t="s">
        <v>0</v>
      </c>
      <c r="L1286" s="6">
        <v>3.96</v>
      </c>
      <c r="M1286" s="6">
        <v>0.25</v>
      </c>
      <c r="AF1286">
        <f t="shared" si="61"/>
        <v>1</v>
      </c>
      <c r="AG1286">
        <f t="shared" si="62"/>
        <v>0</v>
      </c>
      <c r="AI1286" t="str">
        <f t="shared" si="60"/>
        <v>xxx</v>
      </c>
    </row>
    <row r="1287" spans="1:35" x14ac:dyDescent="0.45">
      <c r="A1287">
        <v>1267</v>
      </c>
      <c r="B1287" t="s">
        <v>487</v>
      </c>
      <c r="C1287">
        <v>2308</v>
      </c>
      <c r="D1287">
        <v>545</v>
      </c>
      <c r="E1287">
        <v>7.8100000000000001E-4</v>
      </c>
      <c r="F1287">
        <v>539</v>
      </c>
      <c r="G1287">
        <v>1.091E-3</v>
      </c>
      <c r="H1287">
        <v>-3.1100000000000002E-4</v>
      </c>
      <c r="I1287">
        <v>-5.5</v>
      </c>
      <c r="J1287">
        <v>30.7</v>
      </c>
      <c r="K1287" t="s">
        <v>0</v>
      </c>
      <c r="L1287" s="6">
        <v>1.4</v>
      </c>
      <c r="M1287" s="6">
        <v>0.72</v>
      </c>
      <c r="AF1287">
        <f t="shared" si="61"/>
        <v>1</v>
      </c>
      <c r="AG1287">
        <f t="shared" si="62"/>
        <v>0</v>
      </c>
      <c r="AI1287" t="str">
        <f t="shared" si="60"/>
        <v>dc</v>
      </c>
    </row>
    <row r="1288" spans="1:35" x14ac:dyDescent="0.45">
      <c r="A1288">
        <v>1268</v>
      </c>
      <c r="B1288" t="s">
        <v>499</v>
      </c>
      <c r="C1288">
        <v>416</v>
      </c>
      <c r="D1288">
        <v>153</v>
      </c>
      <c r="E1288">
        <v>2.1900000000000001E-4</v>
      </c>
      <c r="F1288">
        <v>43</v>
      </c>
      <c r="G1288">
        <v>8.7000000000000001E-5</v>
      </c>
      <c r="H1288">
        <v>1.3200000000000001E-4</v>
      </c>
      <c r="I1288">
        <v>5.5</v>
      </c>
      <c r="J1288">
        <v>30.7</v>
      </c>
      <c r="K1288" t="s">
        <v>0</v>
      </c>
      <c r="L1288" s="6">
        <v>0.4</v>
      </c>
      <c r="M1288" s="6">
        <v>2.52</v>
      </c>
      <c r="AF1288">
        <f t="shared" si="61"/>
        <v>0</v>
      </c>
      <c r="AG1288">
        <f t="shared" si="62"/>
        <v>0</v>
      </c>
      <c r="AI1288" t="str">
        <f t="shared" si="60"/>
        <v>bog</v>
      </c>
    </row>
    <row r="1289" spans="1:35" x14ac:dyDescent="0.45">
      <c r="A1289">
        <v>1269</v>
      </c>
      <c r="B1289" t="s">
        <v>1001</v>
      </c>
      <c r="C1289">
        <v>250</v>
      </c>
      <c r="D1289">
        <v>39</v>
      </c>
      <c r="E1289">
        <v>5.5999999999999999E-5</v>
      </c>
      <c r="F1289">
        <v>78</v>
      </c>
      <c r="G1289">
        <v>1.5799999999999999E-4</v>
      </c>
      <c r="H1289">
        <v>-1.02E-4</v>
      </c>
      <c r="I1289">
        <v>-5.5</v>
      </c>
      <c r="J1289">
        <v>30.7</v>
      </c>
      <c r="K1289" t="s">
        <v>0</v>
      </c>
      <c r="L1289" s="6">
        <v>2.82</v>
      </c>
      <c r="M1289" s="6">
        <v>0.35</v>
      </c>
      <c r="AF1289">
        <f t="shared" si="61"/>
        <v>1</v>
      </c>
      <c r="AG1289">
        <f t="shared" si="62"/>
        <v>0</v>
      </c>
      <c r="AI1289" t="str">
        <f t="shared" si="60"/>
        <v>@vabvox</v>
      </c>
    </row>
    <row r="1290" spans="1:35" x14ac:dyDescent="0.45">
      <c r="A1290">
        <v>1270</v>
      </c>
      <c r="B1290" t="s">
        <v>1422</v>
      </c>
      <c r="C1290">
        <v>229</v>
      </c>
      <c r="D1290">
        <v>72</v>
      </c>
      <c r="E1290">
        <v>1.03E-4</v>
      </c>
      <c r="F1290">
        <v>9</v>
      </c>
      <c r="G1290">
        <v>1.8E-5</v>
      </c>
      <c r="H1290">
        <v>8.5000000000000006E-5</v>
      </c>
      <c r="I1290">
        <v>5.5</v>
      </c>
      <c r="J1290">
        <v>30.7</v>
      </c>
      <c r="K1290" t="s">
        <v>0</v>
      </c>
      <c r="L1290" s="6">
        <v>0.17</v>
      </c>
      <c r="M1290" s="6">
        <v>5.72</v>
      </c>
      <c r="AF1290">
        <f t="shared" si="61"/>
        <v>0</v>
      </c>
      <c r="AG1290">
        <f t="shared" si="62"/>
        <v>0</v>
      </c>
      <c r="AI1290" t="str">
        <f t="shared" si="60"/>
        <v>nagar</v>
      </c>
    </row>
    <row r="1291" spans="1:35" x14ac:dyDescent="0.45">
      <c r="A1291">
        <v>1271</v>
      </c>
      <c r="B1291" t="s">
        <v>1176</v>
      </c>
      <c r="C1291">
        <v>192</v>
      </c>
      <c r="D1291">
        <v>88</v>
      </c>
      <c r="E1291">
        <v>1.26E-4</v>
      </c>
      <c r="F1291">
        <v>15</v>
      </c>
      <c r="G1291">
        <v>3.0000000000000001E-5</v>
      </c>
      <c r="H1291">
        <v>9.6000000000000002E-5</v>
      </c>
      <c r="I1291">
        <v>5.5</v>
      </c>
      <c r="J1291">
        <v>30.7</v>
      </c>
      <c r="K1291" t="s">
        <v>0</v>
      </c>
      <c r="L1291" s="6">
        <v>0.24</v>
      </c>
      <c r="M1291" s="6">
        <v>4.2</v>
      </c>
      <c r="AF1291">
        <f t="shared" si="61"/>
        <v>0</v>
      </c>
      <c r="AG1291">
        <f t="shared" si="62"/>
        <v>0</v>
      </c>
      <c r="AI1291" t="str">
        <f t="shared" si="60"/>
        <v>@afneil</v>
      </c>
    </row>
    <row r="1292" spans="1:35" x14ac:dyDescent="0.45">
      <c r="A1292">
        <v>1272</v>
      </c>
      <c r="B1292" t="s">
        <v>748</v>
      </c>
      <c r="C1292">
        <v>2584</v>
      </c>
      <c r="D1292">
        <v>550</v>
      </c>
      <c r="E1292">
        <v>7.8799999999999996E-4</v>
      </c>
      <c r="F1292">
        <v>543</v>
      </c>
      <c r="G1292">
        <v>1.1000000000000001E-3</v>
      </c>
      <c r="H1292">
        <v>-3.1199999999999999E-4</v>
      </c>
      <c r="I1292">
        <v>-5.5</v>
      </c>
      <c r="J1292">
        <v>30.6</v>
      </c>
      <c r="K1292" t="s">
        <v>0</v>
      </c>
      <c r="L1292" s="6">
        <v>1.4</v>
      </c>
      <c r="M1292" s="6">
        <v>0.72</v>
      </c>
      <c r="AF1292">
        <f t="shared" si="61"/>
        <v>1</v>
      </c>
      <c r="AG1292">
        <f t="shared" si="62"/>
        <v>0</v>
      </c>
      <c r="AI1292" t="str">
        <f t="shared" si="60"/>
        <v>practicing</v>
      </c>
    </row>
    <row r="1293" spans="1:35" x14ac:dyDescent="0.45">
      <c r="A1293">
        <v>1273</v>
      </c>
      <c r="B1293" t="s">
        <v>978</v>
      </c>
      <c r="C1293">
        <v>101</v>
      </c>
      <c r="D1293">
        <v>10</v>
      </c>
      <c r="E1293">
        <v>1.4E-5</v>
      </c>
      <c r="F1293">
        <v>40</v>
      </c>
      <c r="G1293">
        <v>8.1000000000000004E-5</v>
      </c>
      <c r="H1293">
        <v>-6.7000000000000002E-5</v>
      </c>
      <c r="I1293">
        <v>-5.5</v>
      </c>
      <c r="J1293">
        <v>30.6</v>
      </c>
      <c r="K1293" t="s">
        <v>0</v>
      </c>
      <c r="L1293" s="6">
        <v>5.79</v>
      </c>
      <c r="M1293" s="6">
        <v>0.17</v>
      </c>
      <c r="AF1293">
        <f t="shared" si="61"/>
        <v>1</v>
      </c>
      <c r="AG1293">
        <f t="shared" si="62"/>
        <v>0</v>
      </c>
      <c r="AI1293" t="str">
        <f t="shared" si="60"/>
        <v>@therickydavila</v>
      </c>
    </row>
    <row r="1294" spans="1:35" x14ac:dyDescent="0.45">
      <c r="A1294">
        <v>1274</v>
      </c>
      <c r="B1294" t="s">
        <v>1670</v>
      </c>
      <c r="C1294">
        <v>70</v>
      </c>
      <c r="D1294">
        <v>12</v>
      </c>
      <c r="E1294">
        <v>1.7E-5</v>
      </c>
      <c r="F1294">
        <v>43</v>
      </c>
      <c r="G1294">
        <v>8.7000000000000001E-5</v>
      </c>
      <c r="H1294">
        <v>-6.9999999999999994E-5</v>
      </c>
      <c r="I1294">
        <v>-5.5</v>
      </c>
      <c r="J1294">
        <v>30.6</v>
      </c>
      <c r="K1294" t="s">
        <v>0</v>
      </c>
      <c r="L1294" s="6">
        <v>5.12</v>
      </c>
      <c r="M1294" s="6">
        <v>0.2</v>
      </c>
      <c r="AF1294">
        <f t="shared" si="61"/>
        <v>1</v>
      </c>
      <c r="AG1294">
        <f t="shared" si="62"/>
        <v>0</v>
      </c>
      <c r="AI1294" t="str">
        <f t="shared" si="60"/>
        <v>#itvideo</v>
      </c>
    </row>
    <row r="1295" spans="1:35" x14ac:dyDescent="0.45">
      <c r="A1295">
        <v>1275</v>
      </c>
      <c r="B1295" t="s">
        <v>1365</v>
      </c>
      <c r="C1295">
        <v>1024</v>
      </c>
      <c r="D1295">
        <v>127</v>
      </c>
      <c r="E1295">
        <v>1.8200000000000001E-4</v>
      </c>
      <c r="F1295">
        <v>170</v>
      </c>
      <c r="G1295">
        <v>3.4400000000000001E-4</v>
      </c>
      <c r="H1295">
        <v>-1.6200000000000001E-4</v>
      </c>
      <c r="I1295">
        <v>-5.5</v>
      </c>
      <c r="J1295">
        <v>30.6</v>
      </c>
      <c r="K1295" t="s">
        <v>0</v>
      </c>
      <c r="L1295" s="6">
        <v>1.89</v>
      </c>
      <c r="M1295" s="6">
        <v>0.53</v>
      </c>
      <c r="AF1295">
        <f t="shared" si="61"/>
        <v>1</v>
      </c>
      <c r="AG1295">
        <f t="shared" si="62"/>
        <v>0</v>
      </c>
      <c r="AI1295" t="str">
        <f t="shared" si="60"/>
        <v>ig</v>
      </c>
    </row>
    <row r="1296" spans="1:35" x14ac:dyDescent="0.45">
      <c r="A1296">
        <v>1276</v>
      </c>
      <c r="B1296" t="s">
        <v>693</v>
      </c>
      <c r="C1296">
        <v>810</v>
      </c>
      <c r="D1296">
        <v>271</v>
      </c>
      <c r="E1296">
        <v>3.88E-4</v>
      </c>
      <c r="F1296">
        <v>102</v>
      </c>
      <c r="G1296">
        <v>2.0699999999999999E-4</v>
      </c>
      <c r="H1296">
        <v>1.8200000000000001E-4</v>
      </c>
      <c r="I1296">
        <v>5.5</v>
      </c>
      <c r="J1296">
        <v>30.5</v>
      </c>
      <c r="K1296" t="s">
        <v>0</v>
      </c>
      <c r="L1296" s="6">
        <v>0.53</v>
      </c>
      <c r="M1296" s="6">
        <v>1.87</v>
      </c>
      <c r="AF1296">
        <f t="shared" si="61"/>
        <v>0</v>
      </c>
      <c r="AG1296">
        <f t="shared" si="62"/>
        <v>0</v>
      </c>
      <c r="AI1296" t="str">
        <f t="shared" si="60"/>
        <v>draft</v>
      </c>
    </row>
    <row r="1297" spans="1:35" x14ac:dyDescent="0.45">
      <c r="A1297">
        <v>1277</v>
      </c>
      <c r="B1297" t="s">
        <v>973</v>
      </c>
      <c r="C1297">
        <v>1255</v>
      </c>
      <c r="D1297">
        <v>342</v>
      </c>
      <c r="E1297">
        <v>4.8999999999999998E-4</v>
      </c>
      <c r="F1297">
        <v>140</v>
      </c>
      <c r="G1297">
        <v>2.8299999999999999E-4</v>
      </c>
      <c r="H1297">
        <v>2.0599999999999999E-4</v>
      </c>
      <c r="I1297">
        <v>5.5</v>
      </c>
      <c r="J1297">
        <v>30.5</v>
      </c>
      <c r="K1297" t="s">
        <v>0</v>
      </c>
      <c r="L1297" s="6">
        <v>0.57999999999999996</v>
      </c>
      <c r="M1297" s="6">
        <v>1.73</v>
      </c>
      <c r="AF1297">
        <f t="shared" si="61"/>
        <v>0</v>
      </c>
      <c r="AG1297">
        <f t="shared" si="62"/>
        <v>0</v>
      </c>
      <c r="AI1297" t="str">
        <f t="shared" si="60"/>
        <v>clown</v>
      </c>
    </row>
    <row r="1298" spans="1:35" x14ac:dyDescent="0.45">
      <c r="A1298">
        <v>1278</v>
      </c>
      <c r="B1298" t="s">
        <v>1420</v>
      </c>
      <c r="C1298">
        <v>696</v>
      </c>
      <c r="D1298">
        <v>122</v>
      </c>
      <c r="E1298">
        <v>1.75E-4</v>
      </c>
      <c r="F1298">
        <v>165</v>
      </c>
      <c r="G1298">
        <v>3.3399999999999999E-4</v>
      </c>
      <c r="H1298">
        <v>-1.5899999999999999E-4</v>
      </c>
      <c r="I1298">
        <v>-5.5</v>
      </c>
      <c r="J1298">
        <v>30.5</v>
      </c>
      <c r="K1298" t="s">
        <v>0</v>
      </c>
      <c r="L1298" s="6">
        <v>1.91</v>
      </c>
      <c r="M1298" s="6">
        <v>0.52</v>
      </c>
      <c r="AF1298">
        <f t="shared" si="61"/>
        <v>1</v>
      </c>
      <c r="AG1298">
        <f t="shared" si="62"/>
        <v>0</v>
      </c>
      <c r="AI1298" t="str">
        <f t="shared" si="60"/>
        <v>low-income</v>
      </c>
    </row>
    <row r="1299" spans="1:35" x14ac:dyDescent="0.45">
      <c r="A1299">
        <v>1279</v>
      </c>
      <c r="B1299" t="s">
        <v>1128</v>
      </c>
      <c r="C1299">
        <v>159</v>
      </c>
      <c r="D1299">
        <v>60</v>
      </c>
      <c r="E1299">
        <v>8.6000000000000003E-5</v>
      </c>
      <c r="F1299">
        <v>5</v>
      </c>
      <c r="G1299">
        <v>1.0000000000000001E-5</v>
      </c>
      <c r="H1299">
        <v>7.6000000000000004E-5</v>
      </c>
      <c r="I1299">
        <v>5.5</v>
      </c>
      <c r="J1299">
        <v>30.5</v>
      </c>
      <c r="K1299" t="s">
        <v>0</v>
      </c>
      <c r="L1299" s="6">
        <v>0.12</v>
      </c>
      <c r="M1299" s="6">
        <v>8.6</v>
      </c>
      <c r="AF1299">
        <f t="shared" si="61"/>
        <v>0</v>
      </c>
      <c r="AG1299">
        <f t="shared" si="62"/>
        <v>0</v>
      </c>
      <c r="AI1299" t="str">
        <f t="shared" si="60"/>
        <v>#sindhgovt</v>
      </c>
    </row>
    <row r="1300" spans="1:35" x14ac:dyDescent="0.45">
      <c r="A1300">
        <v>1280</v>
      </c>
      <c r="B1300" t="s">
        <v>1671</v>
      </c>
      <c r="C1300">
        <v>243</v>
      </c>
      <c r="D1300">
        <v>60</v>
      </c>
      <c r="E1300">
        <v>8.6000000000000003E-5</v>
      </c>
      <c r="F1300">
        <v>5</v>
      </c>
      <c r="G1300">
        <v>1.0000000000000001E-5</v>
      </c>
      <c r="H1300">
        <v>7.6000000000000004E-5</v>
      </c>
      <c r="I1300">
        <v>5.5</v>
      </c>
      <c r="J1300">
        <v>30.5</v>
      </c>
      <c r="K1300" t="s">
        <v>0</v>
      </c>
      <c r="L1300" s="6">
        <v>0.12</v>
      </c>
      <c r="M1300" s="6">
        <v>8.6</v>
      </c>
      <c r="AF1300">
        <f t="shared" si="61"/>
        <v>0</v>
      </c>
      <c r="AG1300">
        <f t="shared" si="62"/>
        <v>0</v>
      </c>
      <c r="AI1300" t="str">
        <f t="shared" si="60"/>
        <v>bhakt</v>
      </c>
    </row>
    <row r="1301" spans="1:35" x14ac:dyDescent="0.45">
      <c r="A1301">
        <v>1281</v>
      </c>
      <c r="B1301" t="s">
        <v>1672</v>
      </c>
      <c r="C1301">
        <v>6581</v>
      </c>
      <c r="D1301">
        <v>1764</v>
      </c>
      <c r="E1301">
        <v>2.5270000000000002E-3</v>
      </c>
      <c r="F1301">
        <v>1004</v>
      </c>
      <c r="G1301">
        <v>2.0330000000000001E-3</v>
      </c>
      <c r="H1301">
        <v>4.9399999999999997E-4</v>
      </c>
      <c r="I1301">
        <v>5.5</v>
      </c>
      <c r="J1301">
        <v>30.5</v>
      </c>
      <c r="K1301" t="s">
        <v>0</v>
      </c>
      <c r="L1301" s="6">
        <v>0.8</v>
      </c>
      <c r="M1301" s="6">
        <v>1.24</v>
      </c>
      <c r="AF1301">
        <f t="shared" si="61"/>
        <v>0</v>
      </c>
      <c r="AG1301">
        <f t="shared" si="62"/>
        <v>0</v>
      </c>
      <c r="AI1301" t="str">
        <f t="shared" ref="AI1301:AI1364" si="63">B1301</f>
        <v>expect</v>
      </c>
    </row>
    <row r="1302" spans="1:35" x14ac:dyDescent="0.45">
      <c r="A1302">
        <v>1282</v>
      </c>
      <c r="B1302" t="s">
        <v>851</v>
      </c>
      <c r="C1302">
        <v>3011</v>
      </c>
      <c r="D1302">
        <v>642</v>
      </c>
      <c r="E1302">
        <v>9.2000000000000003E-4</v>
      </c>
      <c r="F1302">
        <v>619</v>
      </c>
      <c r="G1302">
        <v>1.253E-3</v>
      </c>
      <c r="H1302">
        <v>-3.3399999999999999E-4</v>
      </c>
      <c r="I1302">
        <v>-5.5</v>
      </c>
      <c r="J1302">
        <v>30.5</v>
      </c>
      <c r="K1302" t="s">
        <v>0</v>
      </c>
      <c r="L1302" s="6">
        <v>1.36</v>
      </c>
      <c r="M1302" s="6">
        <v>0.73</v>
      </c>
      <c r="AF1302">
        <f t="shared" si="61"/>
        <v>1</v>
      </c>
      <c r="AG1302">
        <f t="shared" si="62"/>
        <v>0</v>
      </c>
      <c r="AI1302" t="str">
        <f t="shared" si="63"/>
        <v>@gop</v>
      </c>
    </row>
    <row r="1303" spans="1:35" x14ac:dyDescent="0.45">
      <c r="A1303">
        <v>1283</v>
      </c>
      <c r="B1303" t="s">
        <v>1673</v>
      </c>
      <c r="C1303">
        <v>1851</v>
      </c>
      <c r="D1303">
        <v>471</v>
      </c>
      <c r="E1303">
        <v>6.7500000000000004E-4</v>
      </c>
      <c r="F1303">
        <v>212</v>
      </c>
      <c r="G1303">
        <v>4.2900000000000002E-4</v>
      </c>
      <c r="H1303">
        <v>2.4499999999999999E-4</v>
      </c>
      <c r="I1303">
        <v>5.5</v>
      </c>
      <c r="J1303">
        <v>30.4</v>
      </c>
      <c r="K1303" t="s">
        <v>0</v>
      </c>
      <c r="L1303" s="6">
        <v>0.64</v>
      </c>
      <c r="M1303" s="6">
        <v>1.57</v>
      </c>
      <c r="AF1303">
        <f t="shared" si="61"/>
        <v>0</v>
      </c>
      <c r="AG1303">
        <f t="shared" si="62"/>
        <v>0</v>
      </c>
      <c r="AI1303" t="str">
        <f t="shared" si="63"/>
        <v>worship</v>
      </c>
    </row>
    <row r="1304" spans="1:35" x14ac:dyDescent="0.45">
      <c r="A1304">
        <v>1285</v>
      </c>
      <c r="B1304" t="s">
        <v>1674</v>
      </c>
      <c r="C1304">
        <v>88645</v>
      </c>
      <c r="D1304">
        <v>20927</v>
      </c>
      <c r="E1304">
        <v>2.9981000000000001E-2</v>
      </c>
      <c r="F1304">
        <v>15679</v>
      </c>
      <c r="G1304">
        <v>3.1748999999999999E-2</v>
      </c>
      <c r="H1304">
        <v>-1.768E-3</v>
      </c>
      <c r="I1304">
        <v>-5.5</v>
      </c>
      <c r="J1304">
        <v>30.4</v>
      </c>
      <c r="K1304" t="s">
        <v>0</v>
      </c>
      <c r="L1304" s="6">
        <v>1.06</v>
      </c>
      <c r="M1304" s="6">
        <v>0.94</v>
      </c>
      <c r="AF1304">
        <f t="shared" si="61"/>
        <v>1</v>
      </c>
      <c r="AG1304">
        <f t="shared" si="62"/>
        <v>0</v>
      </c>
      <c r="AI1304" t="str">
        <f t="shared" si="63"/>
        <v>he</v>
      </c>
    </row>
    <row r="1305" spans="1:35" x14ac:dyDescent="0.45">
      <c r="A1305">
        <v>1286</v>
      </c>
      <c r="B1305" t="s">
        <v>1337</v>
      </c>
      <c r="C1305">
        <v>1423</v>
      </c>
      <c r="D1305">
        <v>369</v>
      </c>
      <c r="E1305">
        <v>5.2899999999999996E-4</v>
      </c>
      <c r="F1305">
        <v>155</v>
      </c>
      <c r="G1305">
        <v>3.1399999999999999E-4</v>
      </c>
      <c r="H1305">
        <v>2.1499999999999999E-4</v>
      </c>
      <c r="I1305">
        <v>5.5</v>
      </c>
      <c r="J1305">
        <v>30.4</v>
      </c>
      <c r="K1305" t="s">
        <v>0</v>
      </c>
      <c r="L1305" s="6">
        <v>0.59</v>
      </c>
      <c r="M1305" s="6">
        <v>1.68</v>
      </c>
      <c r="AF1305">
        <f t="shared" si="61"/>
        <v>0</v>
      </c>
      <c r="AG1305">
        <f t="shared" si="62"/>
        <v>0</v>
      </c>
      <c r="AI1305" t="str">
        <f t="shared" si="63"/>
        <v>ccp</v>
      </c>
    </row>
    <row r="1306" spans="1:35" x14ac:dyDescent="0.45">
      <c r="A1306">
        <v>1287</v>
      </c>
      <c r="B1306" t="s">
        <v>942</v>
      </c>
      <c r="C1306">
        <v>10718</v>
      </c>
      <c r="D1306">
        <v>2566</v>
      </c>
      <c r="E1306">
        <v>3.676E-3</v>
      </c>
      <c r="F1306">
        <v>1520</v>
      </c>
      <c r="G1306">
        <v>3.078E-3</v>
      </c>
      <c r="H1306">
        <v>5.9800000000000001E-4</v>
      </c>
      <c r="I1306">
        <v>5.5</v>
      </c>
      <c r="J1306">
        <v>30.3</v>
      </c>
      <c r="K1306" t="s">
        <v>0</v>
      </c>
      <c r="L1306" s="6">
        <v>0.84</v>
      </c>
      <c r="M1306" s="6">
        <v>1.19</v>
      </c>
      <c r="AF1306">
        <f t="shared" si="61"/>
        <v>0</v>
      </c>
      <c r="AG1306">
        <f t="shared" si="62"/>
        <v>0</v>
      </c>
      <c r="AI1306" t="str">
        <f t="shared" si="63"/>
        <v>air</v>
      </c>
    </row>
    <row r="1307" spans="1:35" x14ac:dyDescent="0.45">
      <c r="A1307">
        <v>1288</v>
      </c>
      <c r="B1307" t="s">
        <v>993</v>
      </c>
      <c r="C1307">
        <v>20681</v>
      </c>
      <c r="D1307">
        <v>5053</v>
      </c>
      <c r="E1307">
        <v>7.2389999999999998E-3</v>
      </c>
      <c r="F1307">
        <v>3157</v>
      </c>
      <c r="G1307">
        <v>6.3930000000000002E-3</v>
      </c>
      <c r="H1307">
        <v>8.4599999999999996E-4</v>
      </c>
      <c r="I1307">
        <v>5.5</v>
      </c>
      <c r="J1307">
        <v>30.3</v>
      </c>
      <c r="K1307" t="s">
        <v>0</v>
      </c>
      <c r="L1307" s="6">
        <v>0.88</v>
      </c>
      <c r="M1307" s="6">
        <v>1.1299999999999999</v>
      </c>
      <c r="AF1307">
        <f t="shared" si="61"/>
        <v>0</v>
      </c>
      <c r="AG1307">
        <f t="shared" si="62"/>
        <v>0</v>
      </c>
      <c r="AI1307" t="str">
        <f t="shared" si="63"/>
        <v>issue</v>
      </c>
    </row>
    <row r="1308" spans="1:35" x14ac:dyDescent="0.45">
      <c r="A1308">
        <v>1289</v>
      </c>
      <c r="B1308" t="s">
        <v>1082</v>
      </c>
      <c r="C1308">
        <v>900</v>
      </c>
      <c r="D1308">
        <v>257</v>
      </c>
      <c r="E1308">
        <v>3.68E-4</v>
      </c>
      <c r="F1308">
        <v>95</v>
      </c>
      <c r="G1308">
        <v>1.92E-4</v>
      </c>
      <c r="H1308">
        <v>1.76E-4</v>
      </c>
      <c r="I1308">
        <v>5.5</v>
      </c>
      <c r="J1308">
        <v>30.3</v>
      </c>
      <c r="K1308" t="s">
        <v>0</v>
      </c>
      <c r="L1308" s="6">
        <v>0.52</v>
      </c>
      <c r="M1308" s="6">
        <v>1.92</v>
      </c>
      <c r="AF1308">
        <f t="shared" si="61"/>
        <v>0</v>
      </c>
      <c r="AG1308">
        <f t="shared" si="62"/>
        <v>0</v>
      </c>
      <c r="AI1308" t="str">
        <f t="shared" si="63"/>
        <v>defence</v>
      </c>
    </row>
    <row r="1309" spans="1:35" x14ac:dyDescent="0.45">
      <c r="A1309">
        <v>1290</v>
      </c>
      <c r="B1309" t="s">
        <v>1675</v>
      </c>
      <c r="C1309">
        <v>6958</v>
      </c>
      <c r="D1309">
        <v>1556</v>
      </c>
      <c r="E1309">
        <v>2.2290000000000001E-3</v>
      </c>
      <c r="F1309">
        <v>873</v>
      </c>
      <c r="G1309">
        <v>1.768E-3</v>
      </c>
      <c r="H1309">
        <v>4.6099999999999998E-4</v>
      </c>
      <c r="I1309">
        <v>5.5</v>
      </c>
      <c r="J1309">
        <v>30.3</v>
      </c>
      <c r="K1309" t="s">
        <v>0</v>
      </c>
      <c r="L1309" s="6">
        <v>0.79</v>
      </c>
      <c r="M1309" s="6">
        <v>1.26</v>
      </c>
      <c r="AF1309">
        <f t="shared" si="61"/>
        <v>0</v>
      </c>
      <c r="AG1309">
        <f t="shared" si="62"/>
        <v>0</v>
      </c>
      <c r="AI1309" t="str">
        <f t="shared" si="63"/>
        <v>passenger</v>
      </c>
    </row>
    <row r="1310" spans="1:35" x14ac:dyDescent="0.45">
      <c r="A1310">
        <v>1291</v>
      </c>
      <c r="B1310" t="s">
        <v>1291</v>
      </c>
      <c r="C1310">
        <v>1641</v>
      </c>
      <c r="D1310">
        <v>357</v>
      </c>
      <c r="E1310">
        <v>5.1099999999999995E-4</v>
      </c>
      <c r="F1310">
        <v>378</v>
      </c>
      <c r="G1310">
        <v>7.6499999999999995E-4</v>
      </c>
      <c r="H1310">
        <v>-2.5399999999999999E-4</v>
      </c>
      <c r="I1310">
        <v>-5.5</v>
      </c>
      <c r="J1310">
        <v>30.3</v>
      </c>
      <c r="K1310" t="s">
        <v>0</v>
      </c>
      <c r="L1310" s="6">
        <v>1.5</v>
      </c>
      <c r="M1310" s="6">
        <v>0.67</v>
      </c>
      <c r="AF1310">
        <f t="shared" si="61"/>
        <v>1</v>
      </c>
      <c r="AG1310">
        <f t="shared" si="62"/>
        <v>0</v>
      </c>
      <c r="AI1310" t="str">
        <f t="shared" si="63"/>
        <v>lunch</v>
      </c>
    </row>
    <row r="1311" spans="1:35" x14ac:dyDescent="0.45">
      <c r="A1311">
        <v>1292</v>
      </c>
      <c r="B1311" t="s">
        <v>991</v>
      </c>
      <c r="C1311">
        <v>9733</v>
      </c>
      <c r="D1311">
        <v>2592</v>
      </c>
      <c r="E1311">
        <v>3.7130000000000002E-3</v>
      </c>
      <c r="F1311">
        <v>1537</v>
      </c>
      <c r="G1311">
        <v>3.1120000000000002E-3</v>
      </c>
      <c r="H1311">
        <v>6.0099999999999997E-4</v>
      </c>
      <c r="I1311">
        <v>5.5</v>
      </c>
      <c r="J1311">
        <v>30.3</v>
      </c>
      <c r="K1311" t="s">
        <v>0</v>
      </c>
      <c r="L1311" s="6">
        <v>0.84</v>
      </c>
      <c r="M1311" s="6">
        <v>1.19</v>
      </c>
      <c r="AF1311">
        <f t="shared" si="61"/>
        <v>0</v>
      </c>
      <c r="AG1311">
        <f t="shared" si="62"/>
        <v>0</v>
      </c>
      <c r="AI1311" t="str">
        <f t="shared" si="63"/>
        <v>wrong</v>
      </c>
    </row>
    <row r="1312" spans="1:35" x14ac:dyDescent="0.45">
      <c r="A1312">
        <v>1293</v>
      </c>
      <c r="B1312" t="s">
        <v>1120</v>
      </c>
      <c r="C1312">
        <v>5268</v>
      </c>
      <c r="D1312">
        <v>1186</v>
      </c>
      <c r="E1312">
        <v>1.699E-3</v>
      </c>
      <c r="F1312">
        <v>1058</v>
      </c>
      <c r="G1312">
        <v>2.1419999999999998E-3</v>
      </c>
      <c r="H1312">
        <v>-4.4299999999999998E-4</v>
      </c>
      <c r="I1312">
        <v>-5.5</v>
      </c>
      <c r="J1312">
        <v>30.2</v>
      </c>
      <c r="K1312" t="s">
        <v>0</v>
      </c>
      <c r="L1312" s="6">
        <v>1.26</v>
      </c>
      <c r="M1312" s="6">
        <v>0.79</v>
      </c>
      <c r="AF1312">
        <f t="shared" si="61"/>
        <v>1</v>
      </c>
      <c r="AG1312">
        <f t="shared" si="62"/>
        <v>0</v>
      </c>
      <c r="AI1312" t="str">
        <f t="shared" si="63"/>
        <v>supporting</v>
      </c>
    </row>
    <row r="1313" spans="1:35" x14ac:dyDescent="0.45">
      <c r="A1313">
        <v>1294</v>
      </c>
      <c r="B1313" t="s">
        <v>1492</v>
      </c>
      <c r="C1313">
        <v>791</v>
      </c>
      <c r="D1313">
        <v>161</v>
      </c>
      <c r="E1313">
        <v>2.31E-4</v>
      </c>
      <c r="F1313">
        <v>202</v>
      </c>
      <c r="G1313">
        <v>4.0900000000000002E-4</v>
      </c>
      <c r="H1313">
        <v>-1.7799999999999999E-4</v>
      </c>
      <c r="I1313">
        <v>-5.5</v>
      </c>
      <c r="J1313">
        <v>30.2</v>
      </c>
      <c r="K1313" t="s">
        <v>4</v>
      </c>
      <c r="L1313" s="6">
        <v>1.77</v>
      </c>
      <c r="M1313" s="6">
        <v>0.56000000000000005</v>
      </c>
      <c r="AF1313">
        <f t="shared" si="61"/>
        <v>1</v>
      </c>
      <c r="AG1313">
        <f t="shared" si="62"/>
        <v>0</v>
      </c>
      <c r="AI1313" t="str">
        <f t="shared" si="63"/>
        <v>homelessness</v>
      </c>
    </row>
    <row r="1314" spans="1:35" x14ac:dyDescent="0.45">
      <c r="A1314">
        <v>1295</v>
      </c>
      <c r="B1314" t="s">
        <v>1447</v>
      </c>
      <c r="C1314">
        <v>339</v>
      </c>
      <c r="D1314">
        <v>72</v>
      </c>
      <c r="E1314">
        <v>1.03E-4</v>
      </c>
      <c r="F1314">
        <v>114</v>
      </c>
      <c r="G1314">
        <v>2.31E-4</v>
      </c>
      <c r="H1314">
        <v>-1.2799999999999999E-4</v>
      </c>
      <c r="I1314">
        <v>-5.5</v>
      </c>
      <c r="J1314">
        <v>30.2</v>
      </c>
      <c r="K1314" t="s">
        <v>4</v>
      </c>
      <c r="L1314" s="6">
        <v>2.2400000000000002</v>
      </c>
      <c r="M1314" s="6">
        <v>0.45</v>
      </c>
      <c r="AF1314">
        <f t="shared" si="61"/>
        <v>1</v>
      </c>
      <c r="AG1314">
        <f t="shared" si="62"/>
        <v>0</v>
      </c>
      <c r="AI1314" t="str">
        <f t="shared" si="63"/>
        <v>@gma</v>
      </c>
    </row>
    <row r="1315" spans="1:35" x14ac:dyDescent="0.45">
      <c r="A1315">
        <v>1296</v>
      </c>
      <c r="B1315" t="s">
        <v>1299</v>
      </c>
      <c r="C1315">
        <v>608</v>
      </c>
      <c r="D1315">
        <v>160</v>
      </c>
      <c r="E1315">
        <v>2.2900000000000001E-4</v>
      </c>
      <c r="F1315">
        <v>201</v>
      </c>
      <c r="G1315">
        <v>4.0700000000000003E-4</v>
      </c>
      <c r="H1315">
        <v>-1.7799999999999999E-4</v>
      </c>
      <c r="I1315">
        <v>-5.5</v>
      </c>
      <c r="J1315">
        <v>30.2</v>
      </c>
      <c r="K1315" t="s">
        <v>4</v>
      </c>
      <c r="L1315" s="6">
        <v>1.78</v>
      </c>
      <c r="M1315" s="6">
        <v>0.56000000000000005</v>
      </c>
      <c r="AF1315">
        <f t="shared" si="61"/>
        <v>1</v>
      </c>
      <c r="AG1315">
        <f t="shared" si="62"/>
        <v>0</v>
      </c>
      <c r="AI1315" t="str">
        <f t="shared" si="63"/>
        <v>#ableg</v>
      </c>
    </row>
    <row r="1316" spans="1:35" x14ac:dyDescent="0.45">
      <c r="A1316">
        <v>1297</v>
      </c>
      <c r="B1316" t="s">
        <v>1676</v>
      </c>
      <c r="C1316">
        <v>2788</v>
      </c>
      <c r="D1316">
        <v>624</v>
      </c>
      <c r="E1316">
        <v>8.9400000000000005E-4</v>
      </c>
      <c r="F1316">
        <v>301</v>
      </c>
      <c r="G1316">
        <v>6.0999999999999997E-4</v>
      </c>
      <c r="H1316">
        <v>2.8400000000000002E-4</v>
      </c>
      <c r="I1316">
        <v>5.5</v>
      </c>
      <c r="J1316">
        <v>30.2</v>
      </c>
      <c r="K1316" t="s">
        <v>4</v>
      </c>
      <c r="L1316" s="6">
        <v>0.68</v>
      </c>
      <c r="M1316" s="6">
        <v>1.47</v>
      </c>
      <c r="AF1316">
        <f t="shared" si="61"/>
        <v>0</v>
      </c>
      <c r="AG1316">
        <f t="shared" si="62"/>
        <v>0</v>
      </c>
      <c r="AI1316" t="str">
        <f t="shared" si="63"/>
        <v>regime</v>
      </c>
    </row>
    <row r="1317" spans="1:35" x14ac:dyDescent="0.45">
      <c r="A1317">
        <v>1298</v>
      </c>
      <c r="B1317" t="s">
        <v>790</v>
      </c>
      <c r="C1317">
        <v>6607</v>
      </c>
      <c r="D1317">
        <v>1503</v>
      </c>
      <c r="E1317">
        <v>2.153E-3</v>
      </c>
      <c r="F1317">
        <v>1308</v>
      </c>
      <c r="G1317">
        <v>2.6489999999999999E-3</v>
      </c>
      <c r="H1317">
        <v>-4.95E-4</v>
      </c>
      <c r="I1317">
        <v>-5.5</v>
      </c>
      <c r="J1317">
        <v>30.2</v>
      </c>
      <c r="K1317" t="s">
        <v>4</v>
      </c>
      <c r="L1317" s="6">
        <v>1.23</v>
      </c>
      <c r="M1317" s="6">
        <v>0.81</v>
      </c>
      <c r="AF1317">
        <f t="shared" si="61"/>
        <v>1</v>
      </c>
      <c r="AG1317">
        <f t="shared" si="62"/>
        <v>0</v>
      </c>
      <c r="AI1317" t="str">
        <f t="shared" si="63"/>
        <v>providing</v>
      </c>
    </row>
    <row r="1318" spans="1:35" x14ac:dyDescent="0.45">
      <c r="A1318">
        <v>1299</v>
      </c>
      <c r="B1318" t="s">
        <v>1098</v>
      </c>
      <c r="C1318">
        <v>1895</v>
      </c>
      <c r="D1318">
        <v>576</v>
      </c>
      <c r="E1318">
        <v>8.25E-4</v>
      </c>
      <c r="F1318">
        <v>273</v>
      </c>
      <c r="G1318">
        <v>5.53E-4</v>
      </c>
      <c r="H1318">
        <v>2.72E-4</v>
      </c>
      <c r="I1318">
        <v>5.5</v>
      </c>
      <c r="J1318">
        <v>30.1</v>
      </c>
      <c r="K1318" t="s">
        <v>4</v>
      </c>
      <c r="L1318" s="6">
        <v>0.67</v>
      </c>
      <c r="M1318" s="6">
        <v>1.49</v>
      </c>
      <c r="AF1318">
        <f t="shared" si="61"/>
        <v>0</v>
      </c>
      <c r="AG1318">
        <f t="shared" si="62"/>
        <v>0</v>
      </c>
      <c r="AI1318" t="str">
        <f t="shared" si="63"/>
        <v>context</v>
      </c>
    </row>
    <row r="1319" spans="1:35" x14ac:dyDescent="0.45">
      <c r="A1319">
        <v>1300</v>
      </c>
      <c r="B1319" t="s">
        <v>1677</v>
      </c>
      <c r="C1319">
        <v>11128</v>
      </c>
      <c r="D1319">
        <v>2745</v>
      </c>
      <c r="E1319">
        <v>3.9329999999999999E-3</v>
      </c>
      <c r="F1319">
        <v>1637</v>
      </c>
      <c r="G1319">
        <v>3.3149999999999998E-3</v>
      </c>
      <c r="H1319">
        <v>6.1799999999999995E-4</v>
      </c>
      <c r="I1319">
        <v>5.5</v>
      </c>
      <c r="J1319">
        <v>30.1</v>
      </c>
      <c r="K1319" t="s">
        <v>4</v>
      </c>
      <c r="L1319" s="6">
        <v>0.84</v>
      </c>
      <c r="M1319" s="6">
        <v>1.19</v>
      </c>
      <c r="AF1319">
        <f t="shared" si="61"/>
        <v>0</v>
      </c>
      <c r="AG1319">
        <f t="shared" si="62"/>
        <v>0</v>
      </c>
      <c r="AI1319" t="str">
        <f t="shared" si="63"/>
        <v>increase</v>
      </c>
    </row>
    <row r="1320" spans="1:35" x14ac:dyDescent="0.45">
      <c r="A1320">
        <v>1301</v>
      </c>
      <c r="B1320" t="s">
        <v>734</v>
      </c>
      <c r="C1320">
        <v>3614</v>
      </c>
      <c r="D1320">
        <v>855</v>
      </c>
      <c r="E1320">
        <v>1.225E-3</v>
      </c>
      <c r="F1320">
        <v>792</v>
      </c>
      <c r="G1320">
        <v>1.604E-3</v>
      </c>
      <c r="H1320">
        <v>-3.79E-4</v>
      </c>
      <c r="I1320">
        <v>-5.5</v>
      </c>
      <c r="J1320">
        <v>30.1</v>
      </c>
      <c r="K1320" t="s">
        <v>4</v>
      </c>
      <c r="L1320" s="6">
        <v>1.31</v>
      </c>
      <c r="M1320" s="6">
        <v>0.76</v>
      </c>
      <c r="AF1320">
        <f t="shared" si="61"/>
        <v>1</v>
      </c>
      <c r="AG1320">
        <f t="shared" si="62"/>
        <v>0</v>
      </c>
      <c r="AI1320" t="str">
        <f t="shared" si="63"/>
        <v>teaching</v>
      </c>
    </row>
    <row r="1321" spans="1:35" x14ac:dyDescent="0.45">
      <c r="A1321">
        <v>1302</v>
      </c>
      <c r="B1321" t="s">
        <v>1000</v>
      </c>
      <c r="C1321">
        <v>24097</v>
      </c>
      <c r="D1321">
        <v>6052</v>
      </c>
      <c r="E1321">
        <v>8.6700000000000006E-3</v>
      </c>
      <c r="F1321">
        <v>3826</v>
      </c>
      <c r="G1321">
        <v>7.7470000000000004E-3</v>
      </c>
      <c r="H1321">
        <v>9.2299999999999999E-4</v>
      </c>
      <c r="I1321">
        <v>5.5</v>
      </c>
      <c r="J1321">
        <v>30</v>
      </c>
      <c r="K1321" t="s">
        <v>4</v>
      </c>
      <c r="L1321" s="6">
        <v>0.89</v>
      </c>
      <c r="M1321" s="6">
        <v>1.1200000000000001</v>
      </c>
      <c r="AF1321">
        <f t="shared" si="61"/>
        <v>0</v>
      </c>
      <c r="AG1321">
        <f t="shared" si="62"/>
        <v>0</v>
      </c>
      <c r="AI1321" t="str">
        <f t="shared" si="63"/>
        <v>start</v>
      </c>
    </row>
    <row r="1322" spans="1:35" x14ac:dyDescent="0.45">
      <c r="A1322">
        <v>1303</v>
      </c>
      <c r="B1322" t="s">
        <v>1155</v>
      </c>
      <c r="C1322">
        <v>2037</v>
      </c>
      <c r="D1322">
        <v>565</v>
      </c>
      <c r="E1322">
        <v>8.0900000000000004E-4</v>
      </c>
      <c r="F1322">
        <v>267</v>
      </c>
      <c r="G1322">
        <v>5.4100000000000003E-4</v>
      </c>
      <c r="H1322">
        <v>2.6899999999999998E-4</v>
      </c>
      <c r="I1322">
        <v>5.5</v>
      </c>
      <c r="J1322">
        <v>30</v>
      </c>
      <c r="K1322" t="s">
        <v>4</v>
      </c>
      <c r="L1322" s="6">
        <v>0.67</v>
      </c>
      <c r="M1322" s="6">
        <v>1.5</v>
      </c>
      <c r="AF1322">
        <f t="shared" si="61"/>
        <v>0</v>
      </c>
      <c r="AG1322">
        <f t="shared" si="62"/>
        <v>0</v>
      </c>
      <c r="AI1322" t="str">
        <f t="shared" si="63"/>
        <v>pro</v>
      </c>
    </row>
    <row r="1323" spans="1:35" x14ac:dyDescent="0.45">
      <c r="A1323">
        <v>1304</v>
      </c>
      <c r="B1323" t="s">
        <v>1130</v>
      </c>
      <c r="C1323">
        <v>4012</v>
      </c>
      <c r="D1323">
        <v>1020</v>
      </c>
      <c r="E1323">
        <v>1.4610000000000001E-3</v>
      </c>
      <c r="F1323">
        <v>540</v>
      </c>
      <c r="G1323">
        <v>1.093E-3</v>
      </c>
      <c r="H1323">
        <v>3.68E-4</v>
      </c>
      <c r="I1323">
        <v>5.5</v>
      </c>
      <c r="J1323">
        <v>29.9</v>
      </c>
      <c r="K1323" t="s">
        <v>4</v>
      </c>
      <c r="L1323" s="6">
        <v>0.75</v>
      </c>
      <c r="M1323" s="6">
        <v>1.34</v>
      </c>
      <c r="AF1323">
        <f t="shared" si="61"/>
        <v>0</v>
      </c>
      <c r="AG1323">
        <f t="shared" si="62"/>
        <v>0</v>
      </c>
      <c r="AI1323" t="str">
        <f t="shared" si="63"/>
        <v>dollar</v>
      </c>
    </row>
    <row r="1324" spans="1:35" x14ac:dyDescent="0.45">
      <c r="A1324">
        <v>1305</v>
      </c>
      <c r="B1324" t="s">
        <v>750</v>
      </c>
      <c r="C1324">
        <v>104983</v>
      </c>
      <c r="D1324">
        <v>23079</v>
      </c>
      <c r="E1324">
        <v>3.3064000000000003E-2</v>
      </c>
      <c r="F1324">
        <v>15440</v>
      </c>
      <c r="G1324">
        <v>3.1265000000000001E-2</v>
      </c>
      <c r="H1324">
        <v>1.799E-3</v>
      </c>
      <c r="I1324">
        <v>5.5</v>
      </c>
      <c r="J1324">
        <v>29.9</v>
      </c>
      <c r="K1324" t="s">
        <v>4</v>
      </c>
      <c r="L1324" s="6">
        <v>0.95</v>
      </c>
      <c r="M1324" s="6">
        <v>1.06</v>
      </c>
      <c r="AF1324">
        <f t="shared" si="61"/>
        <v>0</v>
      </c>
      <c r="AG1324">
        <f t="shared" si="62"/>
        <v>0</v>
      </c>
      <c r="AI1324" t="str">
        <f t="shared" si="63"/>
        <v>due</v>
      </c>
    </row>
    <row r="1325" spans="1:35" x14ac:dyDescent="0.45">
      <c r="A1325">
        <v>1306</v>
      </c>
      <c r="B1325" t="s">
        <v>965</v>
      </c>
      <c r="C1325">
        <v>153</v>
      </c>
      <c r="D1325">
        <v>68</v>
      </c>
      <c r="E1325">
        <v>9.7E-5</v>
      </c>
      <c r="F1325">
        <v>8</v>
      </c>
      <c r="G1325">
        <v>1.5999999999999999E-5</v>
      </c>
      <c r="H1325">
        <v>8.1000000000000004E-5</v>
      </c>
      <c r="I1325">
        <v>5.5</v>
      </c>
      <c r="J1325">
        <v>29.9</v>
      </c>
      <c r="K1325" t="s">
        <v>4</v>
      </c>
      <c r="L1325" s="6">
        <v>0.16</v>
      </c>
      <c r="M1325" s="6">
        <v>6.06</v>
      </c>
      <c r="AF1325">
        <f t="shared" si="61"/>
        <v>0</v>
      </c>
      <c r="AG1325">
        <f t="shared" si="62"/>
        <v>0</v>
      </c>
      <c r="AI1325" t="str">
        <f t="shared" si="63"/>
        <v>cpu</v>
      </c>
    </row>
    <row r="1326" spans="1:35" x14ac:dyDescent="0.45">
      <c r="A1326">
        <v>1307</v>
      </c>
      <c r="B1326" t="s">
        <v>1464</v>
      </c>
      <c r="C1326">
        <v>120</v>
      </c>
      <c r="D1326">
        <v>68</v>
      </c>
      <c r="E1326">
        <v>9.7E-5</v>
      </c>
      <c r="F1326">
        <v>8</v>
      </c>
      <c r="G1326">
        <v>1.5999999999999999E-5</v>
      </c>
      <c r="H1326">
        <v>8.1000000000000004E-5</v>
      </c>
      <c r="I1326">
        <v>5.5</v>
      </c>
      <c r="J1326">
        <v>29.9</v>
      </c>
      <c r="K1326" t="s">
        <v>4</v>
      </c>
      <c r="L1326" s="6">
        <v>0.16</v>
      </c>
      <c r="M1326" s="6">
        <v>6.06</v>
      </c>
      <c r="AF1326">
        <f t="shared" si="61"/>
        <v>0</v>
      </c>
      <c r="AG1326">
        <f t="shared" si="62"/>
        <v>0</v>
      </c>
      <c r="AI1326" t="str">
        <f t="shared" si="63"/>
        <v>macroeconomic</v>
      </c>
    </row>
    <row r="1327" spans="1:35" x14ac:dyDescent="0.45">
      <c r="A1327">
        <v>1308</v>
      </c>
      <c r="B1327" t="s">
        <v>492</v>
      </c>
      <c r="C1327">
        <v>3319</v>
      </c>
      <c r="D1327">
        <v>772</v>
      </c>
      <c r="E1327">
        <v>1.106E-3</v>
      </c>
      <c r="F1327">
        <v>724</v>
      </c>
      <c r="G1327">
        <v>1.4660000000000001E-3</v>
      </c>
      <c r="H1327">
        <v>-3.6000000000000002E-4</v>
      </c>
      <c r="I1327">
        <v>-5.5</v>
      </c>
      <c r="J1327">
        <v>29.9</v>
      </c>
      <c r="K1327" t="s">
        <v>4</v>
      </c>
      <c r="L1327" s="6">
        <v>1.33</v>
      </c>
      <c r="M1327" s="6">
        <v>0.75</v>
      </c>
      <c r="AF1327">
        <f t="shared" si="61"/>
        <v>1</v>
      </c>
      <c r="AG1327">
        <f t="shared" si="62"/>
        <v>0</v>
      </c>
      <c r="AI1327" t="str">
        <f t="shared" si="63"/>
        <v>pelosi</v>
      </c>
    </row>
    <row r="1328" spans="1:35" x14ac:dyDescent="0.45">
      <c r="A1328">
        <v>1309</v>
      </c>
      <c r="B1328" t="s">
        <v>1556</v>
      </c>
      <c r="C1328">
        <v>6560</v>
      </c>
      <c r="D1328">
        <v>1428</v>
      </c>
      <c r="E1328">
        <v>2.0460000000000001E-3</v>
      </c>
      <c r="F1328">
        <v>1248</v>
      </c>
      <c r="G1328">
        <v>2.5270000000000002E-3</v>
      </c>
      <c r="H1328">
        <v>-4.8099999999999998E-4</v>
      </c>
      <c r="I1328">
        <v>-5.5</v>
      </c>
      <c r="J1328">
        <v>29.9</v>
      </c>
      <c r="K1328" t="s">
        <v>4</v>
      </c>
      <c r="L1328" s="6">
        <v>1.24</v>
      </c>
      <c r="M1328" s="6">
        <v>0.81</v>
      </c>
      <c r="AF1328">
        <f t="shared" si="61"/>
        <v>1</v>
      </c>
      <c r="AG1328">
        <f t="shared" si="62"/>
        <v>0</v>
      </c>
      <c r="AI1328" t="str">
        <f t="shared" si="63"/>
        <v>education</v>
      </c>
    </row>
    <row r="1329" spans="1:35" x14ac:dyDescent="0.45">
      <c r="A1329">
        <v>1310</v>
      </c>
      <c r="B1329" t="s">
        <v>786</v>
      </c>
      <c r="C1329">
        <v>667</v>
      </c>
      <c r="D1329">
        <v>217</v>
      </c>
      <c r="E1329">
        <v>3.1100000000000002E-4</v>
      </c>
      <c r="F1329">
        <v>75</v>
      </c>
      <c r="G1329">
        <v>1.5200000000000001E-4</v>
      </c>
      <c r="H1329">
        <v>1.5899999999999999E-4</v>
      </c>
      <c r="I1329">
        <v>5.5</v>
      </c>
      <c r="J1329">
        <v>29.9</v>
      </c>
      <c r="K1329" t="s">
        <v>4</v>
      </c>
      <c r="L1329" s="6">
        <v>0.49</v>
      </c>
      <c r="M1329" s="6">
        <v>2.0499999999999998</v>
      </c>
      <c r="AF1329">
        <f t="shared" si="61"/>
        <v>0</v>
      </c>
      <c r="AG1329">
        <f t="shared" si="62"/>
        <v>0</v>
      </c>
      <c r="AI1329" t="str">
        <f t="shared" si="63"/>
        <v>authoritarian</v>
      </c>
    </row>
    <row r="1330" spans="1:35" x14ac:dyDescent="0.45">
      <c r="A1330">
        <v>1311</v>
      </c>
      <c r="B1330" t="s">
        <v>1070</v>
      </c>
      <c r="C1330">
        <v>24894</v>
      </c>
      <c r="D1330">
        <v>5896</v>
      </c>
      <c r="E1330">
        <v>8.4469999999999996E-3</v>
      </c>
      <c r="F1330">
        <v>4641</v>
      </c>
      <c r="G1330">
        <v>9.3980000000000001E-3</v>
      </c>
      <c r="H1330">
        <v>-9.5100000000000002E-4</v>
      </c>
      <c r="I1330">
        <v>-5.5</v>
      </c>
      <c r="J1330">
        <v>29.8</v>
      </c>
      <c r="K1330" t="s">
        <v>4</v>
      </c>
      <c r="L1330" s="6">
        <v>1.1100000000000001</v>
      </c>
      <c r="M1330" s="6">
        <v>0.9</v>
      </c>
      <c r="AF1330">
        <f t="shared" si="61"/>
        <v>1</v>
      </c>
      <c r="AG1330">
        <f t="shared" si="62"/>
        <v>0</v>
      </c>
      <c r="AI1330" t="str">
        <f t="shared" si="63"/>
        <v>local</v>
      </c>
    </row>
    <row r="1331" spans="1:35" x14ac:dyDescent="0.45">
      <c r="A1331">
        <v>1312</v>
      </c>
      <c r="B1331" t="s">
        <v>1184</v>
      </c>
      <c r="C1331">
        <v>582</v>
      </c>
      <c r="D1331">
        <v>199</v>
      </c>
      <c r="E1331">
        <v>2.8499999999999999E-4</v>
      </c>
      <c r="F1331">
        <v>66</v>
      </c>
      <c r="G1331">
        <v>1.34E-4</v>
      </c>
      <c r="H1331">
        <v>1.5100000000000001E-4</v>
      </c>
      <c r="I1331">
        <v>5.5</v>
      </c>
      <c r="J1331">
        <v>29.8</v>
      </c>
      <c r="K1331" t="s">
        <v>4</v>
      </c>
      <c r="L1331" s="6">
        <v>0.47</v>
      </c>
      <c r="M1331" s="6">
        <v>2.13</v>
      </c>
      <c r="AF1331">
        <f t="shared" si="61"/>
        <v>0</v>
      </c>
      <c r="AG1331">
        <f t="shared" si="62"/>
        <v>0</v>
      </c>
      <c r="AI1331" t="str">
        <f t="shared" si="63"/>
        <v>lad</v>
      </c>
    </row>
    <row r="1332" spans="1:35" x14ac:dyDescent="0.45">
      <c r="A1332">
        <v>1313</v>
      </c>
      <c r="B1332" t="s">
        <v>564</v>
      </c>
      <c r="C1332">
        <v>1021</v>
      </c>
      <c r="D1332">
        <v>121</v>
      </c>
      <c r="E1332">
        <v>1.73E-4</v>
      </c>
      <c r="F1332">
        <v>163</v>
      </c>
      <c r="G1332">
        <v>3.3E-4</v>
      </c>
      <c r="H1332">
        <v>-1.5699999999999999E-4</v>
      </c>
      <c r="I1332">
        <v>-5.5</v>
      </c>
      <c r="J1332">
        <v>29.8</v>
      </c>
      <c r="K1332" t="s">
        <v>4</v>
      </c>
      <c r="L1332" s="6">
        <v>1.91</v>
      </c>
      <c r="M1332" s="6">
        <v>0.52</v>
      </c>
      <c r="AF1332">
        <f t="shared" si="61"/>
        <v>1</v>
      </c>
      <c r="AG1332">
        <f t="shared" si="62"/>
        <v>0</v>
      </c>
      <c r="AI1332" t="str">
        <f t="shared" si="63"/>
        <v>bitche</v>
      </c>
    </row>
    <row r="1333" spans="1:35" x14ac:dyDescent="0.45">
      <c r="A1333">
        <v>1314</v>
      </c>
      <c r="B1333" t="s">
        <v>1162</v>
      </c>
      <c r="C1333">
        <v>205</v>
      </c>
      <c r="D1333">
        <v>59</v>
      </c>
      <c r="E1333">
        <v>8.5000000000000006E-5</v>
      </c>
      <c r="F1333">
        <v>5</v>
      </c>
      <c r="G1333">
        <v>1.0000000000000001E-5</v>
      </c>
      <c r="H1333">
        <v>7.3999999999999996E-5</v>
      </c>
      <c r="I1333">
        <v>5.5</v>
      </c>
      <c r="J1333">
        <v>29.8</v>
      </c>
      <c r="K1333" t="s">
        <v>4</v>
      </c>
      <c r="L1333" s="6">
        <v>0.12</v>
      </c>
      <c r="M1333" s="6">
        <v>8.5</v>
      </c>
      <c r="AF1333">
        <f t="shared" si="61"/>
        <v>0</v>
      </c>
      <c r="AG1333">
        <f t="shared" si="62"/>
        <v>0</v>
      </c>
      <c r="AI1333" t="str">
        <f t="shared" si="63"/>
        <v>nrc</v>
      </c>
    </row>
    <row r="1334" spans="1:35" x14ac:dyDescent="0.45">
      <c r="A1334">
        <v>1315</v>
      </c>
      <c r="B1334" t="s">
        <v>1104</v>
      </c>
      <c r="C1334">
        <v>1653</v>
      </c>
      <c r="D1334">
        <v>267</v>
      </c>
      <c r="E1334">
        <v>3.8299999999999999E-4</v>
      </c>
      <c r="F1334">
        <v>298</v>
      </c>
      <c r="G1334">
        <v>6.0300000000000002E-4</v>
      </c>
      <c r="H1334">
        <v>-2.2100000000000001E-4</v>
      </c>
      <c r="I1334">
        <v>-5.5</v>
      </c>
      <c r="J1334">
        <v>29.8</v>
      </c>
      <c r="K1334" t="s">
        <v>4</v>
      </c>
      <c r="L1334" s="6">
        <v>1.57</v>
      </c>
      <c r="M1334" s="6">
        <v>0.64</v>
      </c>
      <c r="AF1334">
        <f t="shared" si="61"/>
        <v>1</v>
      </c>
      <c r="AG1334">
        <f t="shared" si="62"/>
        <v>0</v>
      </c>
      <c r="AI1334" t="str">
        <f t="shared" si="63"/>
        <v>ruined</v>
      </c>
    </row>
    <row r="1335" spans="1:35" x14ac:dyDescent="0.45">
      <c r="A1335">
        <v>1316</v>
      </c>
      <c r="B1335" t="s">
        <v>1493</v>
      </c>
      <c r="C1335">
        <v>266</v>
      </c>
      <c r="D1335">
        <v>76</v>
      </c>
      <c r="E1335">
        <v>1.0900000000000001E-4</v>
      </c>
      <c r="F1335">
        <v>11</v>
      </c>
      <c r="G1335">
        <v>2.1999999999999999E-5</v>
      </c>
      <c r="H1335">
        <v>8.7000000000000001E-5</v>
      </c>
      <c r="I1335">
        <v>5.5</v>
      </c>
      <c r="J1335">
        <v>29.7</v>
      </c>
      <c r="K1335" t="s">
        <v>4</v>
      </c>
      <c r="L1335" s="6">
        <v>0.2</v>
      </c>
      <c r="M1335" s="6">
        <v>4.95</v>
      </c>
      <c r="AF1335">
        <f t="shared" si="61"/>
        <v>0</v>
      </c>
      <c r="AG1335">
        <f t="shared" si="62"/>
        <v>0</v>
      </c>
      <c r="AI1335" t="str">
        <f t="shared" si="63"/>
        <v>kd</v>
      </c>
    </row>
    <row r="1336" spans="1:35" x14ac:dyDescent="0.45">
      <c r="A1336">
        <v>1317</v>
      </c>
      <c r="B1336" t="s">
        <v>426</v>
      </c>
      <c r="C1336">
        <v>3893</v>
      </c>
      <c r="D1336">
        <v>1071</v>
      </c>
      <c r="E1336">
        <v>1.534E-3</v>
      </c>
      <c r="F1336">
        <v>572</v>
      </c>
      <c r="G1336">
        <v>1.158E-3</v>
      </c>
      <c r="H1336">
        <v>3.7599999999999998E-4</v>
      </c>
      <c r="I1336">
        <v>5.5</v>
      </c>
      <c r="J1336">
        <v>29.7</v>
      </c>
      <c r="K1336" t="s">
        <v>4</v>
      </c>
      <c r="L1336" s="6">
        <v>0.75</v>
      </c>
      <c r="M1336" s="6">
        <v>1.32</v>
      </c>
      <c r="AF1336">
        <f t="shared" si="61"/>
        <v>0</v>
      </c>
      <c r="AG1336">
        <f t="shared" si="62"/>
        <v>0</v>
      </c>
      <c r="AI1336" t="str">
        <f t="shared" si="63"/>
        <v>tech</v>
      </c>
    </row>
    <row r="1337" spans="1:35" x14ac:dyDescent="0.45">
      <c r="A1337">
        <v>1318</v>
      </c>
      <c r="B1337" t="s">
        <v>1593</v>
      </c>
      <c r="C1337">
        <v>394</v>
      </c>
      <c r="D1337">
        <v>89</v>
      </c>
      <c r="E1337">
        <v>1.2799999999999999E-4</v>
      </c>
      <c r="F1337">
        <v>16</v>
      </c>
      <c r="G1337">
        <v>3.1999999999999999E-5</v>
      </c>
      <c r="H1337">
        <v>9.5000000000000005E-5</v>
      </c>
      <c r="I1337">
        <v>5.4</v>
      </c>
      <c r="J1337">
        <v>29.7</v>
      </c>
      <c r="K1337" t="s">
        <v>4</v>
      </c>
      <c r="L1337" s="6">
        <v>0.25</v>
      </c>
      <c r="M1337" s="6">
        <v>4</v>
      </c>
      <c r="AF1337">
        <f t="shared" si="61"/>
        <v>0</v>
      </c>
      <c r="AG1337">
        <f t="shared" si="62"/>
        <v>0</v>
      </c>
      <c r="AI1337" t="str">
        <f t="shared" si="63"/>
        <v>#pakistanfightscorona</v>
      </c>
    </row>
    <row r="1338" spans="1:35" x14ac:dyDescent="0.45">
      <c r="A1338">
        <v>1319</v>
      </c>
      <c r="B1338" t="s">
        <v>1592</v>
      </c>
      <c r="C1338">
        <v>39</v>
      </c>
      <c r="D1338">
        <v>0</v>
      </c>
      <c r="E1338">
        <v>0</v>
      </c>
      <c r="F1338">
        <v>21</v>
      </c>
      <c r="G1338">
        <v>4.3000000000000002E-5</v>
      </c>
      <c r="H1338">
        <v>-4.3000000000000002E-5</v>
      </c>
      <c r="I1338">
        <v>-5.4</v>
      </c>
      <c r="J1338">
        <v>29.7</v>
      </c>
      <c r="K1338" t="s">
        <v>4</v>
      </c>
      <c r="L1338" s="6" t="e">
        <v>#DIV/0!</v>
      </c>
      <c r="M1338" s="6">
        <v>0</v>
      </c>
      <c r="AF1338">
        <f t="shared" si="61"/>
        <v>1</v>
      </c>
      <c r="AG1338">
        <f t="shared" si="62"/>
        <v>0</v>
      </c>
      <c r="AI1338" t="str">
        <f t="shared" si="63"/>
        <v>read-aloud</v>
      </c>
    </row>
    <row r="1339" spans="1:35" x14ac:dyDescent="0.45">
      <c r="A1339">
        <v>1320</v>
      </c>
      <c r="B1339" t="s">
        <v>857</v>
      </c>
      <c r="C1339">
        <v>24</v>
      </c>
      <c r="D1339">
        <v>0</v>
      </c>
      <c r="E1339">
        <v>0</v>
      </c>
      <c r="F1339">
        <v>21</v>
      </c>
      <c r="G1339">
        <v>4.3000000000000002E-5</v>
      </c>
      <c r="H1339">
        <v>-4.3000000000000002E-5</v>
      </c>
      <c r="I1339">
        <v>-5.4</v>
      </c>
      <c r="J1339">
        <v>29.7</v>
      </c>
      <c r="K1339" t="s">
        <v>4</v>
      </c>
      <c r="L1339" s="6" t="e">
        <v>#DIV/0!</v>
      </c>
      <c r="M1339" s="6">
        <v>0</v>
      </c>
      <c r="AF1339">
        <f t="shared" si="61"/>
        <v>1</v>
      </c>
      <c r="AG1339">
        <f t="shared" si="62"/>
        <v>0</v>
      </c>
      <c r="AI1339" t="str">
        <f t="shared" si="63"/>
        <v>@kim_badbadon</v>
      </c>
    </row>
    <row r="1340" spans="1:35" x14ac:dyDescent="0.45">
      <c r="A1340">
        <v>1321</v>
      </c>
      <c r="B1340" t="s">
        <v>1363</v>
      </c>
      <c r="C1340">
        <v>2165</v>
      </c>
      <c r="D1340">
        <v>507</v>
      </c>
      <c r="E1340">
        <v>7.2599999999999997E-4</v>
      </c>
      <c r="F1340">
        <v>234</v>
      </c>
      <c r="G1340">
        <v>4.7399999999999997E-4</v>
      </c>
      <c r="H1340">
        <v>2.5300000000000002E-4</v>
      </c>
      <c r="I1340">
        <v>5.4</v>
      </c>
      <c r="J1340">
        <v>29.7</v>
      </c>
      <c r="K1340" t="s">
        <v>4</v>
      </c>
      <c r="L1340" s="6">
        <v>0.65</v>
      </c>
      <c r="M1340" s="6">
        <v>1.53</v>
      </c>
      <c r="AF1340">
        <f t="shared" si="61"/>
        <v>0</v>
      </c>
      <c r="AG1340">
        <f t="shared" si="62"/>
        <v>0</v>
      </c>
      <c r="AI1340" t="str">
        <f t="shared" si="63"/>
        <v>protest</v>
      </c>
    </row>
    <row r="1341" spans="1:35" x14ac:dyDescent="0.45">
      <c r="A1341">
        <v>1322</v>
      </c>
      <c r="B1341" t="s">
        <v>1407</v>
      </c>
      <c r="C1341">
        <v>432</v>
      </c>
      <c r="D1341">
        <v>120</v>
      </c>
      <c r="E1341">
        <v>1.7200000000000001E-4</v>
      </c>
      <c r="F1341">
        <v>29</v>
      </c>
      <c r="G1341">
        <v>5.8999999999999998E-5</v>
      </c>
      <c r="H1341">
        <v>1.13E-4</v>
      </c>
      <c r="I1341">
        <v>5.4</v>
      </c>
      <c r="J1341">
        <v>29.6</v>
      </c>
      <c r="K1341" t="s">
        <v>4</v>
      </c>
      <c r="L1341" s="6">
        <v>0.34</v>
      </c>
      <c r="M1341" s="6">
        <v>2.92</v>
      </c>
      <c r="AF1341">
        <f t="shared" si="61"/>
        <v>0</v>
      </c>
      <c r="AG1341">
        <f t="shared" si="62"/>
        <v>0</v>
      </c>
      <c r="AI1341" t="str">
        <f t="shared" si="63"/>
        <v>crude</v>
      </c>
    </row>
    <row r="1342" spans="1:35" x14ac:dyDescent="0.45">
      <c r="A1342">
        <v>1323</v>
      </c>
      <c r="B1342" t="s">
        <v>1519</v>
      </c>
      <c r="C1342">
        <v>620</v>
      </c>
      <c r="D1342">
        <v>129</v>
      </c>
      <c r="E1342">
        <v>1.85E-4</v>
      </c>
      <c r="F1342">
        <v>33</v>
      </c>
      <c r="G1342">
        <v>6.7000000000000002E-5</v>
      </c>
      <c r="H1342">
        <v>1.18E-4</v>
      </c>
      <c r="I1342">
        <v>5.4</v>
      </c>
      <c r="J1342">
        <v>29.6</v>
      </c>
      <c r="K1342" t="s">
        <v>4</v>
      </c>
      <c r="L1342" s="6">
        <v>0.36</v>
      </c>
      <c r="M1342" s="6">
        <v>2.76</v>
      </c>
      <c r="AF1342">
        <f t="shared" si="61"/>
        <v>0</v>
      </c>
      <c r="AG1342">
        <f t="shared" si="62"/>
        <v>0</v>
      </c>
      <c r="AI1342" t="str">
        <f t="shared" si="63"/>
        <v>bengal</v>
      </c>
    </row>
    <row r="1343" spans="1:35" x14ac:dyDescent="0.45">
      <c r="A1343">
        <v>1324</v>
      </c>
      <c r="B1343" t="s">
        <v>1459</v>
      </c>
      <c r="C1343">
        <v>1183</v>
      </c>
      <c r="D1343">
        <v>235</v>
      </c>
      <c r="E1343">
        <v>3.3700000000000001E-4</v>
      </c>
      <c r="F1343">
        <v>269</v>
      </c>
      <c r="G1343">
        <v>5.4500000000000002E-4</v>
      </c>
      <c r="H1343">
        <v>-2.0799999999999999E-4</v>
      </c>
      <c r="I1343">
        <v>-5.4</v>
      </c>
      <c r="J1343">
        <v>29.6</v>
      </c>
      <c r="K1343" t="s">
        <v>4</v>
      </c>
      <c r="L1343" s="6">
        <v>1.62</v>
      </c>
      <c r="M1343" s="6">
        <v>0.62</v>
      </c>
      <c r="AF1343">
        <f t="shared" si="61"/>
        <v>1</v>
      </c>
      <c r="AG1343">
        <f t="shared" si="62"/>
        <v>0</v>
      </c>
      <c r="AI1343" t="str">
        <f t="shared" si="63"/>
        <v>telehealth</v>
      </c>
    </row>
    <row r="1344" spans="1:35" x14ac:dyDescent="0.45">
      <c r="A1344">
        <v>1325</v>
      </c>
      <c r="B1344" t="s">
        <v>455</v>
      </c>
      <c r="C1344">
        <v>24693</v>
      </c>
      <c r="D1344">
        <v>5232</v>
      </c>
      <c r="E1344">
        <v>7.4960000000000001E-3</v>
      </c>
      <c r="F1344">
        <v>4143</v>
      </c>
      <c r="G1344">
        <v>8.3890000000000006E-3</v>
      </c>
      <c r="H1344">
        <v>-8.9400000000000005E-4</v>
      </c>
      <c r="I1344">
        <v>-5.4</v>
      </c>
      <c r="J1344">
        <v>29.6</v>
      </c>
      <c r="K1344" t="s">
        <v>4</v>
      </c>
      <c r="L1344" s="6">
        <v>1.1200000000000001</v>
      </c>
      <c r="M1344" s="6">
        <v>0.89</v>
      </c>
      <c r="AF1344">
        <f t="shared" si="61"/>
        <v>1</v>
      </c>
      <c r="AG1344">
        <f t="shared" si="62"/>
        <v>0</v>
      </c>
      <c r="AI1344" t="str">
        <f t="shared" si="63"/>
        <v>check</v>
      </c>
    </row>
    <row r="1345" spans="1:35" x14ac:dyDescent="0.45">
      <c r="A1345">
        <v>1326</v>
      </c>
      <c r="B1345" t="s">
        <v>1231</v>
      </c>
      <c r="C1345">
        <v>5882</v>
      </c>
      <c r="D1345">
        <v>1222</v>
      </c>
      <c r="E1345">
        <v>1.751E-3</v>
      </c>
      <c r="F1345">
        <v>1084</v>
      </c>
      <c r="G1345">
        <v>2.1949999999999999E-3</v>
      </c>
      <c r="H1345">
        <v>-4.44E-4</v>
      </c>
      <c r="I1345">
        <v>-5.4</v>
      </c>
      <c r="J1345">
        <v>29.6</v>
      </c>
      <c r="K1345" t="s">
        <v>4</v>
      </c>
      <c r="L1345" s="6">
        <v>1.25</v>
      </c>
      <c r="M1345" s="6">
        <v>0.8</v>
      </c>
      <c r="AF1345">
        <f t="shared" si="61"/>
        <v>1</v>
      </c>
      <c r="AG1345">
        <f t="shared" si="62"/>
        <v>0</v>
      </c>
      <c r="AI1345" t="str">
        <f t="shared" si="63"/>
        <v>fun</v>
      </c>
    </row>
    <row r="1346" spans="1:35" x14ac:dyDescent="0.45">
      <c r="A1346">
        <v>1327</v>
      </c>
      <c r="B1346" t="s">
        <v>1678</v>
      </c>
      <c r="C1346">
        <v>4058</v>
      </c>
      <c r="D1346">
        <v>744</v>
      </c>
      <c r="E1346">
        <v>1.0660000000000001E-3</v>
      </c>
      <c r="F1346">
        <v>700</v>
      </c>
      <c r="G1346">
        <v>1.4170000000000001E-3</v>
      </c>
      <c r="H1346">
        <v>-3.5199999999999999E-4</v>
      </c>
      <c r="I1346">
        <v>-5.4</v>
      </c>
      <c r="J1346">
        <v>29.5</v>
      </c>
      <c r="K1346" t="s">
        <v>4</v>
      </c>
      <c r="L1346" s="6">
        <v>1.33</v>
      </c>
      <c r="M1346" s="6">
        <v>0.75</v>
      </c>
      <c r="AF1346">
        <f t="shared" ref="AF1346:AF1409" si="64">IF(H1346&lt;0,1,0)</f>
        <v>1</v>
      </c>
      <c r="AG1346">
        <f t="shared" ref="AG1346:AG1409" si="65">IF(AD1346&gt;6,1,0)</f>
        <v>0</v>
      </c>
      <c r="AI1346" t="str">
        <f t="shared" si="63"/>
        <v>artist</v>
      </c>
    </row>
    <row r="1347" spans="1:35" x14ac:dyDescent="0.45">
      <c r="A1347">
        <v>1328</v>
      </c>
      <c r="B1347" t="s">
        <v>826</v>
      </c>
      <c r="C1347">
        <v>11829</v>
      </c>
      <c r="D1347">
        <v>2711</v>
      </c>
      <c r="E1347">
        <v>3.8839999999999999E-3</v>
      </c>
      <c r="F1347">
        <v>2239</v>
      </c>
      <c r="G1347">
        <v>4.5339999999999998E-3</v>
      </c>
      <c r="H1347">
        <v>-6.4999999999999997E-4</v>
      </c>
      <c r="I1347">
        <v>-5.4</v>
      </c>
      <c r="J1347">
        <v>29.5</v>
      </c>
      <c r="K1347" t="s">
        <v>4</v>
      </c>
      <c r="L1347" s="6">
        <v>1.17</v>
      </c>
      <c r="M1347" s="6">
        <v>0.86</v>
      </c>
      <c r="AF1347">
        <f t="shared" si="64"/>
        <v>1</v>
      </c>
      <c r="AG1347">
        <f t="shared" si="65"/>
        <v>0</v>
      </c>
      <c r="AI1347" t="str">
        <f t="shared" si="63"/>
        <v>relief</v>
      </c>
    </row>
    <row r="1348" spans="1:35" x14ac:dyDescent="0.45">
      <c r="A1348">
        <v>1329</v>
      </c>
      <c r="B1348" t="s">
        <v>657</v>
      </c>
      <c r="C1348">
        <v>3120</v>
      </c>
      <c r="D1348">
        <v>409</v>
      </c>
      <c r="E1348">
        <v>5.8600000000000004E-4</v>
      </c>
      <c r="F1348">
        <v>421</v>
      </c>
      <c r="G1348">
        <v>8.5300000000000003E-4</v>
      </c>
      <c r="H1348">
        <v>-2.6699999999999998E-4</v>
      </c>
      <c r="I1348">
        <v>-5.4</v>
      </c>
      <c r="J1348">
        <v>29.5</v>
      </c>
      <c r="K1348" t="s">
        <v>4</v>
      </c>
      <c r="L1348" s="6">
        <v>1.46</v>
      </c>
      <c r="M1348" s="6">
        <v>0.69</v>
      </c>
      <c r="AF1348">
        <f t="shared" si="64"/>
        <v>1</v>
      </c>
      <c r="AG1348">
        <f t="shared" si="65"/>
        <v>0</v>
      </c>
      <c r="AI1348" t="str">
        <f t="shared" si="63"/>
        <v>lmao</v>
      </c>
    </row>
    <row r="1349" spans="1:35" x14ac:dyDescent="0.45">
      <c r="A1349">
        <v>1330</v>
      </c>
      <c r="B1349" t="s">
        <v>1679</v>
      </c>
      <c r="C1349">
        <v>110</v>
      </c>
      <c r="D1349">
        <v>14</v>
      </c>
      <c r="E1349">
        <v>2.0000000000000002E-5</v>
      </c>
      <c r="F1349">
        <v>45</v>
      </c>
      <c r="G1349">
        <v>9.1000000000000003E-5</v>
      </c>
      <c r="H1349">
        <v>-7.1000000000000005E-5</v>
      </c>
      <c r="I1349">
        <v>-5.4</v>
      </c>
      <c r="J1349">
        <v>29.5</v>
      </c>
      <c r="K1349" t="s">
        <v>4</v>
      </c>
      <c r="L1349" s="6">
        <v>4.55</v>
      </c>
      <c r="M1349" s="6">
        <v>0.22</v>
      </c>
      <c r="AF1349">
        <f t="shared" si="64"/>
        <v>1</v>
      </c>
      <c r="AG1349">
        <f t="shared" si="65"/>
        <v>0</v>
      </c>
      <c r="AI1349" t="str">
        <f t="shared" si="63"/>
        <v>@quancyclayborne</v>
      </c>
    </row>
    <row r="1350" spans="1:35" x14ac:dyDescent="0.45">
      <c r="A1350">
        <v>1331</v>
      </c>
      <c r="B1350" t="s">
        <v>1183</v>
      </c>
      <c r="C1350">
        <v>335</v>
      </c>
      <c r="D1350">
        <v>101</v>
      </c>
      <c r="E1350">
        <v>1.45E-4</v>
      </c>
      <c r="F1350">
        <v>21</v>
      </c>
      <c r="G1350">
        <v>4.3000000000000002E-5</v>
      </c>
      <c r="H1350">
        <v>1.02E-4</v>
      </c>
      <c r="I1350">
        <v>5.4</v>
      </c>
      <c r="J1350">
        <v>29.5</v>
      </c>
      <c r="K1350" t="s">
        <v>4</v>
      </c>
      <c r="L1350" s="6">
        <v>0.3</v>
      </c>
      <c r="M1350" s="6">
        <v>3.37</v>
      </c>
      <c r="AF1350">
        <f t="shared" si="64"/>
        <v>0</v>
      </c>
      <c r="AG1350">
        <f t="shared" si="65"/>
        <v>0</v>
      </c>
      <c r="AI1350" t="str">
        <f t="shared" si="63"/>
        <v>lebron</v>
      </c>
    </row>
    <row r="1351" spans="1:35" x14ac:dyDescent="0.45">
      <c r="A1351">
        <v>1332</v>
      </c>
      <c r="B1351" t="s">
        <v>1181</v>
      </c>
      <c r="C1351">
        <v>2790</v>
      </c>
      <c r="D1351">
        <v>844</v>
      </c>
      <c r="E1351">
        <v>1.209E-3</v>
      </c>
      <c r="F1351">
        <v>434</v>
      </c>
      <c r="G1351">
        <v>8.7900000000000001E-4</v>
      </c>
      <c r="H1351">
        <v>3.3E-4</v>
      </c>
      <c r="I1351">
        <v>5.4</v>
      </c>
      <c r="J1351">
        <v>29.5</v>
      </c>
      <c r="K1351" t="s">
        <v>4</v>
      </c>
      <c r="L1351" s="6">
        <v>0.73</v>
      </c>
      <c r="M1351" s="6">
        <v>1.38</v>
      </c>
      <c r="AF1351">
        <f t="shared" si="64"/>
        <v>0</v>
      </c>
      <c r="AG1351">
        <f t="shared" si="65"/>
        <v>0</v>
      </c>
      <c r="AI1351" t="str">
        <f t="shared" si="63"/>
        <v>scale</v>
      </c>
    </row>
    <row r="1352" spans="1:35" x14ac:dyDescent="0.45">
      <c r="A1352">
        <v>1333</v>
      </c>
      <c r="B1352" t="s">
        <v>1148</v>
      </c>
      <c r="C1352">
        <v>365</v>
      </c>
      <c r="D1352">
        <v>108</v>
      </c>
      <c r="E1352">
        <v>1.55E-4</v>
      </c>
      <c r="F1352">
        <v>24</v>
      </c>
      <c r="G1352">
        <v>4.8999999999999998E-5</v>
      </c>
      <c r="H1352">
        <v>1.06E-4</v>
      </c>
      <c r="I1352">
        <v>5.4</v>
      </c>
      <c r="J1352">
        <v>29.4</v>
      </c>
      <c r="K1352" t="s">
        <v>4</v>
      </c>
      <c r="L1352" s="6">
        <v>0.32</v>
      </c>
      <c r="M1352" s="6">
        <v>3.16</v>
      </c>
      <c r="AF1352">
        <f t="shared" si="64"/>
        <v>0</v>
      </c>
      <c r="AG1352">
        <f t="shared" si="65"/>
        <v>0</v>
      </c>
      <c r="AI1352" t="str">
        <f t="shared" si="63"/>
        <v>#recession</v>
      </c>
    </row>
    <row r="1353" spans="1:35" x14ac:dyDescent="0.45">
      <c r="A1353">
        <v>1334</v>
      </c>
      <c r="B1353" t="s">
        <v>1474</v>
      </c>
      <c r="C1353">
        <v>5208</v>
      </c>
      <c r="D1353">
        <v>1092</v>
      </c>
      <c r="E1353">
        <v>1.5640000000000001E-3</v>
      </c>
      <c r="F1353">
        <v>586</v>
      </c>
      <c r="G1353">
        <v>1.1869999999999999E-3</v>
      </c>
      <c r="H1353">
        <v>3.7800000000000003E-4</v>
      </c>
      <c r="I1353">
        <v>5.4</v>
      </c>
      <c r="J1353">
        <v>29.4</v>
      </c>
      <c r="K1353" t="s">
        <v>4</v>
      </c>
      <c r="L1353" s="6">
        <v>0.76</v>
      </c>
      <c r="M1353" s="6">
        <v>1.32</v>
      </c>
      <c r="AF1353">
        <f t="shared" si="64"/>
        <v>0</v>
      </c>
      <c r="AG1353">
        <f t="shared" si="65"/>
        <v>0</v>
      </c>
      <c r="AI1353" t="str">
        <f t="shared" si="63"/>
        <v>army</v>
      </c>
    </row>
    <row r="1354" spans="1:35" x14ac:dyDescent="0.45">
      <c r="A1354">
        <v>1335</v>
      </c>
      <c r="B1354" t="s">
        <v>1532</v>
      </c>
      <c r="C1354">
        <v>940</v>
      </c>
      <c r="D1354">
        <v>184</v>
      </c>
      <c r="E1354">
        <v>2.6400000000000002E-4</v>
      </c>
      <c r="F1354">
        <v>222</v>
      </c>
      <c r="G1354">
        <v>4.4999999999999999E-4</v>
      </c>
      <c r="H1354">
        <v>-1.8599999999999999E-4</v>
      </c>
      <c r="I1354">
        <v>-5.4</v>
      </c>
      <c r="J1354">
        <v>29.4</v>
      </c>
      <c r="K1354" t="s">
        <v>4</v>
      </c>
      <c r="L1354" s="6">
        <v>1.7</v>
      </c>
      <c r="M1354" s="6">
        <v>0.59</v>
      </c>
      <c r="AF1354">
        <f t="shared" si="64"/>
        <v>1</v>
      </c>
      <c r="AG1354">
        <f t="shared" si="65"/>
        <v>0</v>
      </c>
      <c r="AI1354" t="str">
        <f t="shared" si="63"/>
        <v>prescription</v>
      </c>
    </row>
    <row r="1355" spans="1:35" x14ac:dyDescent="0.45">
      <c r="A1355">
        <v>1336</v>
      </c>
      <c r="B1355" t="s">
        <v>1297</v>
      </c>
      <c r="C1355">
        <v>155</v>
      </c>
      <c r="D1355">
        <v>52</v>
      </c>
      <c r="E1355">
        <v>7.3999999999999996E-5</v>
      </c>
      <c r="F1355">
        <v>3</v>
      </c>
      <c r="G1355">
        <v>6.0000000000000002E-6</v>
      </c>
      <c r="H1355">
        <v>6.7999999999999999E-5</v>
      </c>
      <c r="I1355">
        <v>5.4</v>
      </c>
      <c r="J1355">
        <v>29.3</v>
      </c>
      <c r="K1355" t="s">
        <v>4</v>
      </c>
      <c r="L1355" s="6">
        <v>0.08</v>
      </c>
      <c r="M1355" s="6">
        <v>12.33</v>
      </c>
      <c r="AF1355">
        <f t="shared" si="64"/>
        <v>0</v>
      </c>
      <c r="AG1355">
        <f t="shared" si="65"/>
        <v>0</v>
      </c>
      <c r="AI1355" t="str">
        <f t="shared" si="63"/>
        <v>@jpnadda</v>
      </c>
    </row>
    <row r="1356" spans="1:35" x14ac:dyDescent="0.45">
      <c r="A1356">
        <v>1337</v>
      </c>
      <c r="B1356" t="s">
        <v>764</v>
      </c>
      <c r="C1356">
        <v>13463</v>
      </c>
      <c r="D1356">
        <v>3106</v>
      </c>
      <c r="E1356">
        <v>4.45E-3</v>
      </c>
      <c r="F1356">
        <v>2539</v>
      </c>
      <c r="G1356">
        <v>5.1409999999999997E-3</v>
      </c>
      <c r="H1356">
        <v>-6.9200000000000002E-4</v>
      </c>
      <c r="I1356">
        <v>-5.4</v>
      </c>
      <c r="J1356">
        <v>29.3</v>
      </c>
      <c r="K1356" t="s">
        <v>4</v>
      </c>
      <c r="L1356" s="6">
        <v>1.1599999999999999</v>
      </c>
      <c r="M1356" s="6">
        <v>0.87</v>
      </c>
      <c r="AF1356">
        <f t="shared" si="64"/>
        <v>1</v>
      </c>
      <c r="AG1356">
        <f t="shared" si="65"/>
        <v>0</v>
      </c>
      <c r="AI1356" t="str">
        <f t="shared" si="63"/>
        <v>asked</v>
      </c>
    </row>
    <row r="1357" spans="1:35" x14ac:dyDescent="0.45">
      <c r="A1357">
        <v>1338</v>
      </c>
      <c r="B1357" t="s">
        <v>1512</v>
      </c>
      <c r="C1357">
        <v>55</v>
      </c>
      <c r="D1357">
        <v>4</v>
      </c>
      <c r="E1357">
        <v>6.0000000000000002E-6</v>
      </c>
      <c r="F1357">
        <v>29</v>
      </c>
      <c r="G1357">
        <v>5.8999999999999998E-5</v>
      </c>
      <c r="H1357">
        <v>-5.3000000000000001E-5</v>
      </c>
      <c r="I1357">
        <v>-5.4</v>
      </c>
      <c r="J1357">
        <v>29.3</v>
      </c>
      <c r="K1357" t="s">
        <v>4</v>
      </c>
      <c r="L1357" s="6">
        <v>9.83</v>
      </c>
      <c r="M1357" s="6">
        <v>0.1</v>
      </c>
      <c r="AF1357">
        <f t="shared" si="64"/>
        <v>1</v>
      </c>
      <c r="AG1357">
        <f t="shared" si="65"/>
        <v>0</v>
      </c>
      <c r="AI1357" t="str">
        <f t="shared" si="63"/>
        <v>@bda_dietitian</v>
      </c>
    </row>
    <row r="1358" spans="1:35" x14ac:dyDescent="0.45">
      <c r="A1358">
        <v>1339</v>
      </c>
      <c r="B1358" t="s">
        <v>792</v>
      </c>
      <c r="C1358">
        <v>234</v>
      </c>
      <c r="D1358">
        <v>36</v>
      </c>
      <c r="E1358">
        <v>5.1999999999999997E-5</v>
      </c>
      <c r="F1358">
        <v>73</v>
      </c>
      <c r="G1358">
        <v>1.4799999999999999E-4</v>
      </c>
      <c r="H1358">
        <v>-9.6000000000000002E-5</v>
      </c>
      <c r="I1358">
        <v>-5.4</v>
      </c>
      <c r="J1358">
        <v>29.3</v>
      </c>
      <c r="K1358" t="s">
        <v>4</v>
      </c>
      <c r="L1358" s="6">
        <v>2.85</v>
      </c>
      <c r="M1358" s="6">
        <v>0.35</v>
      </c>
      <c r="AF1358">
        <f t="shared" si="64"/>
        <v>1</v>
      </c>
      <c r="AG1358">
        <f t="shared" si="65"/>
        <v>0</v>
      </c>
      <c r="AI1358" t="str">
        <f t="shared" si="63"/>
        <v>@waltshaub</v>
      </c>
    </row>
    <row r="1359" spans="1:35" x14ac:dyDescent="0.45">
      <c r="A1359">
        <v>1340</v>
      </c>
      <c r="B1359" t="s">
        <v>1076</v>
      </c>
      <c r="C1359">
        <v>902</v>
      </c>
      <c r="D1359">
        <v>218</v>
      </c>
      <c r="E1359">
        <v>3.1199999999999999E-4</v>
      </c>
      <c r="F1359">
        <v>253</v>
      </c>
      <c r="G1359">
        <v>5.1199999999999998E-4</v>
      </c>
      <c r="H1359">
        <v>-2.0000000000000001E-4</v>
      </c>
      <c r="I1359">
        <v>-5.4</v>
      </c>
      <c r="J1359">
        <v>29.3</v>
      </c>
      <c r="K1359" t="s">
        <v>4</v>
      </c>
      <c r="L1359" s="6">
        <v>1.64</v>
      </c>
      <c r="M1359" s="6">
        <v>0.61</v>
      </c>
      <c r="AF1359">
        <f t="shared" si="64"/>
        <v>1</v>
      </c>
      <c r="AG1359">
        <f t="shared" si="65"/>
        <v>0</v>
      </c>
      <c r="AI1359" t="str">
        <f t="shared" si="63"/>
        <v>freelancer</v>
      </c>
    </row>
    <row r="1360" spans="1:35" x14ac:dyDescent="0.45">
      <c r="A1360">
        <v>1341</v>
      </c>
      <c r="B1360" t="s">
        <v>834</v>
      </c>
      <c r="C1360">
        <v>449</v>
      </c>
      <c r="D1360">
        <v>135</v>
      </c>
      <c r="E1360">
        <v>1.93E-4</v>
      </c>
      <c r="F1360">
        <v>36</v>
      </c>
      <c r="G1360">
        <v>7.2999999999999999E-5</v>
      </c>
      <c r="H1360">
        <v>1.21E-4</v>
      </c>
      <c r="I1360">
        <v>5.4</v>
      </c>
      <c r="J1360">
        <v>29.3</v>
      </c>
      <c r="K1360" t="s">
        <v>4</v>
      </c>
      <c r="L1360" s="6">
        <v>0.38</v>
      </c>
      <c r="M1360" s="6">
        <v>2.64</v>
      </c>
      <c r="AF1360">
        <f t="shared" si="64"/>
        <v>0</v>
      </c>
      <c r="AG1360">
        <f t="shared" si="65"/>
        <v>0</v>
      </c>
      <c r="AI1360" t="str">
        <f t="shared" si="63"/>
        <v>fart</v>
      </c>
    </row>
    <row r="1361" spans="1:35" x14ac:dyDescent="0.45">
      <c r="A1361">
        <v>1342</v>
      </c>
      <c r="B1361" t="s">
        <v>1576</v>
      </c>
      <c r="C1361">
        <v>799</v>
      </c>
      <c r="D1361">
        <v>182</v>
      </c>
      <c r="E1361">
        <v>2.61E-4</v>
      </c>
      <c r="F1361">
        <v>220</v>
      </c>
      <c r="G1361">
        <v>4.4499999999999997E-4</v>
      </c>
      <c r="H1361">
        <v>-1.85E-4</v>
      </c>
      <c r="I1361">
        <v>-5.4</v>
      </c>
      <c r="J1361">
        <v>29.3</v>
      </c>
      <c r="K1361" t="s">
        <v>4</v>
      </c>
      <c r="L1361" s="6">
        <v>1.7</v>
      </c>
      <c r="M1361" s="6">
        <v>0.59</v>
      </c>
      <c r="AF1361">
        <f t="shared" si="64"/>
        <v>1</v>
      </c>
      <c r="AG1361">
        <f t="shared" si="65"/>
        <v>0</v>
      </c>
      <c r="AI1361" t="str">
        <f t="shared" si="63"/>
        <v>#ppe</v>
      </c>
    </row>
    <row r="1362" spans="1:35" x14ac:dyDescent="0.45">
      <c r="A1362">
        <v>1343</v>
      </c>
      <c r="B1362" t="s">
        <v>937</v>
      </c>
      <c r="C1362">
        <v>151</v>
      </c>
      <c r="D1362">
        <v>17</v>
      </c>
      <c r="E1362">
        <v>2.4000000000000001E-5</v>
      </c>
      <c r="F1362">
        <v>49</v>
      </c>
      <c r="G1362">
        <v>9.8999999999999994E-5</v>
      </c>
      <c r="H1362">
        <v>-7.4999999999999993E-5</v>
      </c>
      <c r="I1362">
        <v>-5.4</v>
      </c>
      <c r="J1362">
        <v>29.3</v>
      </c>
      <c r="K1362" t="s">
        <v>4</v>
      </c>
      <c r="L1362" s="6">
        <v>4.13</v>
      </c>
      <c r="M1362" s="6">
        <v>0.24</v>
      </c>
      <c r="AF1362">
        <f t="shared" si="64"/>
        <v>1</v>
      </c>
      <c r="AG1362">
        <f t="shared" si="65"/>
        <v>0</v>
      </c>
      <c r="AI1362" t="str">
        <f t="shared" si="63"/>
        <v>@monaeltahawy</v>
      </c>
    </row>
    <row r="1363" spans="1:35" x14ac:dyDescent="0.45">
      <c r="A1363">
        <v>1344</v>
      </c>
      <c r="B1363" t="s">
        <v>1680</v>
      </c>
      <c r="C1363">
        <v>1185</v>
      </c>
      <c r="D1363">
        <v>364</v>
      </c>
      <c r="E1363">
        <v>5.2099999999999998E-4</v>
      </c>
      <c r="F1363">
        <v>154</v>
      </c>
      <c r="G1363">
        <v>3.1199999999999999E-4</v>
      </c>
      <c r="H1363">
        <v>2.1000000000000001E-4</v>
      </c>
      <c r="I1363">
        <v>5.4</v>
      </c>
      <c r="J1363">
        <v>29.3</v>
      </c>
      <c r="K1363" t="s">
        <v>4</v>
      </c>
      <c r="L1363" s="6">
        <v>0.6</v>
      </c>
      <c r="M1363" s="6">
        <v>1.67</v>
      </c>
      <c r="AF1363">
        <f t="shared" si="64"/>
        <v>0</v>
      </c>
      <c r="AG1363">
        <f t="shared" si="65"/>
        <v>0</v>
      </c>
      <c r="AI1363" t="str">
        <f t="shared" si="63"/>
        <v>economist</v>
      </c>
    </row>
    <row r="1364" spans="1:35" x14ac:dyDescent="0.45">
      <c r="A1364">
        <v>1345</v>
      </c>
      <c r="B1364" t="s">
        <v>1525</v>
      </c>
      <c r="C1364">
        <v>3496</v>
      </c>
      <c r="D1364">
        <v>881</v>
      </c>
      <c r="E1364">
        <v>1.2620000000000001E-3</v>
      </c>
      <c r="F1364">
        <v>457</v>
      </c>
      <c r="G1364">
        <v>9.2500000000000004E-4</v>
      </c>
      <c r="H1364">
        <v>3.3700000000000001E-4</v>
      </c>
      <c r="I1364">
        <v>5.4</v>
      </c>
      <c r="J1364">
        <v>29.2</v>
      </c>
      <c r="K1364" t="s">
        <v>4</v>
      </c>
      <c r="L1364" s="6">
        <v>0.73</v>
      </c>
      <c r="M1364" s="6">
        <v>1.36</v>
      </c>
      <c r="AF1364">
        <f t="shared" si="64"/>
        <v>0</v>
      </c>
      <c r="AG1364">
        <f t="shared" si="65"/>
        <v>0</v>
      </c>
      <c r="AI1364" t="str">
        <f t="shared" si="63"/>
        <v>#sarscov2</v>
      </c>
    </row>
    <row r="1365" spans="1:35" x14ac:dyDescent="0.45">
      <c r="A1365">
        <v>1346</v>
      </c>
      <c r="B1365" t="s">
        <v>1509</v>
      </c>
      <c r="C1365">
        <v>192</v>
      </c>
      <c r="D1365">
        <v>27</v>
      </c>
      <c r="E1365">
        <v>3.8999999999999999E-5</v>
      </c>
      <c r="F1365">
        <v>62</v>
      </c>
      <c r="G1365">
        <v>1.26E-4</v>
      </c>
      <c r="H1365">
        <v>-8.7000000000000001E-5</v>
      </c>
      <c r="I1365">
        <v>-5.4</v>
      </c>
      <c r="J1365">
        <v>29.2</v>
      </c>
      <c r="K1365" t="s">
        <v>4</v>
      </c>
      <c r="L1365" s="6">
        <v>3.23</v>
      </c>
      <c r="M1365" s="6">
        <v>0.31</v>
      </c>
      <c r="AF1365">
        <f t="shared" si="64"/>
        <v>1</v>
      </c>
      <c r="AG1365">
        <f t="shared" si="65"/>
        <v>0</v>
      </c>
      <c r="AI1365" t="str">
        <f t="shared" ref="AI1365:AI1428" si="66">B1365</f>
        <v>hospice</v>
      </c>
    </row>
    <row r="1366" spans="1:35" x14ac:dyDescent="0.45">
      <c r="A1366">
        <v>1347</v>
      </c>
      <c r="B1366" t="s">
        <v>1054</v>
      </c>
      <c r="C1366">
        <v>744</v>
      </c>
      <c r="D1366">
        <v>169</v>
      </c>
      <c r="E1366">
        <v>2.42E-4</v>
      </c>
      <c r="F1366">
        <v>52</v>
      </c>
      <c r="G1366">
        <v>1.05E-4</v>
      </c>
      <c r="H1366">
        <v>1.37E-4</v>
      </c>
      <c r="I1366">
        <v>5.4</v>
      </c>
      <c r="J1366">
        <v>29.2</v>
      </c>
      <c r="K1366" t="s">
        <v>4</v>
      </c>
      <c r="L1366" s="6">
        <v>0.43</v>
      </c>
      <c r="M1366" s="6">
        <v>2.2999999999999998</v>
      </c>
      <c r="AF1366">
        <f t="shared" si="64"/>
        <v>0</v>
      </c>
      <c r="AG1366">
        <f t="shared" si="65"/>
        <v>0</v>
      </c>
      <c r="AI1366" t="str">
        <f t="shared" si="66"/>
        <v>index</v>
      </c>
    </row>
    <row r="1367" spans="1:35" x14ac:dyDescent="0.45">
      <c r="A1367">
        <v>1348</v>
      </c>
      <c r="B1367" t="s">
        <v>806</v>
      </c>
      <c r="C1367">
        <v>223</v>
      </c>
      <c r="D1367">
        <v>55</v>
      </c>
      <c r="E1367">
        <v>7.8999999999999996E-5</v>
      </c>
      <c r="F1367">
        <v>4</v>
      </c>
      <c r="G1367">
        <v>7.9999999999999996E-6</v>
      </c>
      <c r="H1367">
        <v>7.1000000000000005E-5</v>
      </c>
      <c r="I1367">
        <v>5.4</v>
      </c>
      <c r="J1367">
        <v>29.2</v>
      </c>
      <c r="K1367" t="s">
        <v>4</v>
      </c>
      <c r="L1367" s="6">
        <v>0.1</v>
      </c>
      <c r="M1367" s="6">
        <v>9.8800000000000008</v>
      </c>
      <c r="AF1367">
        <f t="shared" si="64"/>
        <v>0</v>
      </c>
      <c r="AG1367">
        <f t="shared" si="65"/>
        <v>0</v>
      </c>
      <c r="AI1367" t="str">
        <f t="shared" si="66"/>
        <v>warzone</v>
      </c>
    </row>
    <row r="1368" spans="1:35" x14ac:dyDescent="0.45">
      <c r="A1368">
        <v>1349</v>
      </c>
      <c r="B1368" t="s">
        <v>821</v>
      </c>
      <c r="C1368">
        <v>5426</v>
      </c>
      <c r="D1368">
        <v>871</v>
      </c>
      <c r="E1368">
        <v>1.248E-3</v>
      </c>
      <c r="F1368">
        <v>802</v>
      </c>
      <c r="G1368">
        <v>1.624E-3</v>
      </c>
      <c r="H1368">
        <v>-3.7599999999999998E-4</v>
      </c>
      <c r="I1368">
        <v>-5.4</v>
      </c>
      <c r="J1368">
        <v>29.2</v>
      </c>
      <c r="K1368" t="s">
        <v>4</v>
      </c>
      <c r="L1368" s="6">
        <v>1.3</v>
      </c>
      <c r="M1368" s="6">
        <v>0.77</v>
      </c>
      <c r="AF1368">
        <f t="shared" si="64"/>
        <v>1</v>
      </c>
      <c r="AG1368">
        <f t="shared" si="65"/>
        <v>0</v>
      </c>
      <c r="AI1368" t="str">
        <f t="shared" si="66"/>
        <v>tour</v>
      </c>
    </row>
    <row r="1369" spans="1:35" x14ac:dyDescent="0.45">
      <c r="A1369">
        <v>1350</v>
      </c>
      <c r="B1369" t="s">
        <v>1129</v>
      </c>
      <c r="C1369">
        <v>403</v>
      </c>
      <c r="D1369">
        <v>61</v>
      </c>
      <c r="E1369">
        <v>8.7000000000000001E-5</v>
      </c>
      <c r="F1369">
        <v>101</v>
      </c>
      <c r="G1369">
        <v>2.05E-4</v>
      </c>
      <c r="H1369">
        <v>-1.17E-4</v>
      </c>
      <c r="I1369">
        <v>-5.4</v>
      </c>
      <c r="J1369">
        <v>29.2</v>
      </c>
      <c r="K1369" t="s">
        <v>4</v>
      </c>
      <c r="L1369" s="6">
        <v>2.36</v>
      </c>
      <c r="M1369" s="6">
        <v>0.42</v>
      </c>
      <c r="AF1369">
        <f t="shared" si="64"/>
        <v>1</v>
      </c>
      <c r="AG1369">
        <f t="shared" si="65"/>
        <v>0</v>
      </c>
      <c r="AI1369" t="str">
        <f t="shared" si="66"/>
        <v>@texastribune</v>
      </c>
    </row>
    <row r="1370" spans="1:35" x14ac:dyDescent="0.45">
      <c r="A1370">
        <v>1351</v>
      </c>
      <c r="B1370" t="s">
        <v>1137</v>
      </c>
      <c r="C1370">
        <v>164</v>
      </c>
      <c r="D1370">
        <v>64</v>
      </c>
      <c r="E1370">
        <v>9.2E-5</v>
      </c>
      <c r="F1370">
        <v>7</v>
      </c>
      <c r="G1370">
        <v>1.4E-5</v>
      </c>
      <c r="H1370">
        <v>7.7999999999999999E-5</v>
      </c>
      <c r="I1370">
        <v>5.4</v>
      </c>
      <c r="J1370">
        <v>29.2</v>
      </c>
      <c r="K1370" t="s">
        <v>4</v>
      </c>
      <c r="L1370" s="6">
        <v>0.15</v>
      </c>
      <c r="M1370" s="6">
        <v>6.57</v>
      </c>
      <c r="AF1370">
        <f t="shared" si="64"/>
        <v>0</v>
      </c>
      <c r="AG1370">
        <f t="shared" si="65"/>
        <v>0</v>
      </c>
      <c r="AI1370" t="str">
        <f t="shared" si="66"/>
        <v>murad</v>
      </c>
    </row>
    <row r="1371" spans="1:35" x14ac:dyDescent="0.45">
      <c r="A1371">
        <v>1352</v>
      </c>
      <c r="B1371" t="s">
        <v>1192</v>
      </c>
      <c r="C1371">
        <v>329</v>
      </c>
      <c r="D1371">
        <v>43</v>
      </c>
      <c r="E1371">
        <v>6.2000000000000003E-5</v>
      </c>
      <c r="F1371">
        <v>81</v>
      </c>
      <c r="G1371">
        <v>1.64E-4</v>
      </c>
      <c r="H1371">
        <v>-1.02E-4</v>
      </c>
      <c r="I1371">
        <v>-5.4</v>
      </c>
      <c r="J1371">
        <v>29.2</v>
      </c>
      <c r="K1371" t="s">
        <v>4</v>
      </c>
      <c r="L1371" s="6">
        <v>2.65</v>
      </c>
      <c r="M1371" s="6">
        <v>0.38</v>
      </c>
      <c r="AF1371">
        <f t="shared" si="64"/>
        <v>1</v>
      </c>
      <c r="AG1371">
        <f t="shared" si="65"/>
        <v>0</v>
      </c>
      <c r="AI1371" t="str">
        <f t="shared" si="66"/>
        <v>@andyostroy</v>
      </c>
    </row>
    <row r="1372" spans="1:35" x14ac:dyDescent="0.45">
      <c r="A1372">
        <v>1353</v>
      </c>
      <c r="B1372" t="s">
        <v>1681</v>
      </c>
      <c r="C1372">
        <v>689</v>
      </c>
      <c r="D1372">
        <v>173</v>
      </c>
      <c r="E1372">
        <v>2.4800000000000001E-4</v>
      </c>
      <c r="F1372">
        <v>54</v>
      </c>
      <c r="G1372">
        <v>1.0900000000000001E-4</v>
      </c>
      <c r="H1372">
        <v>1.3799999999999999E-4</v>
      </c>
      <c r="I1372">
        <v>5.4</v>
      </c>
      <c r="J1372">
        <v>29.1</v>
      </c>
      <c r="K1372" t="s">
        <v>4</v>
      </c>
      <c r="L1372" s="6">
        <v>0.44</v>
      </c>
      <c r="M1372" s="6">
        <v>2.2799999999999998</v>
      </c>
      <c r="AF1372">
        <f t="shared" si="64"/>
        <v>0</v>
      </c>
      <c r="AG1372">
        <f t="shared" si="65"/>
        <v>0</v>
      </c>
      <c r="AI1372" t="str">
        <f t="shared" si="66"/>
        <v>cs</v>
      </c>
    </row>
    <row r="1373" spans="1:35" x14ac:dyDescent="0.45">
      <c r="A1373">
        <v>1354</v>
      </c>
      <c r="B1373" t="s">
        <v>1682</v>
      </c>
      <c r="C1373">
        <v>137</v>
      </c>
      <c r="D1373">
        <v>58</v>
      </c>
      <c r="E1373">
        <v>8.2999999999999998E-5</v>
      </c>
      <c r="F1373">
        <v>5</v>
      </c>
      <c r="G1373">
        <v>1.0000000000000001E-5</v>
      </c>
      <c r="H1373">
        <v>7.2999999999999999E-5</v>
      </c>
      <c r="I1373">
        <v>5.4</v>
      </c>
      <c r="J1373">
        <v>29.1</v>
      </c>
      <c r="K1373" t="s">
        <v>4</v>
      </c>
      <c r="L1373" s="6">
        <v>0.12</v>
      </c>
      <c r="M1373" s="6">
        <v>8.3000000000000007</v>
      </c>
      <c r="AF1373">
        <f t="shared" si="64"/>
        <v>0</v>
      </c>
      <c r="AG1373">
        <f t="shared" si="65"/>
        <v>0</v>
      </c>
      <c r="AI1373" t="str">
        <f t="shared" si="66"/>
        <v>@cmohry</v>
      </c>
    </row>
    <row r="1374" spans="1:35" x14ac:dyDescent="0.45">
      <c r="A1374">
        <v>1355</v>
      </c>
      <c r="B1374" t="s">
        <v>1245</v>
      </c>
      <c r="C1374">
        <v>36</v>
      </c>
      <c r="D1374">
        <v>2</v>
      </c>
      <c r="E1374">
        <v>3.0000000000000001E-6</v>
      </c>
      <c r="F1374">
        <v>25</v>
      </c>
      <c r="G1374">
        <v>5.1E-5</v>
      </c>
      <c r="H1374">
        <v>-4.8000000000000001E-5</v>
      </c>
      <c r="I1374">
        <v>-5.4</v>
      </c>
      <c r="J1374">
        <v>29.1</v>
      </c>
      <c r="K1374" t="s">
        <v>4</v>
      </c>
      <c r="L1374" s="6">
        <v>17</v>
      </c>
      <c r="M1374" s="6">
        <v>0.06</v>
      </c>
      <c r="AF1374">
        <f t="shared" si="64"/>
        <v>1</v>
      </c>
      <c r="AG1374">
        <f t="shared" si="65"/>
        <v>0</v>
      </c>
      <c r="AI1374" t="str">
        <f t="shared" si="66"/>
        <v>@marygkosta</v>
      </c>
    </row>
    <row r="1375" spans="1:35" x14ac:dyDescent="0.45">
      <c r="A1375">
        <v>1356</v>
      </c>
      <c r="B1375" t="s">
        <v>1204</v>
      </c>
      <c r="C1375">
        <v>37</v>
      </c>
      <c r="D1375">
        <v>2</v>
      </c>
      <c r="E1375">
        <v>3.0000000000000001E-6</v>
      </c>
      <c r="F1375">
        <v>25</v>
      </c>
      <c r="G1375">
        <v>5.1E-5</v>
      </c>
      <c r="H1375">
        <v>-4.8000000000000001E-5</v>
      </c>
      <c r="I1375">
        <v>-5.4</v>
      </c>
      <c r="J1375">
        <v>29.1</v>
      </c>
      <c r="K1375" t="s">
        <v>4</v>
      </c>
      <c r="L1375" s="6">
        <v>17</v>
      </c>
      <c r="M1375" s="6">
        <v>0.06</v>
      </c>
      <c r="AF1375">
        <f t="shared" si="64"/>
        <v>1</v>
      </c>
      <c r="AG1375">
        <f t="shared" si="65"/>
        <v>0</v>
      </c>
      <c r="AI1375" t="str">
        <f t="shared" si="66"/>
        <v>@_thenmh</v>
      </c>
    </row>
    <row r="1376" spans="1:35" x14ac:dyDescent="0.45">
      <c r="A1376">
        <v>1357</v>
      </c>
      <c r="B1376" t="s">
        <v>1596</v>
      </c>
      <c r="C1376">
        <v>54</v>
      </c>
      <c r="D1376">
        <v>2</v>
      </c>
      <c r="E1376">
        <v>3.0000000000000001E-6</v>
      </c>
      <c r="F1376">
        <v>25</v>
      </c>
      <c r="G1376">
        <v>5.1E-5</v>
      </c>
      <c r="H1376">
        <v>-4.8000000000000001E-5</v>
      </c>
      <c r="I1376">
        <v>-5.4</v>
      </c>
      <c r="J1376">
        <v>29.1</v>
      </c>
      <c r="K1376" t="s">
        <v>4</v>
      </c>
      <c r="L1376" s="6">
        <v>17</v>
      </c>
      <c r="M1376" s="6">
        <v>0.06</v>
      </c>
      <c r="AF1376">
        <f t="shared" si="64"/>
        <v>1</v>
      </c>
      <c r="AG1376">
        <f t="shared" si="65"/>
        <v>0</v>
      </c>
      <c r="AI1376" t="str">
        <f t="shared" si="66"/>
        <v>@rcslt</v>
      </c>
    </row>
    <row r="1377" spans="1:35" x14ac:dyDescent="0.45">
      <c r="A1377">
        <v>1358</v>
      </c>
      <c r="B1377" t="s">
        <v>1569</v>
      </c>
      <c r="C1377">
        <v>51</v>
      </c>
      <c r="D1377">
        <v>2</v>
      </c>
      <c r="E1377">
        <v>3.0000000000000001E-6</v>
      </c>
      <c r="F1377">
        <v>25</v>
      </c>
      <c r="G1377">
        <v>5.1E-5</v>
      </c>
      <c r="H1377">
        <v>-4.8000000000000001E-5</v>
      </c>
      <c r="I1377">
        <v>-5.4</v>
      </c>
      <c r="J1377">
        <v>29.1</v>
      </c>
      <c r="K1377" t="s">
        <v>4</v>
      </c>
      <c r="L1377" s="6">
        <v>17</v>
      </c>
      <c r="M1377" s="6">
        <v>0.06</v>
      </c>
      <c r="AF1377">
        <f t="shared" si="64"/>
        <v>1</v>
      </c>
      <c r="AG1377">
        <f t="shared" si="65"/>
        <v>0</v>
      </c>
      <c r="AI1377" t="str">
        <f t="shared" si="66"/>
        <v>@johnathanperk</v>
      </c>
    </row>
    <row r="1378" spans="1:35" x14ac:dyDescent="0.45">
      <c r="A1378">
        <v>1359</v>
      </c>
      <c r="B1378" t="s">
        <v>1528</v>
      </c>
      <c r="C1378">
        <v>372</v>
      </c>
      <c r="D1378">
        <v>93</v>
      </c>
      <c r="E1378">
        <v>1.3300000000000001E-4</v>
      </c>
      <c r="F1378">
        <v>18</v>
      </c>
      <c r="G1378">
        <v>3.6000000000000001E-5</v>
      </c>
      <c r="H1378">
        <v>9.7E-5</v>
      </c>
      <c r="I1378">
        <v>5.4</v>
      </c>
      <c r="J1378">
        <v>29.1</v>
      </c>
      <c r="K1378" t="s">
        <v>4</v>
      </c>
      <c r="L1378" s="6">
        <v>0.27</v>
      </c>
      <c r="M1378" s="6">
        <v>3.69</v>
      </c>
      <c r="AF1378">
        <f t="shared" si="64"/>
        <v>0</v>
      </c>
      <c r="AG1378">
        <f t="shared" si="65"/>
        <v>0</v>
      </c>
      <c r="AI1378" t="str">
        <f t="shared" si="66"/>
        <v>pakistanis</v>
      </c>
    </row>
    <row r="1379" spans="1:35" x14ac:dyDescent="0.45">
      <c r="A1379">
        <v>1360</v>
      </c>
      <c r="B1379" t="s">
        <v>1421</v>
      </c>
      <c r="C1379">
        <v>502</v>
      </c>
      <c r="D1379">
        <v>84</v>
      </c>
      <c r="E1379">
        <v>1.2E-4</v>
      </c>
      <c r="F1379">
        <v>125</v>
      </c>
      <c r="G1379">
        <v>2.5300000000000002E-4</v>
      </c>
      <c r="H1379">
        <v>-1.3300000000000001E-4</v>
      </c>
      <c r="I1379">
        <v>-5.4</v>
      </c>
      <c r="J1379">
        <v>29.1</v>
      </c>
      <c r="K1379" t="s">
        <v>4</v>
      </c>
      <c r="L1379" s="6">
        <v>2.11</v>
      </c>
      <c r="M1379" s="6">
        <v>0.47</v>
      </c>
      <c r="AF1379">
        <f t="shared" si="64"/>
        <v>1</v>
      </c>
      <c r="AG1379">
        <f t="shared" si="65"/>
        <v>0</v>
      </c>
      <c r="AI1379" t="str">
        <f t="shared" si="66"/>
        <v>#help</v>
      </c>
    </row>
    <row r="1380" spans="1:35" x14ac:dyDescent="0.45">
      <c r="A1380">
        <v>1361</v>
      </c>
      <c r="B1380" t="s">
        <v>1164</v>
      </c>
      <c r="C1380">
        <v>247</v>
      </c>
      <c r="D1380">
        <v>75</v>
      </c>
      <c r="E1380">
        <v>1.07E-4</v>
      </c>
      <c r="F1380">
        <v>11</v>
      </c>
      <c r="G1380">
        <v>2.1999999999999999E-5</v>
      </c>
      <c r="H1380">
        <v>8.5000000000000006E-5</v>
      </c>
      <c r="I1380">
        <v>5.4</v>
      </c>
      <c r="J1380">
        <v>29.1</v>
      </c>
      <c r="K1380" t="s">
        <v>4</v>
      </c>
      <c r="L1380" s="6">
        <v>0.21</v>
      </c>
      <c r="M1380" s="6">
        <v>4.8600000000000003</v>
      </c>
      <c r="AF1380">
        <f t="shared" si="64"/>
        <v>0</v>
      </c>
      <c r="AG1380">
        <f t="shared" si="65"/>
        <v>0</v>
      </c>
      <c r="AI1380" t="str">
        <f t="shared" si="66"/>
        <v>bharat</v>
      </c>
    </row>
    <row r="1381" spans="1:35" x14ac:dyDescent="0.45">
      <c r="A1381">
        <v>1362</v>
      </c>
      <c r="B1381" t="s">
        <v>1329</v>
      </c>
      <c r="C1381">
        <v>258</v>
      </c>
      <c r="D1381">
        <v>75</v>
      </c>
      <c r="E1381">
        <v>1.07E-4</v>
      </c>
      <c r="F1381">
        <v>11</v>
      </c>
      <c r="G1381">
        <v>2.1999999999999999E-5</v>
      </c>
      <c r="H1381">
        <v>8.5000000000000006E-5</v>
      </c>
      <c r="I1381">
        <v>5.4</v>
      </c>
      <c r="J1381">
        <v>29.1</v>
      </c>
      <c r="K1381" t="s">
        <v>4</v>
      </c>
      <c r="L1381" s="6">
        <v>0.21</v>
      </c>
      <c r="M1381" s="6">
        <v>4.8600000000000003</v>
      </c>
      <c r="AF1381">
        <f t="shared" si="64"/>
        <v>0</v>
      </c>
      <c r="AG1381">
        <f t="shared" si="65"/>
        <v>0</v>
      </c>
      <c r="AI1381" t="str">
        <f t="shared" si="66"/>
        <v>yogi</v>
      </c>
    </row>
    <row r="1382" spans="1:35" x14ac:dyDescent="0.45">
      <c r="A1382">
        <v>1363</v>
      </c>
      <c r="B1382" t="s">
        <v>994</v>
      </c>
      <c r="C1382">
        <v>424</v>
      </c>
      <c r="D1382">
        <v>85</v>
      </c>
      <c r="E1382">
        <v>1.22E-4</v>
      </c>
      <c r="F1382">
        <v>126</v>
      </c>
      <c r="G1382">
        <v>2.5500000000000002E-4</v>
      </c>
      <c r="H1382">
        <v>-1.3300000000000001E-4</v>
      </c>
      <c r="I1382">
        <v>-5.4</v>
      </c>
      <c r="J1382">
        <v>29.1</v>
      </c>
      <c r="K1382" t="s">
        <v>4</v>
      </c>
      <c r="L1382" s="6">
        <v>2.09</v>
      </c>
      <c r="M1382" s="6">
        <v>0.48</v>
      </c>
      <c r="AF1382">
        <f t="shared" si="64"/>
        <v>1</v>
      </c>
      <c r="AG1382">
        <f t="shared" si="65"/>
        <v>0</v>
      </c>
      <c r="AI1382" t="str">
        <f t="shared" si="66"/>
        <v>#ottawa</v>
      </c>
    </row>
    <row r="1383" spans="1:35" x14ac:dyDescent="0.45">
      <c r="A1383">
        <v>1364</v>
      </c>
      <c r="B1383" t="s">
        <v>1219</v>
      </c>
      <c r="C1383">
        <v>91</v>
      </c>
      <c r="D1383">
        <v>41</v>
      </c>
      <c r="E1383">
        <v>5.8999999999999998E-5</v>
      </c>
      <c r="F1383">
        <v>0</v>
      </c>
      <c r="G1383">
        <v>0</v>
      </c>
      <c r="H1383">
        <v>5.8999999999999998E-5</v>
      </c>
      <c r="I1383">
        <v>5.4</v>
      </c>
      <c r="J1383">
        <v>29</v>
      </c>
      <c r="K1383" t="s">
        <v>4</v>
      </c>
      <c r="L1383" s="6">
        <v>0</v>
      </c>
      <c r="M1383" s="6" t="e">
        <v>#DIV/0!</v>
      </c>
      <c r="AF1383">
        <f t="shared" si="64"/>
        <v>0</v>
      </c>
      <c r="AG1383">
        <f t="shared" si="65"/>
        <v>0</v>
      </c>
      <c r="AI1383" t="str">
        <f t="shared" si="66"/>
        <v>#sscchsl</v>
      </c>
    </row>
    <row r="1384" spans="1:35" x14ac:dyDescent="0.45">
      <c r="A1384">
        <v>1365</v>
      </c>
      <c r="B1384" t="s">
        <v>1370</v>
      </c>
      <c r="C1384">
        <v>179</v>
      </c>
      <c r="D1384">
        <v>28</v>
      </c>
      <c r="E1384">
        <v>4.0000000000000003E-5</v>
      </c>
      <c r="F1384">
        <v>63</v>
      </c>
      <c r="G1384">
        <v>1.2799999999999999E-4</v>
      </c>
      <c r="H1384">
        <v>-8.7000000000000001E-5</v>
      </c>
      <c r="I1384">
        <v>-5.4</v>
      </c>
      <c r="J1384">
        <v>29</v>
      </c>
      <c r="K1384" t="s">
        <v>4</v>
      </c>
      <c r="L1384" s="6">
        <v>3.2</v>
      </c>
      <c r="M1384" s="6">
        <v>0.31</v>
      </c>
      <c r="AF1384">
        <f t="shared" si="64"/>
        <v>1</v>
      </c>
      <c r="AG1384">
        <f t="shared" si="65"/>
        <v>0</v>
      </c>
      <c r="AI1384" t="str">
        <f t="shared" si="66"/>
        <v>#epitwitter</v>
      </c>
    </row>
    <row r="1385" spans="1:35" x14ac:dyDescent="0.45">
      <c r="A1385">
        <v>1366</v>
      </c>
      <c r="B1385" t="s">
        <v>1213</v>
      </c>
      <c r="C1385">
        <v>693</v>
      </c>
      <c r="D1385">
        <v>106</v>
      </c>
      <c r="E1385">
        <v>1.5200000000000001E-4</v>
      </c>
      <c r="F1385">
        <v>147</v>
      </c>
      <c r="G1385">
        <v>2.9799999999999998E-4</v>
      </c>
      <c r="H1385">
        <v>-1.46E-4</v>
      </c>
      <c r="I1385">
        <v>-5.4</v>
      </c>
      <c r="J1385">
        <v>29</v>
      </c>
      <c r="K1385" t="s">
        <v>4</v>
      </c>
      <c r="L1385" s="6">
        <v>1.96</v>
      </c>
      <c r="M1385" s="6">
        <v>0.51</v>
      </c>
      <c r="AF1385">
        <f t="shared" si="64"/>
        <v>1</v>
      </c>
      <c r="AG1385">
        <f t="shared" si="65"/>
        <v>0</v>
      </c>
      <c r="AI1385" t="str">
        <f t="shared" si="66"/>
        <v>aunt</v>
      </c>
    </row>
    <row r="1386" spans="1:35" x14ac:dyDescent="0.45">
      <c r="A1386">
        <v>1367</v>
      </c>
      <c r="B1386" t="s">
        <v>1217</v>
      </c>
      <c r="C1386">
        <v>1759</v>
      </c>
      <c r="D1386">
        <v>594</v>
      </c>
      <c r="E1386">
        <v>8.5099999999999998E-4</v>
      </c>
      <c r="F1386">
        <v>286</v>
      </c>
      <c r="G1386">
        <v>5.7899999999999998E-4</v>
      </c>
      <c r="H1386">
        <v>2.72E-4</v>
      </c>
      <c r="I1386">
        <v>5.4</v>
      </c>
      <c r="J1386">
        <v>29</v>
      </c>
      <c r="K1386" t="s">
        <v>4</v>
      </c>
      <c r="L1386" s="6">
        <v>0.68</v>
      </c>
      <c r="M1386" s="6">
        <v>1.47</v>
      </c>
      <c r="AF1386">
        <f t="shared" si="64"/>
        <v>0</v>
      </c>
      <c r="AG1386">
        <f t="shared" si="65"/>
        <v>0</v>
      </c>
      <c r="AI1386" t="str">
        <f t="shared" si="66"/>
        <v>graph</v>
      </c>
    </row>
    <row r="1387" spans="1:35" x14ac:dyDescent="0.45">
      <c r="A1387">
        <v>1368</v>
      </c>
      <c r="B1387" t="s">
        <v>1248</v>
      </c>
      <c r="C1387">
        <v>10909</v>
      </c>
      <c r="D1387">
        <v>2533</v>
      </c>
      <c r="E1387">
        <v>3.6289999999999998E-3</v>
      </c>
      <c r="F1387">
        <v>1505</v>
      </c>
      <c r="G1387">
        <v>3.0479999999999999E-3</v>
      </c>
      <c r="H1387">
        <v>5.8100000000000003E-4</v>
      </c>
      <c r="I1387">
        <v>5.4</v>
      </c>
      <c r="J1387">
        <v>28.9</v>
      </c>
      <c r="K1387" t="s">
        <v>4</v>
      </c>
      <c r="L1387" s="6">
        <v>0.84</v>
      </c>
      <c r="M1387" s="6">
        <v>1.19</v>
      </c>
      <c r="AF1387">
        <f t="shared" si="64"/>
        <v>0</v>
      </c>
      <c r="AG1387">
        <f t="shared" si="65"/>
        <v>0</v>
      </c>
      <c r="AI1387" t="str">
        <f t="shared" si="66"/>
        <v>negative</v>
      </c>
    </row>
    <row r="1388" spans="1:35" x14ac:dyDescent="0.45">
      <c r="A1388">
        <v>1369</v>
      </c>
      <c r="B1388" t="s">
        <v>1332</v>
      </c>
      <c r="C1388">
        <v>703</v>
      </c>
      <c r="D1388">
        <v>205</v>
      </c>
      <c r="E1388">
        <v>2.9399999999999999E-4</v>
      </c>
      <c r="F1388">
        <v>70</v>
      </c>
      <c r="G1388">
        <v>1.4200000000000001E-4</v>
      </c>
      <c r="H1388">
        <v>1.5200000000000001E-4</v>
      </c>
      <c r="I1388">
        <v>5.4</v>
      </c>
      <c r="J1388">
        <v>28.9</v>
      </c>
      <c r="K1388" t="s">
        <v>4</v>
      </c>
      <c r="L1388" s="6">
        <v>0.48</v>
      </c>
      <c r="M1388" s="6">
        <v>2.0699999999999998</v>
      </c>
      <c r="AF1388">
        <f t="shared" si="64"/>
        <v>0</v>
      </c>
      <c r="AG1388">
        <f t="shared" si="65"/>
        <v>0</v>
      </c>
      <c r="AI1388" t="str">
        <f t="shared" si="66"/>
        <v>resolve</v>
      </c>
    </row>
    <row r="1389" spans="1:35" x14ac:dyDescent="0.45">
      <c r="A1389">
        <v>1370</v>
      </c>
      <c r="B1389" t="s">
        <v>1559</v>
      </c>
      <c r="C1389">
        <v>1321</v>
      </c>
      <c r="D1389">
        <v>158</v>
      </c>
      <c r="E1389">
        <v>2.2599999999999999E-4</v>
      </c>
      <c r="F1389">
        <v>47</v>
      </c>
      <c r="G1389">
        <v>9.5000000000000005E-5</v>
      </c>
      <c r="H1389">
        <v>1.3100000000000001E-4</v>
      </c>
      <c r="I1389">
        <v>5.4</v>
      </c>
      <c r="J1389">
        <v>28.9</v>
      </c>
      <c r="K1389" t="s">
        <v>4</v>
      </c>
      <c r="L1389" s="6">
        <v>0.42</v>
      </c>
      <c r="M1389" s="6">
        <v>2.38</v>
      </c>
      <c r="AF1389">
        <f t="shared" si="64"/>
        <v>0</v>
      </c>
      <c r="AG1389">
        <f t="shared" si="65"/>
        <v>0</v>
      </c>
      <c r="AI1389" t="str">
        <f t="shared" si="66"/>
        <v>#coronavirusnigeria</v>
      </c>
    </row>
    <row r="1390" spans="1:35" x14ac:dyDescent="0.45">
      <c r="A1390">
        <v>1371</v>
      </c>
      <c r="B1390" t="s">
        <v>1071</v>
      </c>
      <c r="C1390">
        <v>552</v>
      </c>
      <c r="D1390">
        <v>158</v>
      </c>
      <c r="E1390">
        <v>2.2599999999999999E-4</v>
      </c>
      <c r="F1390">
        <v>47</v>
      </c>
      <c r="G1390">
        <v>9.5000000000000005E-5</v>
      </c>
      <c r="H1390">
        <v>1.3100000000000001E-4</v>
      </c>
      <c r="I1390">
        <v>5.4</v>
      </c>
      <c r="J1390">
        <v>28.9</v>
      </c>
      <c r="K1390" t="s">
        <v>4</v>
      </c>
      <c r="L1390" s="6">
        <v>0.42</v>
      </c>
      <c r="M1390" s="6">
        <v>2.38</v>
      </c>
      <c r="AF1390">
        <f t="shared" si="64"/>
        <v>0</v>
      </c>
      <c r="AG1390">
        <f t="shared" si="65"/>
        <v>0</v>
      </c>
      <c r="AI1390" t="str">
        <f t="shared" si="66"/>
        <v>laker</v>
      </c>
    </row>
    <row r="1391" spans="1:35" x14ac:dyDescent="0.45">
      <c r="A1391">
        <v>1372</v>
      </c>
      <c r="B1391" t="s">
        <v>1683</v>
      </c>
      <c r="C1391">
        <v>4168</v>
      </c>
      <c r="D1391">
        <v>1041</v>
      </c>
      <c r="E1391">
        <v>1.4909999999999999E-3</v>
      </c>
      <c r="F1391">
        <v>556</v>
      </c>
      <c r="G1391">
        <v>1.126E-3</v>
      </c>
      <c r="H1391">
        <v>3.6600000000000001E-4</v>
      </c>
      <c r="I1391">
        <v>5.4</v>
      </c>
      <c r="J1391">
        <v>28.9</v>
      </c>
      <c r="K1391" t="s">
        <v>4</v>
      </c>
      <c r="L1391" s="6">
        <v>0.76</v>
      </c>
      <c r="M1391" s="6">
        <v>1.32</v>
      </c>
      <c r="AF1391">
        <f t="shared" si="64"/>
        <v>0</v>
      </c>
      <c r="AG1391">
        <f t="shared" si="65"/>
        <v>0</v>
      </c>
      <c r="AI1391" t="str">
        <f t="shared" si="66"/>
        <v>main</v>
      </c>
    </row>
    <row r="1392" spans="1:35" x14ac:dyDescent="0.45">
      <c r="A1392">
        <v>1373</v>
      </c>
      <c r="B1392" t="s">
        <v>1025</v>
      </c>
      <c r="C1392">
        <v>154</v>
      </c>
      <c r="D1392">
        <v>18</v>
      </c>
      <c r="E1392">
        <v>2.5999999999999998E-5</v>
      </c>
      <c r="F1392">
        <v>50</v>
      </c>
      <c r="G1392">
        <v>1.01E-4</v>
      </c>
      <c r="H1392">
        <v>-7.4999999999999993E-5</v>
      </c>
      <c r="I1392">
        <v>-5.4</v>
      </c>
      <c r="J1392">
        <v>28.9</v>
      </c>
      <c r="K1392" t="s">
        <v>4</v>
      </c>
      <c r="L1392" s="6">
        <v>3.88</v>
      </c>
      <c r="M1392" s="6">
        <v>0.26</v>
      </c>
      <c r="AF1392">
        <f t="shared" si="64"/>
        <v>1</v>
      </c>
      <c r="AG1392">
        <f t="shared" si="65"/>
        <v>0</v>
      </c>
      <c r="AI1392" t="str">
        <f t="shared" si="66"/>
        <v>@resistersis20</v>
      </c>
    </row>
    <row r="1393" spans="1:35" x14ac:dyDescent="0.45">
      <c r="A1393">
        <v>1374</v>
      </c>
      <c r="B1393" t="s">
        <v>1684</v>
      </c>
      <c r="C1393">
        <v>91</v>
      </c>
      <c r="D1393">
        <v>11</v>
      </c>
      <c r="E1393">
        <v>1.5999999999999999E-5</v>
      </c>
      <c r="F1393">
        <v>40</v>
      </c>
      <c r="G1393">
        <v>8.1000000000000004E-5</v>
      </c>
      <c r="H1393">
        <v>-6.4999999999999994E-5</v>
      </c>
      <c r="I1393">
        <v>-5.4</v>
      </c>
      <c r="J1393">
        <v>28.8</v>
      </c>
      <c r="K1393" t="s">
        <v>4</v>
      </c>
      <c r="L1393" s="6">
        <v>5.0599999999999996</v>
      </c>
      <c r="M1393" s="6">
        <v>0.2</v>
      </c>
      <c r="AF1393">
        <f t="shared" si="64"/>
        <v>1</v>
      </c>
      <c r="AG1393">
        <f t="shared" si="65"/>
        <v>0</v>
      </c>
      <c r="AI1393" t="str">
        <f t="shared" si="66"/>
        <v>#whatweneed</v>
      </c>
    </row>
    <row r="1394" spans="1:35" x14ac:dyDescent="0.45">
      <c r="A1394">
        <v>1375</v>
      </c>
      <c r="B1394" t="s">
        <v>846</v>
      </c>
      <c r="C1394">
        <v>694</v>
      </c>
      <c r="D1394">
        <v>183</v>
      </c>
      <c r="E1394">
        <v>2.6200000000000003E-4</v>
      </c>
      <c r="F1394">
        <v>220</v>
      </c>
      <c r="G1394">
        <v>4.4499999999999997E-4</v>
      </c>
      <c r="H1394">
        <v>-1.83E-4</v>
      </c>
      <c r="I1394">
        <v>-5.4</v>
      </c>
      <c r="J1394">
        <v>28.8</v>
      </c>
      <c r="K1394" t="s">
        <v>4</v>
      </c>
      <c r="L1394" s="6">
        <v>1.7</v>
      </c>
      <c r="M1394" s="6">
        <v>0.59</v>
      </c>
      <c r="AF1394">
        <f t="shared" si="64"/>
        <v>1</v>
      </c>
      <c r="AG1394">
        <f t="shared" si="65"/>
        <v>0</v>
      </c>
      <c r="AI1394" t="str">
        <f t="shared" si="66"/>
        <v>@picardonhealth</v>
      </c>
    </row>
    <row r="1395" spans="1:35" x14ac:dyDescent="0.45">
      <c r="A1395">
        <v>1376</v>
      </c>
      <c r="B1395" t="s">
        <v>1123</v>
      </c>
      <c r="C1395">
        <v>245</v>
      </c>
      <c r="D1395">
        <v>69</v>
      </c>
      <c r="E1395">
        <v>9.8999999999999994E-5</v>
      </c>
      <c r="F1395">
        <v>9</v>
      </c>
      <c r="G1395">
        <v>1.8E-5</v>
      </c>
      <c r="H1395">
        <v>8.1000000000000004E-5</v>
      </c>
      <c r="I1395">
        <v>5.4</v>
      </c>
      <c r="J1395">
        <v>28.7</v>
      </c>
      <c r="K1395" t="s">
        <v>4</v>
      </c>
      <c r="L1395" s="6">
        <v>0.18</v>
      </c>
      <c r="M1395" s="6">
        <v>5.5</v>
      </c>
      <c r="AF1395">
        <f t="shared" si="64"/>
        <v>0</v>
      </c>
      <c r="AG1395">
        <f t="shared" si="65"/>
        <v>0</v>
      </c>
      <c r="AI1395" t="str">
        <f t="shared" si="66"/>
        <v>bhai</v>
      </c>
    </row>
    <row r="1396" spans="1:35" x14ac:dyDescent="0.45">
      <c r="A1396">
        <v>1377</v>
      </c>
      <c r="B1396" t="s">
        <v>1255</v>
      </c>
      <c r="C1396">
        <v>236</v>
      </c>
      <c r="D1396">
        <v>25</v>
      </c>
      <c r="E1396">
        <v>3.6000000000000001E-5</v>
      </c>
      <c r="F1396">
        <v>59</v>
      </c>
      <c r="G1396">
        <v>1.1900000000000001E-4</v>
      </c>
      <c r="H1396">
        <v>-8.3999999999999995E-5</v>
      </c>
      <c r="I1396">
        <v>-5.4</v>
      </c>
      <c r="J1396">
        <v>28.7</v>
      </c>
      <c r="K1396" t="s">
        <v>4</v>
      </c>
      <c r="L1396" s="6">
        <v>3.31</v>
      </c>
      <c r="M1396" s="6">
        <v>0.3</v>
      </c>
      <c r="AF1396">
        <f t="shared" si="64"/>
        <v>1</v>
      </c>
      <c r="AG1396">
        <f t="shared" si="65"/>
        <v>0</v>
      </c>
      <c r="AI1396" t="str">
        <f t="shared" si="66"/>
        <v>veterinary</v>
      </c>
    </row>
    <row r="1397" spans="1:35" x14ac:dyDescent="0.45">
      <c r="A1397">
        <v>1378</v>
      </c>
      <c r="B1397" t="s">
        <v>794</v>
      </c>
      <c r="C1397">
        <v>36795</v>
      </c>
      <c r="D1397">
        <v>9283</v>
      </c>
      <c r="E1397">
        <v>1.3299E-2</v>
      </c>
      <c r="F1397">
        <v>6014</v>
      </c>
      <c r="G1397">
        <v>1.2178E-2</v>
      </c>
      <c r="H1397">
        <v>1.121E-3</v>
      </c>
      <c r="I1397">
        <v>5.4</v>
      </c>
      <c r="J1397">
        <v>28.7</v>
      </c>
      <c r="K1397" t="s">
        <v>4</v>
      </c>
      <c r="L1397" s="6">
        <v>0.92</v>
      </c>
      <c r="M1397" s="6">
        <v>1.0900000000000001</v>
      </c>
      <c r="AF1397">
        <f t="shared" si="64"/>
        <v>0</v>
      </c>
      <c r="AG1397">
        <f t="shared" si="65"/>
        <v>0</v>
      </c>
      <c r="AI1397" t="str">
        <f t="shared" si="66"/>
        <v>look</v>
      </c>
    </row>
    <row r="1398" spans="1:35" x14ac:dyDescent="0.45">
      <c r="A1398">
        <v>1379</v>
      </c>
      <c r="B1398" t="s">
        <v>1260</v>
      </c>
      <c r="C1398">
        <v>352</v>
      </c>
      <c r="D1398">
        <v>102</v>
      </c>
      <c r="E1398">
        <v>1.46E-4</v>
      </c>
      <c r="F1398">
        <v>22</v>
      </c>
      <c r="G1398">
        <v>4.5000000000000003E-5</v>
      </c>
      <c r="H1398">
        <v>1.02E-4</v>
      </c>
      <c r="I1398">
        <v>5.4</v>
      </c>
      <c r="J1398">
        <v>28.7</v>
      </c>
      <c r="K1398" t="s">
        <v>4</v>
      </c>
      <c r="L1398" s="6">
        <v>0.31</v>
      </c>
      <c r="M1398" s="6">
        <v>3.24</v>
      </c>
      <c r="AF1398">
        <f t="shared" si="64"/>
        <v>0</v>
      </c>
      <c r="AG1398">
        <f t="shared" si="65"/>
        <v>0</v>
      </c>
      <c r="AI1398" t="str">
        <f t="shared" si="66"/>
        <v>instruct</v>
      </c>
    </row>
    <row r="1399" spans="1:35" x14ac:dyDescent="0.45">
      <c r="A1399">
        <v>1380</v>
      </c>
      <c r="B1399" t="s">
        <v>1398</v>
      </c>
      <c r="C1399">
        <v>261</v>
      </c>
      <c r="D1399">
        <v>102</v>
      </c>
      <c r="E1399">
        <v>1.46E-4</v>
      </c>
      <c r="F1399">
        <v>22</v>
      </c>
      <c r="G1399">
        <v>4.5000000000000003E-5</v>
      </c>
      <c r="H1399">
        <v>1.02E-4</v>
      </c>
      <c r="I1399">
        <v>5.4</v>
      </c>
      <c r="J1399">
        <v>28.7</v>
      </c>
      <c r="K1399" t="s">
        <v>4</v>
      </c>
      <c r="L1399" s="6">
        <v>0.31</v>
      </c>
      <c r="M1399" s="6">
        <v>3.24</v>
      </c>
      <c r="AF1399">
        <f t="shared" si="64"/>
        <v>0</v>
      </c>
      <c r="AG1399">
        <f t="shared" si="65"/>
        <v>0</v>
      </c>
      <c r="AI1399" t="str">
        <f t="shared" si="66"/>
        <v>@jimcramer</v>
      </c>
    </row>
    <row r="1400" spans="1:35" x14ac:dyDescent="0.45">
      <c r="A1400">
        <v>1381</v>
      </c>
      <c r="B1400" t="s">
        <v>1685</v>
      </c>
      <c r="C1400">
        <v>94</v>
      </c>
      <c r="D1400">
        <v>51</v>
      </c>
      <c r="E1400">
        <v>7.2999999999999999E-5</v>
      </c>
      <c r="F1400">
        <v>3</v>
      </c>
      <c r="G1400">
        <v>6.0000000000000002E-6</v>
      </c>
      <c r="H1400">
        <v>6.7000000000000002E-5</v>
      </c>
      <c r="I1400">
        <v>5.4</v>
      </c>
      <c r="J1400">
        <v>28.6</v>
      </c>
      <c r="K1400" t="s">
        <v>4</v>
      </c>
      <c r="L1400" s="6">
        <v>0.08</v>
      </c>
      <c r="M1400" s="6">
        <v>12.17</v>
      </c>
      <c r="AF1400">
        <f t="shared" si="64"/>
        <v>0</v>
      </c>
      <c r="AG1400">
        <f t="shared" si="65"/>
        <v>0</v>
      </c>
      <c r="AI1400" t="str">
        <f t="shared" si="66"/>
        <v>#ssc_ufm</v>
      </c>
    </row>
    <row r="1401" spans="1:35" x14ac:dyDescent="0.45">
      <c r="A1401">
        <v>1382</v>
      </c>
      <c r="B1401" t="s">
        <v>892</v>
      </c>
      <c r="C1401">
        <v>213</v>
      </c>
      <c r="D1401">
        <v>51</v>
      </c>
      <c r="E1401">
        <v>7.2999999999999999E-5</v>
      </c>
      <c r="F1401">
        <v>3</v>
      </c>
      <c r="G1401">
        <v>6.0000000000000002E-6</v>
      </c>
      <c r="H1401">
        <v>6.7000000000000002E-5</v>
      </c>
      <c r="I1401">
        <v>5.4</v>
      </c>
      <c r="J1401">
        <v>28.6</v>
      </c>
      <c r="K1401" t="s">
        <v>4</v>
      </c>
      <c r="L1401" s="6">
        <v>0.08</v>
      </c>
      <c r="M1401" s="6">
        <v>12.17</v>
      </c>
      <c r="AF1401">
        <f t="shared" si="64"/>
        <v>0</v>
      </c>
      <c r="AG1401">
        <f t="shared" si="65"/>
        <v>0</v>
      </c>
      <c r="AI1401" t="str">
        <f t="shared" si="66"/>
        <v>pogba</v>
      </c>
    </row>
    <row r="1402" spans="1:35" x14ac:dyDescent="0.45">
      <c r="A1402">
        <v>1383</v>
      </c>
      <c r="B1402" t="s">
        <v>1515</v>
      </c>
      <c r="C1402">
        <v>279</v>
      </c>
      <c r="D1402">
        <v>66</v>
      </c>
      <c r="E1402">
        <v>9.5000000000000005E-5</v>
      </c>
      <c r="F1402">
        <v>8</v>
      </c>
      <c r="G1402">
        <v>1.5999999999999999E-5</v>
      </c>
      <c r="H1402">
        <v>7.7999999999999999E-5</v>
      </c>
      <c r="I1402">
        <v>5.3</v>
      </c>
      <c r="J1402">
        <v>28.6</v>
      </c>
      <c r="K1402" t="s">
        <v>4</v>
      </c>
      <c r="L1402" s="6">
        <v>0.17</v>
      </c>
      <c r="M1402" s="6">
        <v>5.94</v>
      </c>
      <c r="AF1402">
        <f t="shared" si="64"/>
        <v>0</v>
      </c>
      <c r="AG1402">
        <f t="shared" si="65"/>
        <v>0</v>
      </c>
      <c r="AI1402" t="str">
        <f t="shared" si="66"/>
        <v>@vijayabaskarofl</v>
      </c>
    </row>
    <row r="1403" spans="1:35" x14ac:dyDescent="0.45">
      <c r="A1403">
        <v>1384</v>
      </c>
      <c r="B1403" t="s">
        <v>1456</v>
      </c>
      <c r="C1403">
        <v>11096</v>
      </c>
      <c r="D1403">
        <v>2522</v>
      </c>
      <c r="E1403">
        <v>3.6129999999999999E-3</v>
      </c>
      <c r="F1403">
        <v>2089</v>
      </c>
      <c r="G1403">
        <v>4.2300000000000003E-3</v>
      </c>
      <c r="H1403">
        <v>-6.1700000000000004E-4</v>
      </c>
      <c r="I1403">
        <v>-5.3</v>
      </c>
      <c r="J1403">
        <v>28.6</v>
      </c>
      <c r="K1403" t="s">
        <v>4</v>
      </c>
      <c r="L1403" s="6">
        <v>1.17</v>
      </c>
      <c r="M1403" s="6">
        <v>0.85</v>
      </c>
      <c r="AF1403">
        <f t="shared" si="64"/>
        <v>1</v>
      </c>
      <c r="AG1403">
        <f t="shared" si="65"/>
        <v>0</v>
      </c>
      <c r="AI1403" t="str">
        <f t="shared" si="66"/>
        <v>especially</v>
      </c>
    </row>
    <row r="1404" spans="1:35" x14ac:dyDescent="0.45">
      <c r="A1404">
        <v>1385</v>
      </c>
      <c r="B1404" t="s">
        <v>1462</v>
      </c>
      <c r="C1404">
        <v>361</v>
      </c>
      <c r="D1404">
        <v>58</v>
      </c>
      <c r="E1404">
        <v>8.2999999999999998E-5</v>
      </c>
      <c r="F1404">
        <v>97</v>
      </c>
      <c r="G1404">
        <v>1.9599999999999999E-4</v>
      </c>
      <c r="H1404">
        <v>-1.13E-4</v>
      </c>
      <c r="I1404">
        <v>-5.3</v>
      </c>
      <c r="J1404">
        <v>28.6</v>
      </c>
      <c r="K1404" t="s">
        <v>4</v>
      </c>
      <c r="L1404" s="6">
        <v>2.36</v>
      </c>
      <c r="M1404" s="6">
        <v>0.42</v>
      </c>
      <c r="AF1404">
        <f t="shared" si="64"/>
        <v>1</v>
      </c>
      <c r="AG1404">
        <f t="shared" si="65"/>
        <v>0</v>
      </c>
      <c r="AI1404" t="str">
        <f t="shared" si="66"/>
        <v>gcse</v>
      </c>
    </row>
    <row r="1405" spans="1:35" x14ac:dyDescent="0.45">
      <c r="A1405">
        <v>1386</v>
      </c>
      <c r="B1405" t="s">
        <v>1142</v>
      </c>
      <c r="C1405">
        <v>14713</v>
      </c>
      <c r="D1405">
        <v>3783</v>
      </c>
      <c r="E1405">
        <v>5.4200000000000003E-3</v>
      </c>
      <c r="F1405">
        <v>2326</v>
      </c>
      <c r="G1405">
        <v>4.7099999999999998E-3</v>
      </c>
      <c r="H1405">
        <v>7.1000000000000002E-4</v>
      </c>
      <c r="I1405">
        <v>5.3</v>
      </c>
      <c r="J1405">
        <v>28.6</v>
      </c>
      <c r="K1405" t="s">
        <v>4</v>
      </c>
      <c r="L1405" s="6">
        <v>0.87</v>
      </c>
      <c r="M1405" s="6">
        <v>1.1499999999999999</v>
      </c>
      <c r="AF1405">
        <f t="shared" si="64"/>
        <v>0</v>
      </c>
      <c r="AG1405">
        <f t="shared" si="65"/>
        <v>0</v>
      </c>
      <c r="AI1405" t="str">
        <f t="shared" si="66"/>
        <v>between</v>
      </c>
    </row>
    <row r="1406" spans="1:35" x14ac:dyDescent="0.45">
      <c r="A1406">
        <v>1387</v>
      </c>
      <c r="B1406" t="s">
        <v>1011</v>
      </c>
      <c r="C1406">
        <v>93</v>
      </c>
      <c r="D1406">
        <v>16</v>
      </c>
      <c r="E1406">
        <v>2.3E-5</v>
      </c>
      <c r="F1406">
        <v>47</v>
      </c>
      <c r="G1406">
        <v>9.5000000000000005E-5</v>
      </c>
      <c r="H1406">
        <v>-7.2000000000000002E-5</v>
      </c>
      <c r="I1406">
        <v>-5.3</v>
      </c>
      <c r="J1406">
        <v>28.6</v>
      </c>
      <c r="K1406" t="s">
        <v>4</v>
      </c>
      <c r="L1406" s="6">
        <v>4.13</v>
      </c>
      <c r="M1406" s="6">
        <v>0.24</v>
      </c>
      <c r="AF1406">
        <f t="shared" si="64"/>
        <v>1</v>
      </c>
      <c r="AG1406">
        <f t="shared" si="65"/>
        <v>0</v>
      </c>
      <c r="AI1406" t="str">
        <f t="shared" si="66"/>
        <v>#so</v>
      </c>
    </row>
    <row r="1407" spans="1:35" x14ac:dyDescent="0.45">
      <c r="A1407">
        <v>1388</v>
      </c>
      <c r="B1407" t="s">
        <v>977</v>
      </c>
      <c r="C1407">
        <v>615</v>
      </c>
      <c r="D1407">
        <v>16</v>
      </c>
      <c r="E1407">
        <v>2.3E-5</v>
      </c>
      <c r="F1407">
        <v>47</v>
      </c>
      <c r="G1407">
        <v>9.5000000000000005E-5</v>
      </c>
      <c r="H1407">
        <v>-7.2000000000000002E-5</v>
      </c>
      <c r="I1407">
        <v>-5.3</v>
      </c>
      <c r="J1407">
        <v>28.6</v>
      </c>
      <c r="K1407" t="s">
        <v>4</v>
      </c>
      <c r="L1407" s="6">
        <v>4.13</v>
      </c>
      <c r="M1407" s="6">
        <v>0.24</v>
      </c>
      <c r="AF1407">
        <f t="shared" si="64"/>
        <v>1</v>
      </c>
      <c r="AG1407">
        <f t="shared" si="65"/>
        <v>0</v>
      </c>
      <c r="AI1407" t="str">
        <f t="shared" si="66"/>
        <v>fancam</v>
      </c>
    </row>
    <row r="1408" spans="1:35" x14ac:dyDescent="0.45">
      <c r="A1408">
        <v>1389</v>
      </c>
      <c r="B1408" t="s">
        <v>1087</v>
      </c>
      <c r="C1408">
        <v>11818</v>
      </c>
      <c r="D1408">
        <v>2946</v>
      </c>
      <c r="E1408">
        <v>4.2209999999999999E-3</v>
      </c>
      <c r="F1408">
        <v>1776</v>
      </c>
      <c r="G1408">
        <v>3.5959999999999998E-3</v>
      </c>
      <c r="H1408">
        <v>6.2399999999999999E-4</v>
      </c>
      <c r="I1408">
        <v>5.3</v>
      </c>
      <c r="J1408">
        <v>28.6</v>
      </c>
      <c r="K1408" t="s">
        <v>4</v>
      </c>
      <c r="L1408" s="6">
        <v>0.85</v>
      </c>
      <c r="M1408" s="6">
        <v>1.17</v>
      </c>
      <c r="AF1408">
        <f t="shared" si="64"/>
        <v>0</v>
      </c>
      <c r="AG1408">
        <f t="shared" si="65"/>
        <v>0</v>
      </c>
      <c r="AI1408" t="str">
        <f t="shared" si="66"/>
        <v>once</v>
      </c>
    </row>
    <row r="1409" spans="1:35" x14ac:dyDescent="0.45">
      <c r="A1409">
        <v>1390</v>
      </c>
      <c r="B1409" t="s">
        <v>653</v>
      </c>
      <c r="C1409">
        <v>4147</v>
      </c>
      <c r="D1409">
        <v>1007</v>
      </c>
      <c r="E1409">
        <v>1.4430000000000001E-3</v>
      </c>
      <c r="F1409">
        <v>536</v>
      </c>
      <c r="G1409">
        <v>1.085E-3</v>
      </c>
      <c r="H1409">
        <v>3.57E-4</v>
      </c>
      <c r="I1409">
        <v>5.3</v>
      </c>
      <c r="J1409">
        <v>28.6</v>
      </c>
      <c r="K1409" t="s">
        <v>4</v>
      </c>
      <c r="L1409" s="6">
        <v>0.75</v>
      </c>
      <c r="M1409" s="6">
        <v>1.33</v>
      </c>
      <c r="AF1409">
        <f t="shared" si="64"/>
        <v>0</v>
      </c>
      <c r="AG1409">
        <f t="shared" si="65"/>
        <v>0</v>
      </c>
      <c r="AI1409" t="str">
        <f t="shared" si="66"/>
        <v>exam</v>
      </c>
    </row>
    <row r="1410" spans="1:35" x14ac:dyDescent="0.45">
      <c r="A1410">
        <v>1391</v>
      </c>
      <c r="B1410" t="s">
        <v>894</v>
      </c>
      <c r="C1410">
        <v>561</v>
      </c>
      <c r="D1410">
        <v>127</v>
      </c>
      <c r="E1410">
        <v>1.8200000000000001E-4</v>
      </c>
      <c r="F1410">
        <v>33</v>
      </c>
      <c r="G1410">
        <v>6.7000000000000002E-5</v>
      </c>
      <c r="H1410">
        <v>1.15E-4</v>
      </c>
      <c r="I1410">
        <v>5.3</v>
      </c>
      <c r="J1410">
        <v>28.6</v>
      </c>
      <c r="K1410" t="s">
        <v>4</v>
      </c>
      <c r="L1410" s="6">
        <v>0.37</v>
      </c>
      <c r="M1410" s="6">
        <v>2.72</v>
      </c>
      <c r="AF1410">
        <f t="shared" ref="AF1410:AF1473" si="67">IF(H1410&lt;0,1,0)</f>
        <v>0</v>
      </c>
      <c r="AG1410">
        <f t="shared" ref="AG1410:AG1473" si="68">IF(AD1410&gt;6,1,0)</f>
        <v>0</v>
      </c>
      <c r="AI1410" t="str">
        <f t="shared" si="66"/>
        <v>#sport</v>
      </c>
    </row>
    <row r="1411" spans="1:35" x14ac:dyDescent="0.45">
      <c r="A1411">
        <v>1392</v>
      </c>
      <c r="B1411" t="s">
        <v>1521</v>
      </c>
      <c r="C1411">
        <v>606</v>
      </c>
      <c r="D1411">
        <v>127</v>
      </c>
      <c r="E1411">
        <v>1.8200000000000001E-4</v>
      </c>
      <c r="F1411">
        <v>33</v>
      </c>
      <c r="G1411">
        <v>6.7000000000000002E-5</v>
      </c>
      <c r="H1411">
        <v>1.15E-4</v>
      </c>
      <c r="I1411">
        <v>5.3</v>
      </c>
      <c r="J1411">
        <v>28.6</v>
      </c>
      <c r="K1411" t="s">
        <v>4</v>
      </c>
      <c r="L1411" s="6">
        <v>0.37</v>
      </c>
      <c r="M1411" s="6">
        <v>2.72</v>
      </c>
      <c r="AF1411">
        <f t="shared" si="67"/>
        <v>0</v>
      </c>
      <c r="AG1411">
        <f t="shared" si="68"/>
        <v>0</v>
      </c>
      <c r="AI1411" t="str">
        <f t="shared" si="66"/>
        <v>nepal</v>
      </c>
    </row>
    <row r="1412" spans="1:35" x14ac:dyDescent="0.45">
      <c r="A1412">
        <v>1393</v>
      </c>
      <c r="B1412" t="s">
        <v>700</v>
      </c>
      <c r="C1412">
        <v>1991</v>
      </c>
      <c r="D1412">
        <v>335</v>
      </c>
      <c r="E1412">
        <v>4.8000000000000001E-4</v>
      </c>
      <c r="F1412">
        <v>355</v>
      </c>
      <c r="G1412">
        <v>7.1900000000000002E-4</v>
      </c>
      <c r="H1412">
        <v>-2.3900000000000001E-4</v>
      </c>
      <c r="I1412">
        <v>-5.3</v>
      </c>
      <c r="J1412">
        <v>28.5</v>
      </c>
      <c r="K1412" t="s">
        <v>4</v>
      </c>
      <c r="L1412" s="6">
        <v>1.5</v>
      </c>
      <c r="M1412" s="6">
        <v>0.67</v>
      </c>
      <c r="AF1412">
        <f t="shared" si="67"/>
        <v>1</v>
      </c>
      <c r="AG1412">
        <f t="shared" si="68"/>
        <v>0</v>
      </c>
      <c r="AI1412" t="str">
        <f t="shared" si="66"/>
        <v>swear</v>
      </c>
    </row>
    <row r="1413" spans="1:35" x14ac:dyDescent="0.45">
      <c r="A1413">
        <v>1394</v>
      </c>
      <c r="B1413" t="s">
        <v>1686</v>
      </c>
      <c r="C1413">
        <v>144</v>
      </c>
      <c r="D1413">
        <v>44</v>
      </c>
      <c r="E1413">
        <v>6.3E-5</v>
      </c>
      <c r="F1413">
        <v>1</v>
      </c>
      <c r="G1413">
        <v>1.9999999999999999E-6</v>
      </c>
      <c r="H1413">
        <v>6.0999999999999999E-5</v>
      </c>
      <c r="I1413">
        <v>5.3</v>
      </c>
      <c r="J1413">
        <v>28.5</v>
      </c>
      <c r="K1413" t="s">
        <v>4</v>
      </c>
      <c r="L1413" s="6">
        <v>0.03</v>
      </c>
      <c r="M1413" s="6">
        <v>31.5</v>
      </c>
      <c r="AF1413">
        <f t="shared" si="67"/>
        <v>0</v>
      </c>
      <c r="AG1413">
        <f t="shared" si="68"/>
        <v>0</v>
      </c>
      <c r="AI1413" t="str">
        <f t="shared" si="66"/>
        <v>@mani1972ias</v>
      </c>
    </row>
    <row r="1414" spans="1:35" x14ac:dyDescent="0.45">
      <c r="A1414">
        <v>1395</v>
      </c>
      <c r="B1414" t="s">
        <v>891</v>
      </c>
      <c r="C1414">
        <v>113</v>
      </c>
      <c r="D1414">
        <v>44</v>
      </c>
      <c r="E1414">
        <v>6.3E-5</v>
      </c>
      <c r="F1414">
        <v>1</v>
      </c>
      <c r="G1414">
        <v>1.9999999999999999E-6</v>
      </c>
      <c r="H1414">
        <v>6.0999999999999999E-5</v>
      </c>
      <c r="I1414">
        <v>5.3</v>
      </c>
      <c r="J1414">
        <v>28.5</v>
      </c>
      <c r="K1414" t="s">
        <v>4</v>
      </c>
      <c r="L1414" s="6">
        <v>0.03</v>
      </c>
      <c r="M1414" s="6">
        <v>31.5</v>
      </c>
      <c r="AF1414">
        <f t="shared" si="67"/>
        <v>0</v>
      </c>
      <c r="AG1414">
        <f t="shared" si="68"/>
        <v>0</v>
      </c>
      <c r="AI1414" t="str">
        <f t="shared" si="66"/>
        <v>#ufc</v>
      </c>
    </row>
    <row r="1415" spans="1:35" x14ac:dyDescent="0.45">
      <c r="A1415">
        <v>1396</v>
      </c>
      <c r="B1415" t="s">
        <v>818</v>
      </c>
      <c r="C1415">
        <v>243</v>
      </c>
      <c r="D1415">
        <v>54</v>
      </c>
      <c r="E1415">
        <v>7.7000000000000001E-5</v>
      </c>
      <c r="F1415">
        <v>4</v>
      </c>
      <c r="G1415">
        <v>7.9999999999999996E-6</v>
      </c>
      <c r="H1415">
        <v>6.8999999999999997E-5</v>
      </c>
      <c r="I1415">
        <v>5.3</v>
      </c>
      <c r="J1415">
        <v>28.5</v>
      </c>
      <c r="K1415" t="s">
        <v>4</v>
      </c>
      <c r="L1415" s="6">
        <v>0.1</v>
      </c>
      <c r="M1415" s="6">
        <v>9.6300000000000008</v>
      </c>
      <c r="AF1415">
        <f t="shared" si="67"/>
        <v>0</v>
      </c>
      <c r="AG1415">
        <f t="shared" si="68"/>
        <v>0</v>
      </c>
      <c r="AI1415" t="str">
        <f t="shared" si="66"/>
        <v>#mufc</v>
      </c>
    </row>
    <row r="1416" spans="1:35" x14ac:dyDescent="0.45">
      <c r="A1416">
        <v>1397</v>
      </c>
      <c r="B1416" t="s">
        <v>1687</v>
      </c>
      <c r="C1416">
        <v>122040</v>
      </c>
      <c r="D1416">
        <v>28022</v>
      </c>
      <c r="E1416">
        <v>4.0145E-2</v>
      </c>
      <c r="F1416">
        <v>20797</v>
      </c>
      <c r="G1416">
        <v>4.2112999999999998E-2</v>
      </c>
      <c r="H1416">
        <v>-1.967E-3</v>
      </c>
      <c r="I1416">
        <v>-5.3</v>
      </c>
      <c r="J1416">
        <v>28.5</v>
      </c>
      <c r="K1416" t="s">
        <v>4</v>
      </c>
      <c r="L1416" s="6">
        <v>1.05</v>
      </c>
      <c r="M1416" s="6">
        <v>0.95</v>
      </c>
      <c r="AF1416">
        <f t="shared" si="67"/>
        <v>1</v>
      </c>
      <c r="AG1416">
        <f t="shared" si="68"/>
        <v>0</v>
      </c>
      <c r="AI1416" t="str">
        <f t="shared" si="66"/>
        <v>been</v>
      </c>
    </row>
    <row r="1417" spans="1:35" x14ac:dyDescent="0.45">
      <c r="A1417">
        <v>1398</v>
      </c>
      <c r="B1417" t="s">
        <v>1688</v>
      </c>
      <c r="C1417">
        <v>198</v>
      </c>
      <c r="D1417">
        <v>60</v>
      </c>
      <c r="E1417">
        <v>8.6000000000000003E-5</v>
      </c>
      <c r="F1417">
        <v>6</v>
      </c>
      <c r="G1417">
        <v>1.2E-5</v>
      </c>
      <c r="H1417">
        <v>7.3999999999999996E-5</v>
      </c>
      <c r="I1417">
        <v>5.3</v>
      </c>
      <c r="J1417">
        <v>28.5</v>
      </c>
      <c r="K1417" t="s">
        <v>4</v>
      </c>
      <c r="L1417" s="6">
        <v>0.14000000000000001</v>
      </c>
      <c r="M1417" s="6">
        <v>7.17</v>
      </c>
      <c r="AF1417">
        <f t="shared" si="67"/>
        <v>0</v>
      </c>
      <c r="AG1417">
        <f t="shared" si="68"/>
        <v>0</v>
      </c>
      <c r="AI1417" t="str">
        <f t="shared" si="66"/>
        <v>ahmedabad</v>
      </c>
    </row>
    <row r="1418" spans="1:35" x14ac:dyDescent="0.45">
      <c r="A1418">
        <v>1399</v>
      </c>
      <c r="B1418" t="s">
        <v>1274</v>
      </c>
      <c r="C1418">
        <v>148</v>
      </c>
      <c r="D1418">
        <v>60</v>
      </c>
      <c r="E1418">
        <v>8.6000000000000003E-5</v>
      </c>
      <c r="F1418">
        <v>6</v>
      </c>
      <c r="G1418">
        <v>1.2E-5</v>
      </c>
      <c r="H1418">
        <v>7.3999999999999996E-5</v>
      </c>
      <c r="I1418">
        <v>5.3</v>
      </c>
      <c r="J1418">
        <v>28.5</v>
      </c>
      <c r="K1418" t="s">
        <v>4</v>
      </c>
      <c r="L1418" s="6">
        <v>0.14000000000000001</v>
      </c>
      <c r="M1418" s="6">
        <v>7.17</v>
      </c>
      <c r="AF1418">
        <f t="shared" si="67"/>
        <v>0</v>
      </c>
      <c r="AG1418">
        <f t="shared" si="68"/>
        <v>0</v>
      </c>
      <c r="AI1418" t="str">
        <f t="shared" si="66"/>
        <v>@mlkhattar</v>
      </c>
    </row>
    <row r="1419" spans="1:35" x14ac:dyDescent="0.45">
      <c r="A1419">
        <v>1400</v>
      </c>
      <c r="B1419" t="s">
        <v>1347</v>
      </c>
      <c r="C1419">
        <v>204</v>
      </c>
      <c r="D1419">
        <v>57</v>
      </c>
      <c r="E1419">
        <v>8.2000000000000001E-5</v>
      </c>
      <c r="F1419">
        <v>5</v>
      </c>
      <c r="G1419">
        <v>1.0000000000000001E-5</v>
      </c>
      <c r="H1419">
        <v>7.2000000000000002E-5</v>
      </c>
      <c r="I1419">
        <v>5.3</v>
      </c>
      <c r="J1419">
        <v>28.5</v>
      </c>
      <c r="K1419" t="s">
        <v>4</v>
      </c>
      <c r="L1419" s="6">
        <v>0.12</v>
      </c>
      <c r="M1419" s="6">
        <v>8.1999999999999993</v>
      </c>
      <c r="AF1419">
        <f t="shared" si="67"/>
        <v>0</v>
      </c>
      <c r="AG1419">
        <f t="shared" si="68"/>
        <v>0</v>
      </c>
      <c r="AI1419" t="str">
        <f t="shared" si="66"/>
        <v>@sriramulubjp</v>
      </c>
    </row>
    <row r="1420" spans="1:35" x14ac:dyDescent="0.45">
      <c r="A1420">
        <v>1401</v>
      </c>
      <c r="B1420" t="s">
        <v>1207</v>
      </c>
      <c r="C1420">
        <v>340</v>
      </c>
      <c r="D1420">
        <v>74</v>
      </c>
      <c r="E1420">
        <v>1.06E-4</v>
      </c>
      <c r="F1420">
        <v>11</v>
      </c>
      <c r="G1420">
        <v>2.1999999999999999E-5</v>
      </c>
      <c r="H1420">
        <v>8.3999999999999995E-5</v>
      </c>
      <c r="I1420">
        <v>5.3</v>
      </c>
      <c r="J1420">
        <v>28.4</v>
      </c>
      <c r="K1420" t="s">
        <v>4</v>
      </c>
      <c r="L1420" s="6">
        <v>0.21</v>
      </c>
      <c r="M1420" s="6">
        <v>4.82</v>
      </c>
      <c r="AF1420">
        <f t="shared" si="67"/>
        <v>0</v>
      </c>
      <c r="AG1420">
        <f t="shared" si="68"/>
        <v>0</v>
      </c>
      <c r="AI1420" t="str">
        <f t="shared" si="66"/>
        <v>@naveen_odisha</v>
      </c>
    </row>
    <row r="1421" spans="1:35" x14ac:dyDescent="0.45">
      <c r="A1421">
        <v>1402</v>
      </c>
      <c r="B1421" t="s">
        <v>1689</v>
      </c>
      <c r="C1421">
        <v>202</v>
      </c>
      <c r="D1421">
        <v>74</v>
      </c>
      <c r="E1421">
        <v>1.06E-4</v>
      </c>
      <c r="F1421">
        <v>11</v>
      </c>
      <c r="G1421">
        <v>2.1999999999999999E-5</v>
      </c>
      <c r="H1421">
        <v>8.3999999999999995E-5</v>
      </c>
      <c r="I1421">
        <v>5.3</v>
      </c>
      <c r="J1421">
        <v>28.4</v>
      </c>
      <c r="K1421" t="s">
        <v>4</v>
      </c>
      <c r="L1421" s="6">
        <v>0.21</v>
      </c>
      <c r="M1421" s="6">
        <v>4.82</v>
      </c>
      <c r="AF1421">
        <f t="shared" si="67"/>
        <v>0</v>
      </c>
      <c r="AG1421">
        <f t="shared" si="68"/>
        <v>0</v>
      </c>
      <c r="AI1421" t="str">
        <f t="shared" si="66"/>
        <v>@smritiirani</v>
      </c>
    </row>
    <row r="1422" spans="1:35" x14ac:dyDescent="0.45">
      <c r="A1422">
        <v>1403</v>
      </c>
      <c r="B1422" t="s">
        <v>950</v>
      </c>
      <c r="C1422">
        <v>5372</v>
      </c>
      <c r="D1422">
        <v>1118</v>
      </c>
      <c r="E1422">
        <v>1.6019999999999999E-3</v>
      </c>
      <c r="F1422">
        <v>997</v>
      </c>
      <c r="G1422">
        <v>2.019E-3</v>
      </c>
      <c r="H1422">
        <v>-4.17E-4</v>
      </c>
      <c r="I1422">
        <v>-5.3</v>
      </c>
      <c r="J1422">
        <v>28.4</v>
      </c>
      <c r="K1422" t="s">
        <v>4</v>
      </c>
      <c r="L1422" s="6">
        <v>1.26</v>
      </c>
      <c r="M1422" s="6">
        <v>0.79</v>
      </c>
      <c r="AF1422">
        <f t="shared" si="67"/>
        <v>1</v>
      </c>
      <c r="AG1422">
        <f t="shared" si="68"/>
        <v>0</v>
      </c>
      <c r="AI1422" t="str">
        <f t="shared" si="66"/>
        <v>prison</v>
      </c>
    </row>
    <row r="1423" spans="1:35" x14ac:dyDescent="0.45">
      <c r="A1423">
        <v>1404</v>
      </c>
      <c r="B1423" t="s">
        <v>1346</v>
      </c>
      <c r="C1423">
        <v>485</v>
      </c>
      <c r="D1423">
        <v>81</v>
      </c>
      <c r="E1423">
        <v>1.16E-4</v>
      </c>
      <c r="F1423">
        <v>121</v>
      </c>
      <c r="G1423">
        <v>2.4499999999999999E-4</v>
      </c>
      <c r="H1423">
        <v>-1.2899999999999999E-4</v>
      </c>
      <c r="I1423">
        <v>-5.3</v>
      </c>
      <c r="J1423">
        <v>28.4</v>
      </c>
      <c r="K1423" t="s">
        <v>4</v>
      </c>
      <c r="L1423" s="6">
        <v>2.11</v>
      </c>
      <c r="M1423" s="6">
        <v>0.47</v>
      </c>
      <c r="AF1423">
        <f t="shared" si="67"/>
        <v>1</v>
      </c>
      <c r="AG1423">
        <f t="shared" si="68"/>
        <v>0</v>
      </c>
      <c r="AI1423" t="str">
        <f t="shared" si="66"/>
        <v>@nydailynew</v>
      </c>
    </row>
    <row r="1424" spans="1:35" x14ac:dyDescent="0.45">
      <c r="A1424">
        <v>1405</v>
      </c>
      <c r="B1424" t="s">
        <v>1356</v>
      </c>
      <c r="C1424">
        <v>187</v>
      </c>
      <c r="D1424">
        <v>42</v>
      </c>
      <c r="E1424">
        <v>6.0000000000000002E-5</v>
      </c>
      <c r="F1424">
        <v>79</v>
      </c>
      <c r="G1424">
        <v>1.6000000000000001E-4</v>
      </c>
      <c r="H1424">
        <v>-1E-4</v>
      </c>
      <c r="I1424">
        <v>-5.3</v>
      </c>
      <c r="J1424">
        <v>28.4</v>
      </c>
      <c r="K1424" t="s">
        <v>4</v>
      </c>
      <c r="L1424" s="6">
        <v>2.67</v>
      </c>
      <c r="M1424" s="6">
        <v>0.38</v>
      </c>
      <c r="AF1424">
        <f t="shared" si="67"/>
        <v>1</v>
      </c>
      <c r="AG1424">
        <f t="shared" si="68"/>
        <v>0</v>
      </c>
      <c r="AI1424" t="str">
        <f t="shared" si="66"/>
        <v>@nbcdfw</v>
      </c>
    </row>
    <row r="1425" spans="1:35" x14ac:dyDescent="0.45">
      <c r="A1425">
        <v>1406</v>
      </c>
      <c r="B1425" t="s">
        <v>771</v>
      </c>
      <c r="C1425">
        <v>862</v>
      </c>
      <c r="D1425">
        <v>235</v>
      </c>
      <c r="E1425">
        <v>3.3700000000000001E-4</v>
      </c>
      <c r="F1425">
        <v>86</v>
      </c>
      <c r="G1425">
        <v>1.74E-4</v>
      </c>
      <c r="H1425">
        <v>1.63E-4</v>
      </c>
      <c r="I1425">
        <v>5.3</v>
      </c>
      <c r="J1425">
        <v>28.4</v>
      </c>
      <c r="K1425" t="s">
        <v>4</v>
      </c>
      <c r="L1425" s="6">
        <v>0.52</v>
      </c>
      <c r="M1425" s="6">
        <v>1.94</v>
      </c>
      <c r="AF1425">
        <f t="shared" si="67"/>
        <v>0</v>
      </c>
      <c r="AG1425">
        <f t="shared" si="68"/>
        <v>0</v>
      </c>
      <c r="AI1425" t="str">
        <f t="shared" si="66"/>
        <v>plunge</v>
      </c>
    </row>
    <row r="1426" spans="1:35" x14ac:dyDescent="0.45">
      <c r="A1426">
        <v>1407</v>
      </c>
      <c r="B1426" t="s">
        <v>1266</v>
      </c>
      <c r="C1426">
        <v>363</v>
      </c>
      <c r="D1426">
        <v>61</v>
      </c>
      <c r="E1426">
        <v>8.7000000000000001E-5</v>
      </c>
      <c r="F1426">
        <v>100</v>
      </c>
      <c r="G1426">
        <v>2.02E-4</v>
      </c>
      <c r="H1426">
        <v>-1.15E-4</v>
      </c>
      <c r="I1426">
        <v>-5.3</v>
      </c>
      <c r="J1426">
        <v>28.4</v>
      </c>
      <c r="K1426" t="s">
        <v>4</v>
      </c>
      <c r="L1426" s="6">
        <v>2.3199999999999998</v>
      </c>
      <c r="M1426" s="6">
        <v>0.43</v>
      </c>
      <c r="AF1426">
        <f t="shared" si="67"/>
        <v>1</v>
      </c>
      <c r="AG1426">
        <f t="shared" si="68"/>
        <v>0</v>
      </c>
      <c r="AI1426" t="str">
        <f t="shared" si="66"/>
        <v>tylenol</v>
      </c>
    </row>
    <row r="1427" spans="1:35" x14ac:dyDescent="0.45">
      <c r="A1427">
        <v>1408</v>
      </c>
      <c r="B1427" t="s">
        <v>853</v>
      </c>
      <c r="C1427">
        <v>151</v>
      </c>
      <c r="D1427">
        <v>14</v>
      </c>
      <c r="E1427">
        <v>2.0000000000000002E-5</v>
      </c>
      <c r="F1427">
        <v>44</v>
      </c>
      <c r="G1427">
        <v>8.8999999999999995E-5</v>
      </c>
      <c r="H1427">
        <v>-6.8999999999999997E-5</v>
      </c>
      <c r="I1427">
        <v>-5.3</v>
      </c>
      <c r="J1427">
        <v>28.3</v>
      </c>
      <c r="K1427" t="s">
        <v>4</v>
      </c>
      <c r="L1427" s="6">
        <v>4.45</v>
      </c>
      <c r="M1427" s="6">
        <v>0.22</v>
      </c>
      <c r="AF1427">
        <f t="shared" si="67"/>
        <v>1</v>
      </c>
      <c r="AG1427">
        <f t="shared" si="68"/>
        <v>0</v>
      </c>
      <c r="AI1427" t="str">
        <f t="shared" si="66"/>
        <v>#caregiver</v>
      </c>
    </row>
    <row r="1428" spans="1:35" x14ac:dyDescent="0.45">
      <c r="A1428">
        <v>1409</v>
      </c>
      <c r="B1428" t="s">
        <v>1690</v>
      </c>
      <c r="C1428">
        <v>40967</v>
      </c>
      <c r="D1428">
        <v>8891</v>
      </c>
      <c r="E1428">
        <v>1.2737999999999999E-2</v>
      </c>
      <c r="F1428">
        <v>6848</v>
      </c>
      <c r="G1428">
        <v>1.3867000000000001E-2</v>
      </c>
      <c r="H1428">
        <v>-1.129E-3</v>
      </c>
      <c r="I1428">
        <v>-5.3</v>
      </c>
      <c r="J1428">
        <v>28.3</v>
      </c>
      <c r="K1428" t="s">
        <v>4</v>
      </c>
      <c r="L1428" s="6">
        <v>1.0900000000000001</v>
      </c>
      <c r="M1428" s="6">
        <v>0.92</v>
      </c>
      <c r="AF1428">
        <f t="shared" si="67"/>
        <v>1</v>
      </c>
      <c r="AG1428">
        <f t="shared" si="68"/>
        <v>0</v>
      </c>
      <c r="AI1428" t="str">
        <f t="shared" si="66"/>
        <v>read</v>
      </c>
    </row>
    <row r="1429" spans="1:35" x14ac:dyDescent="0.45">
      <c r="A1429">
        <v>1410</v>
      </c>
      <c r="B1429" t="s">
        <v>1167</v>
      </c>
      <c r="C1429">
        <v>74</v>
      </c>
      <c r="D1429">
        <v>8</v>
      </c>
      <c r="E1429">
        <v>1.1E-5</v>
      </c>
      <c r="F1429">
        <v>35</v>
      </c>
      <c r="G1429">
        <v>7.1000000000000005E-5</v>
      </c>
      <c r="H1429">
        <v>-5.8999999999999998E-5</v>
      </c>
      <c r="I1429">
        <v>-5.3</v>
      </c>
      <c r="J1429">
        <v>28.3</v>
      </c>
      <c r="K1429" t="s">
        <v>4</v>
      </c>
      <c r="L1429" s="6">
        <v>6.45</v>
      </c>
      <c r="M1429" s="6">
        <v>0.15</v>
      </c>
      <c r="AF1429">
        <f t="shared" si="67"/>
        <v>1</v>
      </c>
      <c r="AG1429">
        <f t="shared" si="68"/>
        <v>0</v>
      </c>
      <c r="AI1429" t="str">
        <f t="shared" ref="AI1429:AI1492" si="69">B1429</f>
        <v>#coronavirusnc</v>
      </c>
    </row>
    <row r="1430" spans="1:35" x14ac:dyDescent="0.45">
      <c r="A1430">
        <v>1411</v>
      </c>
      <c r="B1430" t="s">
        <v>1554</v>
      </c>
      <c r="C1430">
        <v>64</v>
      </c>
      <c r="D1430">
        <v>5</v>
      </c>
      <c r="E1430">
        <v>6.9999999999999999E-6</v>
      </c>
      <c r="F1430">
        <v>30</v>
      </c>
      <c r="G1430">
        <v>6.0999999999999999E-5</v>
      </c>
      <c r="H1430">
        <v>-5.3999999999999998E-5</v>
      </c>
      <c r="I1430">
        <v>-5.3</v>
      </c>
      <c r="J1430">
        <v>28.3</v>
      </c>
      <c r="K1430" t="s">
        <v>4</v>
      </c>
      <c r="L1430" s="6">
        <v>8.7100000000000009</v>
      </c>
      <c r="M1430" s="6">
        <v>0.11</v>
      </c>
      <c r="AF1430">
        <f t="shared" si="67"/>
        <v>1</v>
      </c>
      <c r="AG1430">
        <f t="shared" si="68"/>
        <v>0</v>
      </c>
      <c r="AI1430" t="str">
        <f t="shared" si="69"/>
        <v>#teacherlife</v>
      </c>
    </row>
    <row r="1431" spans="1:35" x14ac:dyDescent="0.45">
      <c r="A1431">
        <v>1412</v>
      </c>
      <c r="B1431" t="s">
        <v>1691</v>
      </c>
      <c r="C1431">
        <v>57</v>
      </c>
      <c r="D1431">
        <v>0</v>
      </c>
      <c r="E1431">
        <v>0</v>
      </c>
      <c r="F1431">
        <v>20</v>
      </c>
      <c r="G1431">
        <v>4.0000000000000003E-5</v>
      </c>
      <c r="H1431">
        <v>-4.0000000000000003E-5</v>
      </c>
      <c r="I1431">
        <v>-5.3</v>
      </c>
      <c r="J1431">
        <v>28.3</v>
      </c>
      <c r="K1431" t="s">
        <v>4</v>
      </c>
      <c r="L1431" s="6" t="e">
        <v>#DIV/0!</v>
      </c>
      <c r="M1431" s="6">
        <v>0</v>
      </c>
      <c r="AF1431">
        <f t="shared" si="67"/>
        <v>1</v>
      </c>
      <c r="AG1431">
        <f t="shared" si="68"/>
        <v>0</v>
      </c>
      <c r="AI1431" t="str">
        <f t="shared" si="69"/>
        <v>#westernsahara</v>
      </c>
    </row>
    <row r="1432" spans="1:35" x14ac:dyDescent="0.45">
      <c r="A1432">
        <v>1413</v>
      </c>
      <c r="B1432" t="s">
        <v>1692</v>
      </c>
      <c r="C1432">
        <v>882</v>
      </c>
      <c r="D1432">
        <v>252</v>
      </c>
      <c r="E1432">
        <v>3.6099999999999999E-4</v>
      </c>
      <c r="F1432">
        <v>95</v>
      </c>
      <c r="G1432">
        <v>1.92E-4</v>
      </c>
      <c r="H1432">
        <v>1.6899999999999999E-4</v>
      </c>
      <c r="I1432">
        <v>5.3</v>
      </c>
      <c r="J1432">
        <v>28.3</v>
      </c>
      <c r="K1432" t="s">
        <v>4</v>
      </c>
      <c r="L1432" s="6">
        <v>0.53</v>
      </c>
      <c r="M1432" s="6">
        <v>1.88</v>
      </c>
      <c r="AF1432">
        <f t="shared" si="67"/>
        <v>0</v>
      </c>
      <c r="AG1432">
        <f t="shared" si="68"/>
        <v>0</v>
      </c>
      <c r="AI1432" t="str">
        <f t="shared" si="69"/>
        <v>proved</v>
      </c>
    </row>
    <row r="1433" spans="1:35" x14ac:dyDescent="0.45">
      <c r="A1433">
        <v>1415</v>
      </c>
      <c r="B1433" t="s">
        <v>585</v>
      </c>
      <c r="C1433">
        <v>314</v>
      </c>
      <c r="D1433">
        <v>52</v>
      </c>
      <c r="E1433">
        <v>7.3999999999999996E-5</v>
      </c>
      <c r="F1433">
        <v>90</v>
      </c>
      <c r="G1433">
        <v>1.8200000000000001E-4</v>
      </c>
      <c r="H1433">
        <v>-1.08E-4</v>
      </c>
      <c r="I1433">
        <v>-5.3</v>
      </c>
      <c r="J1433">
        <v>28.2</v>
      </c>
      <c r="K1433" t="s">
        <v>4</v>
      </c>
      <c r="L1433" s="6">
        <v>2.46</v>
      </c>
      <c r="M1433" s="6">
        <v>0.41</v>
      </c>
      <c r="AF1433">
        <f t="shared" si="67"/>
        <v>1</v>
      </c>
      <c r="AG1433">
        <f t="shared" si="68"/>
        <v>0</v>
      </c>
      <c r="AI1433" t="str">
        <f t="shared" si="69"/>
        <v>@tribelaw</v>
      </c>
    </row>
    <row r="1434" spans="1:35" x14ac:dyDescent="0.45">
      <c r="A1434">
        <v>1416</v>
      </c>
      <c r="B1434" t="s">
        <v>1133</v>
      </c>
      <c r="C1434">
        <v>92</v>
      </c>
      <c r="D1434">
        <v>10</v>
      </c>
      <c r="E1434">
        <v>1.4E-5</v>
      </c>
      <c r="F1434">
        <v>38</v>
      </c>
      <c r="G1434">
        <v>7.7000000000000001E-5</v>
      </c>
      <c r="H1434">
        <v>-6.3E-5</v>
      </c>
      <c r="I1434">
        <v>-5.3</v>
      </c>
      <c r="J1434">
        <v>28.2</v>
      </c>
      <c r="K1434" t="s">
        <v>4</v>
      </c>
      <c r="L1434" s="6">
        <v>5.5</v>
      </c>
      <c r="M1434" s="6">
        <v>0.18</v>
      </c>
      <c r="AF1434">
        <f t="shared" si="67"/>
        <v>1</v>
      </c>
      <c r="AG1434">
        <f t="shared" si="68"/>
        <v>0</v>
      </c>
      <c r="AI1434" t="str">
        <f t="shared" si="69"/>
        <v>@lesleyabravanel</v>
      </c>
    </row>
    <row r="1435" spans="1:35" x14ac:dyDescent="0.45">
      <c r="A1435">
        <v>1417</v>
      </c>
      <c r="B1435" t="s">
        <v>1693</v>
      </c>
      <c r="C1435">
        <v>611</v>
      </c>
      <c r="D1435">
        <v>187</v>
      </c>
      <c r="E1435">
        <v>2.6800000000000001E-4</v>
      </c>
      <c r="F1435">
        <v>62</v>
      </c>
      <c r="G1435">
        <v>1.26E-4</v>
      </c>
      <c r="H1435">
        <v>1.4200000000000001E-4</v>
      </c>
      <c r="I1435">
        <v>5.3</v>
      </c>
      <c r="J1435">
        <v>28.1</v>
      </c>
      <c r="K1435" t="s">
        <v>4</v>
      </c>
      <c r="L1435" s="6">
        <v>0.47</v>
      </c>
      <c r="M1435" s="6">
        <v>2.13</v>
      </c>
      <c r="AF1435">
        <f t="shared" si="67"/>
        <v>0</v>
      </c>
      <c r="AG1435">
        <f t="shared" si="68"/>
        <v>0</v>
      </c>
      <c r="AI1435" t="str">
        <f t="shared" si="69"/>
        <v>developer</v>
      </c>
    </row>
    <row r="1436" spans="1:35" x14ac:dyDescent="0.45">
      <c r="A1436">
        <v>1418</v>
      </c>
      <c r="B1436" t="s">
        <v>1481</v>
      </c>
      <c r="C1436">
        <v>5460</v>
      </c>
      <c r="D1436">
        <v>1217</v>
      </c>
      <c r="E1436">
        <v>1.7440000000000001E-3</v>
      </c>
      <c r="F1436">
        <v>1074</v>
      </c>
      <c r="G1436">
        <v>2.1749999999999999E-3</v>
      </c>
      <c r="H1436">
        <v>-4.3100000000000001E-4</v>
      </c>
      <c r="I1436">
        <v>-5.3</v>
      </c>
      <c r="J1436">
        <v>28</v>
      </c>
      <c r="K1436" t="s">
        <v>4</v>
      </c>
      <c r="L1436" s="6">
        <v>1.25</v>
      </c>
      <c r="M1436" s="6">
        <v>0.8</v>
      </c>
      <c r="AF1436">
        <f t="shared" si="67"/>
        <v>1</v>
      </c>
      <c r="AG1436">
        <f t="shared" si="68"/>
        <v>0</v>
      </c>
      <c r="AI1436" t="str">
        <f t="shared" si="69"/>
        <v>urgent</v>
      </c>
    </row>
    <row r="1437" spans="1:35" x14ac:dyDescent="0.45">
      <c r="A1437">
        <v>1419</v>
      </c>
      <c r="B1437" t="s">
        <v>463</v>
      </c>
      <c r="C1437">
        <v>2671</v>
      </c>
      <c r="D1437">
        <v>735</v>
      </c>
      <c r="E1437">
        <v>1.0529999999999999E-3</v>
      </c>
      <c r="F1437">
        <v>372</v>
      </c>
      <c r="G1437">
        <v>7.5299999999999998E-4</v>
      </c>
      <c r="H1437">
        <v>2.9999999999999997E-4</v>
      </c>
      <c r="I1437">
        <v>5.3</v>
      </c>
      <c r="J1437">
        <v>28</v>
      </c>
      <c r="K1437" t="s">
        <v>4</v>
      </c>
      <c r="L1437" s="6">
        <v>0.72</v>
      </c>
      <c r="M1437" s="6">
        <v>1.4</v>
      </c>
      <c r="AF1437">
        <f t="shared" si="67"/>
        <v>0</v>
      </c>
      <c r="AG1437">
        <f t="shared" si="68"/>
        <v>0</v>
      </c>
      <c r="AI1437" t="str">
        <f t="shared" si="69"/>
        <v>crash</v>
      </c>
    </row>
    <row r="1438" spans="1:35" x14ac:dyDescent="0.45">
      <c r="A1438">
        <v>1420</v>
      </c>
      <c r="B1438" t="s">
        <v>1312</v>
      </c>
      <c r="C1438">
        <v>175</v>
      </c>
      <c r="D1438">
        <v>65</v>
      </c>
      <c r="E1438">
        <v>9.2999999999999997E-5</v>
      </c>
      <c r="F1438">
        <v>8</v>
      </c>
      <c r="G1438">
        <v>1.5999999999999999E-5</v>
      </c>
      <c r="H1438">
        <v>7.7000000000000001E-5</v>
      </c>
      <c r="I1438">
        <v>5.3</v>
      </c>
      <c r="J1438">
        <v>27.9</v>
      </c>
      <c r="K1438" t="s">
        <v>4</v>
      </c>
      <c r="L1438" s="6">
        <v>0.17</v>
      </c>
      <c r="M1438" s="6">
        <v>5.81</v>
      </c>
      <c r="AF1438">
        <f t="shared" si="67"/>
        <v>0</v>
      </c>
      <c r="AG1438">
        <f t="shared" si="68"/>
        <v>0</v>
      </c>
      <c r="AI1438" t="str">
        <f t="shared" si="69"/>
        <v>ply</v>
      </c>
    </row>
    <row r="1439" spans="1:35" x14ac:dyDescent="0.45">
      <c r="A1439">
        <v>1421</v>
      </c>
      <c r="B1439" t="s">
        <v>1283</v>
      </c>
      <c r="C1439">
        <v>545</v>
      </c>
      <c r="D1439">
        <v>158</v>
      </c>
      <c r="E1439">
        <v>2.2599999999999999E-4</v>
      </c>
      <c r="F1439">
        <v>48</v>
      </c>
      <c r="G1439">
        <v>9.7E-5</v>
      </c>
      <c r="H1439">
        <v>1.2899999999999999E-4</v>
      </c>
      <c r="I1439">
        <v>5.3</v>
      </c>
      <c r="J1439">
        <v>27.9</v>
      </c>
      <c r="K1439" t="s">
        <v>4</v>
      </c>
      <c r="L1439" s="6">
        <v>0.43</v>
      </c>
      <c r="M1439" s="6">
        <v>2.33</v>
      </c>
      <c r="AF1439">
        <f t="shared" si="67"/>
        <v>0</v>
      </c>
      <c r="AG1439">
        <f t="shared" si="68"/>
        <v>0</v>
      </c>
      <c r="AI1439" t="str">
        <f t="shared" si="69"/>
        <v>casualty</v>
      </c>
    </row>
    <row r="1440" spans="1:35" x14ac:dyDescent="0.45">
      <c r="A1440">
        <v>1423</v>
      </c>
      <c r="B1440" t="s">
        <v>1028</v>
      </c>
      <c r="C1440">
        <v>253</v>
      </c>
      <c r="D1440">
        <v>91</v>
      </c>
      <c r="E1440">
        <v>1.2999999999999999E-4</v>
      </c>
      <c r="F1440">
        <v>18</v>
      </c>
      <c r="G1440">
        <v>3.6000000000000001E-5</v>
      </c>
      <c r="H1440">
        <v>9.3999999999999994E-5</v>
      </c>
      <c r="I1440">
        <v>5.3</v>
      </c>
      <c r="J1440">
        <v>27.9</v>
      </c>
      <c r="K1440" t="s">
        <v>4</v>
      </c>
      <c r="L1440" s="6">
        <v>0.28000000000000003</v>
      </c>
      <c r="M1440" s="6">
        <v>3.61</v>
      </c>
      <c r="AF1440">
        <f t="shared" si="67"/>
        <v>0</v>
      </c>
      <c r="AG1440">
        <f t="shared" si="68"/>
        <v>0</v>
      </c>
      <c r="AI1440" t="str">
        <f t="shared" si="69"/>
        <v>@joerogan</v>
      </c>
    </row>
    <row r="1441" spans="1:35" x14ac:dyDescent="0.45">
      <c r="A1441">
        <v>1424</v>
      </c>
      <c r="B1441" t="s">
        <v>1250</v>
      </c>
      <c r="C1441">
        <v>1888</v>
      </c>
      <c r="D1441">
        <v>573</v>
      </c>
      <c r="E1441">
        <v>8.2100000000000001E-4</v>
      </c>
      <c r="F1441">
        <v>276</v>
      </c>
      <c r="G1441">
        <v>5.5900000000000004E-4</v>
      </c>
      <c r="H1441">
        <v>2.6200000000000003E-4</v>
      </c>
      <c r="I1441">
        <v>5.3</v>
      </c>
      <c r="J1441">
        <v>27.9</v>
      </c>
      <c r="K1441" t="s">
        <v>4</v>
      </c>
      <c r="L1441" s="6">
        <v>0.68</v>
      </c>
      <c r="M1441" s="6">
        <v>1.47</v>
      </c>
      <c r="AF1441">
        <f t="shared" si="67"/>
        <v>0</v>
      </c>
      <c r="AG1441">
        <f t="shared" si="68"/>
        <v>0</v>
      </c>
      <c r="AI1441" t="str">
        <f t="shared" si="69"/>
        <v>obvious</v>
      </c>
    </row>
    <row r="1442" spans="1:35" x14ac:dyDescent="0.45">
      <c r="A1442">
        <v>1425</v>
      </c>
      <c r="B1442" t="s">
        <v>1002</v>
      </c>
      <c r="C1442">
        <v>762</v>
      </c>
      <c r="D1442">
        <v>162</v>
      </c>
      <c r="E1442">
        <v>2.32E-4</v>
      </c>
      <c r="F1442">
        <v>199</v>
      </c>
      <c r="G1442">
        <v>4.0299999999999998E-4</v>
      </c>
      <c r="H1442">
        <v>-1.7100000000000001E-4</v>
      </c>
      <c r="I1442">
        <v>-5.3</v>
      </c>
      <c r="J1442">
        <v>27.9</v>
      </c>
      <c r="K1442" t="s">
        <v>4</v>
      </c>
      <c r="L1442" s="6">
        <v>1.74</v>
      </c>
      <c r="M1442" s="6">
        <v>0.57999999999999996</v>
      </c>
      <c r="AF1442">
        <f t="shared" si="67"/>
        <v>1</v>
      </c>
      <c r="AG1442">
        <f t="shared" si="68"/>
        <v>0</v>
      </c>
      <c r="AI1442" t="str">
        <f t="shared" si="69"/>
        <v>wk</v>
      </c>
    </row>
    <row r="1443" spans="1:35" x14ac:dyDescent="0.45">
      <c r="A1443">
        <v>1426</v>
      </c>
      <c r="B1443" t="s">
        <v>1694</v>
      </c>
      <c r="C1443">
        <v>40</v>
      </c>
      <c r="D1443">
        <v>1</v>
      </c>
      <c r="E1443">
        <v>9.9999999999999995E-7</v>
      </c>
      <c r="F1443">
        <v>22</v>
      </c>
      <c r="G1443">
        <v>4.5000000000000003E-5</v>
      </c>
      <c r="H1443">
        <v>-4.3000000000000002E-5</v>
      </c>
      <c r="I1443">
        <v>-5.3</v>
      </c>
      <c r="J1443">
        <v>27.9</v>
      </c>
      <c r="K1443" t="s">
        <v>4</v>
      </c>
      <c r="L1443" s="6">
        <v>45</v>
      </c>
      <c r="M1443" s="6">
        <v>0.02</v>
      </c>
      <c r="AF1443">
        <f t="shared" si="67"/>
        <v>1</v>
      </c>
      <c r="AG1443">
        <f t="shared" si="68"/>
        <v>0</v>
      </c>
      <c r="AI1443" t="str">
        <f t="shared" si="69"/>
        <v>@metrobabe</v>
      </c>
    </row>
    <row r="1444" spans="1:35" x14ac:dyDescent="0.45">
      <c r="A1444">
        <v>1427</v>
      </c>
      <c r="B1444" t="s">
        <v>1174</v>
      </c>
      <c r="C1444">
        <v>1983</v>
      </c>
      <c r="D1444">
        <v>367</v>
      </c>
      <c r="E1444">
        <v>5.2599999999999999E-4</v>
      </c>
      <c r="F1444">
        <v>381</v>
      </c>
      <c r="G1444">
        <v>7.7200000000000001E-4</v>
      </c>
      <c r="H1444">
        <v>-2.4600000000000002E-4</v>
      </c>
      <c r="I1444">
        <v>-5.3</v>
      </c>
      <c r="J1444">
        <v>27.8</v>
      </c>
      <c r="K1444" t="s">
        <v>4</v>
      </c>
      <c r="L1444" s="6">
        <v>1.47</v>
      </c>
      <c r="M1444" s="6">
        <v>0.68</v>
      </c>
      <c r="AF1444">
        <f t="shared" si="67"/>
        <v>1</v>
      </c>
      <c r="AG1444">
        <f t="shared" si="68"/>
        <v>0</v>
      </c>
      <c r="AI1444" t="str">
        <f t="shared" si="69"/>
        <v>museum</v>
      </c>
    </row>
    <row r="1445" spans="1:35" x14ac:dyDescent="0.45">
      <c r="A1445">
        <v>1428</v>
      </c>
      <c r="B1445" t="s">
        <v>1190</v>
      </c>
      <c r="C1445">
        <v>3127</v>
      </c>
      <c r="D1445">
        <v>736</v>
      </c>
      <c r="E1445">
        <v>1.054E-3</v>
      </c>
      <c r="F1445">
        <v>373</v>
      </c>
      <c r="G1445">
        <v>7.5500000000000003E-4</v>
      </c>
      <c r="H1445">
        <v>2.99E-4</v>
      </c>
      <c r="I1445">
        <v>5.3</v>
      </c>
      <c r="J1445">
        <v>27.8</v>
      </c>
      <c r="K1445" t="s">
        <v>4</v>
      </c>
      <c r="L1445" s="6">
        <v>0.72</v>
      </c>
      <c r="M1445" s="6">
        <v>1.4</v>
      </c>
      <c r="AF1445">
        <f t="shared" si="67"/>
        <v>0</v>
      </c>
      <c r="AG1445">
        <f t="shared" si="68"/>
        <v>0</v>
      </c>
      <c r="AI1445" t="str">
        <f t="shared" si="69"/>
        <v>various</v>
      </c>
    </row>
    <row r="1446" spans="1:35" x14ac:dyDescent="0.45">
      <c r="A1446">
        <v>1429</v>
      </c>
      <c r="B1446" t="s">
        <v>1100</v>
      </c>
      <c r="C1446">
        <v>25227</v>
      </c>
      <c r="D1446">
        <v>6348</v>
      </c>
      <c r="E1446">
        <v>9.0939999999999997E-3</v>
      </c>
      <c r="F1446">
        <v>4041</v>
      </c>
      <c r="G1446">
        <v>8.1829999999999993E-3</v>
      </c>
      <c r="H1446">
        <v>9.1200000000000005E-4</v>
      </c>
      <c r="I1446">
        <v>5.3</v>
      </c>
      <c r="J1446">
        <v>27.8</v>
      </c>
      <c r="K1446" t="s">
        <v>4</v>
      </c>
      <c r="L1446" s="6">
        <v>0.9</v>
      </c>
      <c r="M1446" s="6">
        <v>1.1100000000000001</v>
      </c>
      <c r="AF1446">
        <f t="shared" si="67"/>
        <v>0</v>
      </c>
      <c r="AG1446">
        <f t="shared" si="68"/>
        <v>0</v>
      </c>
      <c r="AI1446" t="str">
        <f t="shared" si="69"/>
        <v>better</v>
      </c>
    </row>
    <row r="1447" spans="1:35" x14ac:dyDescent="0.45">
      <c r="A1447">
        <v>1430</v>
      </c>
      <c r="B1447" t="s">
        <v>1093</v>
      </c>
      <c r="C1447">
        <v>241</v>
      </c>
      <c r="D1447">
        <v>73</v>
      </c>
      <c r="E1447">
        <v>1.05E-4</v>
      </c>
      <c r="F1447">
        <v>11</v>
      </c>
      <c r="G1447">
        <v>2.1999999999999999E-5</v>
      </c>
      <c r="H1447">
        <v>8.2000000000000001E-5</v>
      </c>
      <c r="I1447">
        <v>5.3</v>
      </c>
      <c r="J1447">
        <v>27.8</v>
      </c>
      <c r="K1447" t="s">
        <v>4</v>
      </c>
      <c r="L1447" s="6">
        <v>0.21</v>
      </c>
      <c r="M1447" s="6">
        <v>4.7699999999999996</v>
      </c>
      <c r="AF1447">
        <f t="shared" si="67"/>
        <v>0</v>
      </c>
      <c r="AG1447">
        <f t="shared" si="68"/>
        <v>0</v>
      </c>
      <c r="AI1447" t="str">
        <f t="shared" si="69"/>
        <v>#indiavscorona</v>
      </c>
    </row>
    <row r="1448" spans="1:35" x14ac:dyDescent="0.45">
      <c r="A1448">
        <v>1431</v>
      </c>
      <c r="B1448" t="s">
        <v>669</v>
      </c>
      <c r="C1448">
        <v>159</v>
      </c>
      <c r="D1448">
        <v>56</v>
      </c>
      <c r="E1448">
        <v>8.0000000000000007E-5</v>
      </c>
      <c r="F1448">
        <v>5</v>
      </c>
      <c r="G1448">
        <v>1.0000000000000001E-5</v>
      </c>
      <c r="H1448">
        <v>6.9999999999999994E-5</v>
      </c>
      <c r="I1448">
        <v>5.3</v>
      </c>
      <c r="J1448">
        <v>27.8</v>
      </c>
      <c r="K1448" t="s">
        <v>4</v>
      </c>
      <c r="L1448" s="6">
        <v>0.13</v>
      </c>
      <c r="M1448" s="6">
        <v>8</v>
      </c>
      <c r="AF1448">
        <f t="shared" si="67"/>
        <v>0</v>
      </c>
      <c r="AG1448">
        <f t="shared" si="68"/>
        <v>0</v>
      </c>
      <c r="AI1448" t="str">
        <f t="shared" si="69"/>
        <v>@bleacherreport</v>
      </c>
    </row>
    <row r="1449" spans="1:35" x14ac:dyDescent="0.45">
      <c r="A1449">
        <v>1432</v>
      </c>
      <c r="B1449" t="s">
        <v>935</v>
      </c>
      <c r="C1449">
        <v>45</v>
      </c>
      <c r="D1449">
        <v>2</v>
      </c>
      <c r="E1449">
        <v>3.0000000000000001E-6</v>
      </c>
      <c r="F1449">
        <v>24</v>
      </c>
      <c r="G1449">
        <v>4.8999999999999998E-5</v>
      </c>
      <c r="H1449">
        <v>-4.6E-5</v>
      </c>
      <c r="I1449">
        <v>-5.3</v>
      </c>
      <c r="J1449">
        <v>27.7</v>
      </c>
      <c r="K1449" t="s">
        <v>4</v>
      </c>
      <c r="L1449" s="6">
        <v>16.329999999999998</v>
      </c>
      <c r="M1449" s="6">
        <v>0.06</v>
      </c>
      <c r="AF1449">
        <f t="shared" si="67"/>
        <v>1</v>
      </c>
      <c r="AG1449">
        <f t="shared" si="68"/>
        <v>0</v>
      </c>
      <c r="AI1449" t="str">
        <f t="shared" si="69"/>
        <v>#backto60</v>
      </c>
    </row>
    <row r="1450" spans="1:35" x14ac:dyDescent="0.45">
      <c r="A1450">
        <v>1433</v>
      </c>
      <c r="B1450" t="s">
        <v>1695</v>
      </c>
      <c r="C1450">
        <v>1409</v>
      </c>
      <c r="D1450">
        <v>298</v>
      </c>
      <c r="E1450">
        <v>4.2700000000000002E-4</v>
      </c>
      <c r="F1450">
        <v>321</v>
      </c>
      <c r="G1450">
        <v>6.4999999999999997E-4</v>
      </c>
      <c r="H1450">
        <v>-2.23E-4</v>
      </c>
      <c r="I1450">
        <v>-5.3</v>
      </c>
      <c r="J1450">
        <v>27.7</v>
      </c>
      <c r="K1450" t="s">
        <v>4</v>
      </c>
      <c r="L1450" s="6">
        <v>1.52</v>
      </c>
      <c r="M1450" s="6">
        <v>0.66</v>
      </c>
      <c r="AF1450">
        <f t="shared" si="67"/>
        <v>1</v>
      </c>
      <c r="AG1450">
        <f t="shared" si="68"/>
        <v>0</v>
      </c>
      <c r="AI1450" t="str">
        <f t="shared" si="69"/>
        <v>advocate</v>
      </c>
    </row>
    <row r="1451" spans="1:35" x14ac:dyDescent="0.45">
      <c r="A1451">
        <v>1434</v>
      </c>
      <c r="B1451" t="s">
        <v>1696</v>
      </c>
      <c r="C1451">
        <v>13485</v>
      </c>
      <c r="D1451">
        <v>3053</v>
      </c>
      <c r="E1451">
        <v>4.3740000000000003E-3</v>
      </c>
      <c r="F1451">
        <v>1851</v>
      </c>
      <c r="G1451">
        <v>3.748E-3</v>
      </c>
      <c r="H1451">
        <v>6.2600000000000004E-4</v>
      </c>
      <c r="I1451">
        <v>5.3</v>
      </c>
      <c r="J1451">
        <v>27.6</v>
      </c>
      <c r="K1451" t="s">
        <v>4</v>
      </c>
      <c r="L1451" s="6">
        <v>0.86</v>
      </c>
      <c r="M1451" s="6">
        <v>1.17</v>
      </c>
      <c r="AF1451">
        <f t="shared" si="67"/>
        <v>0</v>
      </c>
      <c r="AG1451">
        <f t="shared" si="68"/>
        <v>0</v>
      </c>
      <c r="AI1451" t="str">
        <f t="shared" si="69"/>
        <v>dear</v>
      </c>
    </row>
    <row r="1452" spans="1:35" x14ac:dyDescent="0.45">
      <c r="A1452">
        <v>1435</v>
      </c>
      <c r="B1452" t="s">
        <v>1697</v>
      </c>
      <c r="C1452">
        <v>410</v>
      </c>
      <c r="D1452">
        <v>82</v>
      </c>
      <c r="E1452">
        <v>1.17E-4</v>
      </c>
      <c r="F1452">
        <v>121</v>
      </c>
      <c r="G1452">
        <v>2.4499999999999999E-4</v>
      </c>
      <c r="H1452">
        <v>-1.2799999999999999E-4</v>
      </c>
      <c r="I1452">
        <v>-5.3</v>
      </c>
      <c r="J1452">
        <v>27.6</v>
      </c>
      <c r="K1452" t="s">
        <v>4</v>
      </c>
      <c r="L1452" s="6">
        <v>2.09</v>
      </c>
      <c r="M1452" s="6">
        <v>0.48</v>
      </c>
      <c r="AF1452">
        <f t="shared" si="67"/>
        <v>1</v>
      </c>
      <c r="AG1452">
        <f t="shared" si="68"/>
        <v>0</v>
      </c>
      <c r="AI1452" t="str">
        <f t="shared" si="69"/>
        <v>@amy_siskind</v>
      </c>
    </row>
    <row r="1453" spans="1:35" x14ac:dyDescent="0.45">
      <c r="A1453">
        <v>1436</v>
      </c>
      <c r="B1453" t="s">
        <v>1522</v>
      </c>
      <c r="C1453">
        <v>125</v>
      </c>
      <c r="D1453">
        <v>39</v>
      </c>
      <c r="E1453">
        <v>5.5999999999999999E-5</v>
      </c>
      <c r="F1453">
        <v>0</v>
      </c>
      <c r="G1453">
        <v>0</v>
      </c>
      <c r="H1453">
        <v>5.5999999999999999E-5</v>
      </c>
      <c r="I1453">
        <v>5.3</v>
      </c>
      <c r="J1453">
        <v>27.6</v>
      </c>
      <c r="K1453" t="s">
        <v>4</v>
      </c>
      <c r="L1453" s="6">
        <v>0</v>
      </c>
      <c r="M1453" s="6" t="e">
        <v>#DIV/0!</v>
      </c>
      <c r="AF1453">
        <f t="shared" si="67"/>
        <v>0</v>
      </c>
      <c r="AG1453">
        <f t="shared" si="68"/>
        <v>0</v>
      </c>
      <c r="AI1453" t="str">
        <f t="shared" si="69"/>
        <v>@rifatabdullahh</v>
      </c>
    </row>
    <row r="1454" spans="1:35" x14ac:dyDescent="0.45">
      <c r="A1454">
        <v>1437</v>
      </c>
      <c r="B1454" t="s">
        <v>832</v>
      </c>
      <c r="C1454">
        <v>71</v>
      </c>
      <c r="D1454">
        <v>9</v>
      </c>
      <c r="E1454">
        <v>1.2999999999999999E-5</v>
      </c>
      <c r="F1454">
        <v>36</v>
      </c>
      <c r="G1454">
        <v>7.2999999999999999E-5</v>
      </c>
      <c r="H1454">
        <v>-6.0000000000000002E-5</v>
      </c>
      <c r="I1454">
        <v>-5.3</v>
      </c>
      <c r="J1454">
        <v>27.6</v>
      </c>
      <c r="K1454" t="s">
        <v>4</v>
      </c>
      <c r="L1454" s="6">
        <v>5.62</v>
      </c>
      <c r="M1454" s="6">
        <v>0.18</v>
      </c>
      <c r="AF1454">
        <f t="shared" si="67"/>
        <v>1</v>
      </c>
      <c r="AG1454">
        <f t="shared" si="68"/>
        <v>0</v>
      </c>
      <c r="AI1454" t="str">
        <f t="shared" si="69"/>
        <v>@erinschrode</v>
      </c>
    </row>
    <row r="1455" spans="1:35" x14ac:dyDescent="0.45">
      <c r="A1455">
        <v>1438</v>
      </c>
      <c r="B1455" t="s">
        <v>951</v>
      </c>
      <c r="C1455">
        <v>4859</v>
      </c>
      <c r="D1455">
        <v>1004</v>
      </c>
      <c r="E1455">
        <v>1.438E-3</v>
      </c>
      <c r="F1455">
        <v>903</v>
      </c>
      <c r="G1455">
        <v>1.8289999999999999E-3</v>
      </c>
      <c r="H1455">
        <v>-3.8999999999999999E-4</v>
      </c>
      <c r="I1455">
        <v>-5.2</v>
      </c>
      <c r="J1455">
        <v>27.6</v>
      </c>
      <c r="K1455" t="s">
        <v>4</v>
      </c>
      <c r="L1455" s="6">
        <v>1.27</v>
      </c>
      <c r="M1455" s="6">
        <v>0.79</v>
      </c>
      <c r="AF1455">
        <f t="shared" si="67"/>
        <v>1</v>
      </c>
      <c r="AG1455">
        <f t="shared" si="68"/>
        <v>0</v>
      </c>
      <c r="AI1455" t="str">
        <f t="shared" si="69"/>
        <v>recommendation</v>
      </c>
    </row>
    <row r="1456" spans="1:35" x14ac:dyDescent="0.45">
      <c r="A1456">
        <v>1439</v>
      </c>
      <c r="B1456" t="s">
        <v>745</v>
      </c>
      <c r="C1456">
        <v>110</v>
      </c>
      <c r="D1456">
        <v>11</v>
      </c>
      <c r="E1456">
        <v>1.5999999999999999E-5</v>
      </c>
      <c r="F1456">
        <v>39</v>
      </c>
      <c r="G1456">
        <v>7.8999999999999996E-5</v>
      </c>
      <c r="H1456">
        <v>-6.3E-5</v>
      </c>
      <c r="I1456">
        <v>-5.2</v>
      </c>
      <c r="J1456">
        <v>27.5</v>
      </c>
      <c r="K1456" t="s">
        <v>4</v>
      </c>
      <c r="L1456" s="6">
        <v>4.9400000000000004</v>
      </c>
      <c r="M1456" s="6">
        <v>0.2</v>
      </c>
      <c r="AF1456">
        <f t="shared" si="67"/>
        <v>1</v>
      </c>
      <c r="AG1456">
        <f t="shared" si="68"/>
        <v>0</v>
      </c>
      <c r="AI1456" t="str">
        <f t="shared" si="69"/>
        <v>@leeholly81</v>
      </c>
    </row>
    <row r="1457" spans="1:35" x14ac:dyDescent="0.45">
      <c r="A1457">
        <v>1440</v>
      </c>
      <c r="B1457" t="s">
        <v>1539</v>
      </c>
      <c r="C1457">
        <v>6937</v>
      </c>
      <c r="D1457">
        <v>1597</v>
      </c>
      <c r="E1457">
        <v>2.2880000000000001E-3</v>
      </c>
      <c r="F1457">
        <v>1370</v>
      </c>
      <c r="G1457">
        <v>2.774E-3</v>
      </c>
      <c r="H1457">
        <v>-4.86E-4</v>
      </c>
      <c r="I1457">
        <v>-5.2</v>
      </c>
      <c r="J1457">
        <v>27.5</v>
      </c>
      <c r="K1457" t="s">
        <v>4</v>
      </c>
      <c r="L1457" s="6">
        <v>1.21</v>
      </c>
      <c r="M1457" s="6">
        <v>0.82</v>
      </c>
      <c r="AF1457">
        <f t="shared" si="67"/>
        <v>1</v>
      </c>
      <c r="AG1457">
        <f t="shared" si="68"/>
        <v>0</v>
      </c>
      <c r="AI1457" t="str">
        <f t="shared" si="69"/>
        <v>shortage</v>
      </c>
    </row>
    <row r="1458" spans="1:35" x14ac:dyDescent="0.45">
      <c r="A1458">
        <v>1441</v>
      </c>
      <c r="B1458" t="s">
        <v>1361</v>
      </c>
      <c r="C1458">
        <v>1407</v>
      </c>
      <c r="D1458">
        <v>294</v>
      </c>
      <c r="E1458">
        <v>4.2099999999999999E-4</v>
      </c>
      <c r="F1458">
        <v>317</v>
      </c>
      <c r="G1458">
        <v>6.4199999999999999E-4</v>
      </c>
      <c r="H1458">
        <v>-2.2100000000000001E-4</v>
      </c>
      <c r="I1458">
        <v>-5.2</v>
      </c>
      <c r="J1458">
        <v>27.5</v>
      </c>
      <c r="K1458" t="s">
        <v>4</v>
      </c>
      <c r="L1458" s="6">
        <v>1.52</v>
      </c>
      <c r="M1458" s="6">
        <v>0.66</v>
      </c>
      <c r="AF1458">
        <f t="shared" si="67"/>
        <v>1</v>
      </c>
      <c r="AG1458">
        <f t="shared" si="68"/>
        <v>0</v>
      </c>
      <c r="AI1458" t="str">
        <f t="shared" si="69"/>
        <v>smile</v>
      </c>
    </row>
    <row r="1459" spans="1:35" x14ac:dyDescent="0.45">
      <c r="A1459">
        <v>1442</v>
      </c>
      <c r="B1459" t="s">
        <v>1698</v>
      </c>
      <c r="C1459">
        <v>164</v>
      </c>
      <c r="D1459">
        <v>22</v>
      </c>
      <c r="E1459">
        <v>3.1999999999999999E-5</v>
      </c>
      <c r="F1459">
        <v>54</v>
      </c>
      <c r="G1459">
        <v>1.0900000000000001E-4</v>
      </c>
      <c r="H1459">
        <v>-7.7999999999999999E-5</v>
      </c>
      <c r="I1459">
        <v>-5.2</v>
      </c>
      <c r="J1459">
        <v>27.5</v>
      </c>
      <c r="K1459" t="s">
        <v>4</v>
      </c>
      <c r="L1459" s="6">
        <v>3.41</v>
      </c>
      <c r="M1459" s="6">
        <v>0.28999999999999998</v>
      </c>
      <c r="AF1459">
        <f t="shared" si="67"/>
        <v>1</v>
      </c>
      <c r="AG1459">
        <f t="shared" si="68"/>
        <v>0</v>
      </c>
      <c r="AI1459" t="str">
        <f t="shared" si="69"/>
        <v>@redtraccoon</v>
      </c>
    </row>
    <row r="1460" spans="1:35" x14ac:dyDescent="0.45">
      <c r="A1460">
        <v>1443</v>
      </c>
      <c r="B1460" t="s">
        <v>1699</v>
      </c>
      <c r="C1460">
        <v>167</v>
      </c>
      <c r="D1460">
        <v>46</v>
      </c>
      <c r="E1460">
        <v>6.6000000000000005E-5</v>
      </c>
      <c r="F1460">
        <v>2</v>
      </c>
      <c r="G1460">
        <v>3.9999999999999998E-6</v>
      </c>
      <c r="H1460">
        <v>6.2000000000000003E-5</v>
      </c>
      <c r="I1460">
        <v>5.2</v>
      </c>
      <c r="J1460">
        <v>27.5</v>
      </c>
      <c r="K1460" t="s">
        <v>4</v>
      </c>
      <c r="L1460" s="6">
        <v>0.06</v>
      </c>
      <c r="M1460" s="6">
        <v>16.5</v>
      </c>
      <c r="AF1460">
        <f t="shared" si="67"/>
        <v>0</v>
      </c>
      <c r="AG1460">
        <f t="shared" si="68"/>
        <v>0</v>
      </c>
      <c r="AI1460" t="str">
        <f t="shared" si="69"/>
        <v>#coronaupdatesindia</v>
      </c>
    </row>
    <row r="1461" spans="1:35" x14ac:dyDescent="0.45">
      <c r="A1461">
        <v>1444</v>
      </c>
      <c r="B1461" t="s">
        <v>845</v>
      </c>
      <c r="C1461">
        <v>3436</v>
      </c>
      <c r="D1461">
        <v>799</v>
      </c>
      <c r="E1461">
        <v>1.145E-3</v>
      </c>
      <c r="F1461">
        <v>738</v>
      </c>
      <c r="G1461">
        <v>1.4940000000000001E-3</v>
      </c>
      <c r="H1461">
        <v>-3.5E-4</v>
      </c>
      <c r="I1461">
        <v>-5.2</v>
      </c>
      <c r="J1461">
        <v>27.5</v>
      </c>
      <c r="K1461" t="s">
        <v>4</v>
      </c>
      <c r="L1461" s="6">
        <v>1.3</v>
      </c>
      <c r="M1461" s="6">
        <v>0.77</v>
      </c>
      <c r="AF1461">
        <f t="shared" si="67"/>
        <v>1</v>
      </c>
      <c r="AG1461">
        <f t="shared" si="68"/>
        <v>0</v>
      </c>
      <c r="AI1461" t="str">
        <f t="shared" si="69"/>
        <v>ideas</v>
      </c>
    </row>
    <row r="1462" spans="1:35" x14ac:dyDescent="0.45">
      <c r="A1462">
        <v>1445</v>
      </c>
      <c r="B1462" t="s">
        <v>992</v>
      </c>
      <c r="C1462">
        <v>337</v>
      </c>
      <c r="D1462">
        <v>116</v>
      </c>
      <c r="E1462">
        <v>1.66E-4</v>
      </c>
      <c r="F1462">
        <v>29</v>
      </c>
      <c r="G1462">
        <v>5.8999999999999998E-5</v>
      </c>
      <c r="H1462">
        <v>1.07E-4</v>
      </c>
      <c r="I1462">
        <v>5.2</v>
      </c>
      <c r="J1462">
        <v>27.5</v>
      </c>
      <c r="K1462" t="s">
        <v>4</v>
      </c>
      <c r="L1462" s="6">
        <v>0.36</v>
      </c>
      <c r="M1462" s="6">
        <v>2.81</v>
      </c>
      <c r="AF1462">
        <f t="shared" si="67"/>
        <v>0</v>
      </c>
      <c r="AG1462">
        <f t="shared" si="68"/>
        <v>0</v>
      </c>
      <c r="AI1462" t="str">
        <f t="shared" si="69"/>
        <v>#nhl</v>
      </c>
    </row>
    <row r="1463" spans="1:35" x14ac:dyDescent="0.45">
      <c r="A1463">
        <v>1446</v>
      </c>
      <c r="B1463" t="s">
        <v>1700</v>
      </c>
      <c r="C1463">
        <v>246</v>
      </c>
      <c r="D1463">
        <v>67</v>
      </c>
      <c r="E1463">
        <v>9.6000000000000002E-5</v>
      </c>
      <c r="F1463">
        <v>9</v>
      </c>
      <c r="G1463">
        <v>1.8E-5</v>
      </c>
      <c r="H1463">
        <v>7.7999999999999999E-5</v>
      </c>
      <c r="I1463">
        <v>5.2</v>
      </c>
      <c r="J1463">
        <v>27.4</v>
      </c>
      <c r="K1463" t="s">
        <v>4</v>
      </c>
      <c r="L1463" s="6">
        <v>0.19</v>
      </c>
      <c r="M1463" s="6">
        <v>5.33</v>
      </c>
      <c r="AF1463">
        <f t="shared" si="67"/>
        <v>0</v>
      </c>
      <c r="AG1463">
        <f t="shared" si="68"/>
        <v>0</v>
      </c>
      <c r="AI1463" t="str">
        <f t="shared" si="69"/>
        <v>@ashoswai</v>
      </c>
    </row>
    <row r="1464" spans="1:35" x14ac:dyDescent="0.45">
      <c r="A1464">
        <v>1447</v>
      </c>
      <c r="B1464" t="s">
        <v>1375</v>
      </c>
      <c r="C1464">
        <v>596</v>
      </c>
      <c r="D1464">
        <v>130</v>
      </c>
      <c r="E1464">
        <v>1.8599999999999999E-4</v>
      </c>
      <c r="F1464">
        <v>168</v>
      </c>
      <c r="G1464">
        <v>3.4000000000000002E-4</v>
      </c>
      <c r="H1464">
        <v>-1.54E-4</v>
      </c>
      <c r="I1464">
        <v>-5.2</v>
      </c>
      <c r="J1464">
        <v>27.4</v>
      </c>
      <c r="K1464" t="s">
        <v>4</v>
      </c>
      <c r="L1464" s="6">
        <v>1.83</v>
      </c>
      <c r="M1464" s="6">
        <v>0.55000000000000004</v>
      </c>
      <c r="AF1464">
        <f t="shared" si="67"/>
        <v>1</v>
      </c>
      <c r="AG1464">
        <f t="shared" si="68"/>
        <v>0</v>
      </c>
      <c r="AI1464" t="str">
        <f t="shared" si="69"/>
        <v>freelance</v>
      </c>
    </row>
    <row r="1465" spans="1:35" x14ac:dyDescent="0.45">
      <c r="A1465">
        <v>1448</v>
      </c>
      <c r="B1465" t="s">
        <v>1489</v>
      </c>
      <c r="C1465">
        <v>1717</v>
      </c>
      <c r="D1465">
        <v>468</v>
      </c>
      <c r="E1465">
        <v>6.7000000000000002E-4</v>
      </c>
      <c r="F1465">
        <v>216</v>
      </c>
      <c r="G1465">
        <v>4.37E-4</v>
      </c>
      <c r="H1465">
        <v>2.33E-4</v>
      </c>
      <c r="I1465">
        <v>5.2</v>
      </c>
      <c r="J1465">
        <v>27.4</v>
      </c>
      <c r="K1465" t="s">
        <v>4</v>
      </c>
      <c r="L1465" s="6">
        <v>0.65</v>
      </c>
      <c r="M1465" s="6">
        <v>1.53</v>
      </c>
      <c r="AF1465">
        <f t="shared" si="67"/>
        <v>0</v>
      </c>
      <c r="AG1465">
        <f t="shared" si="68"/>
        <v>0</v>
      </c>
      <c r="AI1465" t="str">
        <f t="shared" si="69"/>
        <v>successful</v>
      </c>
    </row>
    <row r="1466" spans="1:35" x14ac:dyDescent="0.45">
      <c r="A1466">
        <v>1449</v>
      </c>
      <c r="B1466" t="s">
        <v>1224</v>
      </c>
      <c r="C1466">
        <v>4636</v>
      </c>
      <c r="D1466">
        <v>1095</v>
      </c>
      <c r="E1466">
        <v>1.5690000000000001E-3</v>
      </c>
      <c r="F1466">
        <v>594</v>
      </c>
      <c r="G1466">
        <v>1.2030000000000001E-3</v>
      </c>
      <c r="H1466">
        <v>3.6600000000000001E-4</v>
      </c>
      <c r="I1466">
        <v>5.2</v>
      </c>
      <c r="J1466">
        <v>27.4</v>
      </c>
      <c r="K1466" t="s">
        <v>4</v>
      </c>
      <c r="L1466" s="6">
        <v>0.77</v>
      </c>
      <c r="M1466" s="6">
        <v>1.3</v>
      </c>
      <c r="AF1466">
        <f t="shared" si="67"/>
        <v>0</v>
      </c>
      <c r="AG1466">
        <f t="shared" si="68"/>
        <v>0</v>
      </c>
      <c r="AI1466" t="str">
        <f t="shared" si="69"/>
        <v>infect</v>
      </c>
    </row>
    <row r="1467" spans="1:35" x14ac:dyDescent="0.45">
      <c r="A1467">
        <v>1451</v>
      </c>
      <c r="B1467" t="s">
        <v>1223</v>
      </c>
      <c r="C1467">
        <v>378</v>
      </c>
      <c r="D1467">
        <v>102</v>
      </c>
      <c r="E1467">
        <v>1.46E-4</v>
      </c>
      <c r="F1467">
        <v>23</v>
      </c>
      <c r="G1467">
        <v>4.6999999999999997E-5</v>
      </c>
      <c r="H1467">
        <v>1E-4</v>
      </c>
      <c r="I1467">
        <v>5.2</v>
      </c>
      <c r="J1467">
        <v>27.3</v>
      </c>
      <c r="K1467" t="s">
        <v>4</v>
      </c>
      <c r="L1467" s="6">
        <v>0.32</v>
      </c>
      <c r="M1467" s="6">
        <v>3.11</v>
      </c>
      <c r="AF1467">
        <f t="shared" si="67"/>
        <v>0</v>
      </c>
      <c r="AG1467">
        <f t="shared" si="68"/>
        <v>0</v>
      </c>
      <c r="AI1467" t="str">
        <f t="shared" si="69"/>
        <v>wwe</v>
      </c>
    </row>
    <row r="1468" spans="1:35" x14ac:dyDescent="0.45">
      <c r="A1468">
        <v>1452</v>
      </c>
      <c r="B1468" t="s">
        <v>1701</v>
      </c>
      <c r="C1468">
        <v>2534</v>
      </c>
      <c r="D1468">
        <v>578</v>
      </c>
      <c r="E1468">
        <v>8.2799999999999996E-4</v>
      </c>
      <c r="F1468">
        <v>557</v>
      </c>
      <c r="G1468">
        <v>1.1280000000000001E-3</v>
      </c>
      <c r="H1468">
        <v>-2.9999999999999997E-4</v>
      </c>
      <c r="I1468">
        <v>-5.2</v>
      </c>
      <c r="J1468">
        <v>27.3</v>
      </c>
      <c r="K1468" t="s">
        <v>4</v>
      </c>
      <c r="L1468" s="6">
        <v>1.36</v>
      </c>
      <c r="M1468" s="6">
        <v>0.73</v>
      </c>
      <c r="AF1468">
        <f t="shared" si="67"/>
        <v>1</v>
      </c>
      <c r="AG1468">
        <f t="shared" si="68"/>
        <v>0</v>
      </c>
      <c r="AI1468" t="str">
        <f t="shared" si="69"/>
        <v>abortion</v>
      </c>
    </row>
    <row r="1469" spans="1:35" x14ac:dyDescent="0.45">
      <c r="A1469">
        <v>1453</v>
      </c>
      <c r="B1469" t="s">
        <v>1125</v>
      </c>
      <c r="C1469">
        <v>1165</v>
      </c>
      <c r="D1469">
        <v>220</v>
      </c>
      <c r="E1469">
        <v>3.1500000000000001E-4</v>
      </c>
      <c r="F1469">
        <v>251</v>
      </c>
      <c r="G1469">
        <v>5.0799999999999999E-4</v>
      </c>
      <c r="H1469">
        <v>-1.93E-4</v>
      </c>
      <c r="I1469">
        <v>-5.2</v>
      </c>
      <c r="J1469">
        <v>27.3</v>
      </c>
      <c r="K1469" t="s">
        <v>4</v>
      </c>
      <c r="L1469" s="6">
        <v>1.61</v>
      </c>
      <c r="M1469" s="6">
        <v>0.62</v>
      </c>
      <c r="AF1469">
        <f t="shared" si="67"/>
        <v>1</v>
      </c>
      <c r="AG1469">
        <f t="shared" si="68"/>
        <v>0</v>
      </c>
      <c r="AI1469" t="str">
        <f t="shared" si="69"/>
        <v>#selfquarantine</v>
      </c>
    </row>
    <row r="1470" spans="1:35" x14ac:dyDescent="0.45">
      <c r="A1470">
        <v>1454</v>
      </c>
      <c r="B1470" t="s">
        <v>1702</v>
      </c>
      <c r="C1470">
        <v>97</v>
      </c>
      <c r="D1470">
        <v>64</v>
      </c>
      <c r="E1470">
        <v>9.2E-5</v>
      </c>
      <c r="F1470">
        <v>8</v>
      </c>
      <c r="G1470">
        <v>1.5999999999999999E-5</v>
      </c>
      <c r="H1470">
        <v>7.4999999999999993E-5</v>
      </c>
      <c r="I1470">
        <v>5.2</v>
      </c>
      <c r="J1470">
        <v>27.3</v>
      </c>
      <c r="K1470" t="s">
        <v>4</v>
      </c>
      <c r="L1470" s="6">
        <v>0.17</v>
      </c>
      <c r="M1470" s="6">
        <v>5.75</v>
      </c>
      <c r="AF1470">
        <f t="shared" si="67"/>
        <v>0</v>
      </c>
      <c r="AG1470">
        <f t="shared" si="68"/>
        <v>0</v>
      </c>
      <c r="AI1470" t="str">
        <f t="shared" si="69"/>
        <v>@gqinsk</v>
      </c>
    </row>
    <row r="1471" spans="1:35" x14ac:dyDescent="0.45">
      <c r="A1471">
        <v>1455</v>
      </c>
      <c r="B1471" t="s">
        <v>1703</v>
      </c>
      <c r="C1471">
        <v>1809</v>
      </c>
      <c r="D1471">
        <v>478</v>
      </c>
      <c r="E1471">
        <v>6.8499999999999995E-4</v>
      </c>
      <c r="F1471">
        <v>222</v>
      </c>
      <c r="G1471">
        <v>4.4999999999999999E-4</v>
      </c>
      <c r="H1471">
        <v>2.3499999999999999E-4</v>
      </c>
      <c r="I1471">
        <v>5.2</v>
      </c>
      <c r="J1471">
        <v>27.3</v>
      </c>
      <c r="K1471" t="s">
        <v>4</v>
      </c>
      <c r="L1471" s="6">
        <v>0.66</v>
      </c>
      <c r="M1471" s="6">
        <v>1.52</v>
      </c>
      <c r="AF1471">
        <f t="shared" si="67"/>
        <v>0</v>
      </c>
      <c r="AG1471">
        <f t="shared" si="68"/>
        <v>0</v>
      </c>
      <c r="AI1471" t="str">
        <f t="shared" si="69"/>
        <v>chairman</v>
      </c>
    </row>
    <row r="1472" spans="1:35" x14ac:dyDescent="0.45">
      <c r="A1472">
        <v>1456</v>
      </c>
      <c r="B1472" t="s">
        <v>1259</v>
      </c>
      <c r="C1472">
        <v>23825</v>
      </c>
      <c r="D1472">
        <v>5705</v>
      </c>
      <c r="E1472">
        <v>8.1729999999999997E-3</v>
      </c>
      <c r="F1472">
        <v>3614</v>
      </c>
      <c r="G1472">
        <v>7.3179999999999999E-3</v>
      </c>
      <c r="H1472">
        <v>8.5499999999999997E-4</v>
      </c>
      <c r="I1472">
        <v>5.2</v>
      </c>
      <c r="J1472">
        <v>27.3</v>
      </c>
      <c r="K1472" t="s">
        <v>4</v>
      </c>
      <c r="L1472" s="6">
        <v>0.9</v>
      </c>
      <c r="M1472" s="6">
        <v>1.1200000000000001</v>
      </c>
      <c r="AF1472">
        <f t="shared" si="67"/>
        <v>0</v>
      </c>
      <c r="AG1472">
        <f t="shared" si="68"/>
        <v>0</v>
      </c>
      <c r="AI1472" t="str">
        <f t="shared" si="69"/>
        <v>under</v>
      </c>
    </row>
    <row r="1473" spans="1:35" x14ac:dyDescent="0.45">
      <c r="A1473">
        <v>1457</v>
      </c>
      <c r="B1473" t="s">
        <v>1292</v>
      </c>
      <c r="C1473">
        <v>232</v>
      </c>
      <c r="D1473">
        <v>37</v>
      </c>
      <c r="E1473">
        <v>5.3000000000000001E-5</v>
      </c>
      <c r="F1473">
        <v>72</v>
      </c>
      <c r="G1473">
        <v>1.46E-4</v>
      </c>
      <c r="H1473">
        <v>-9.2999999999999997E-5</v>
      </c>
      <c r="I1473">
        <v>-5.2</v>
      </c>
      <c r="J1473">
        <v>27.2</v>
      </c>
      <c r="K1473" t="s">
        <v>4</v>
      </c>
      <c r="L1473" s="6">
        <v>2.75</v>
      </c>
      <c r="M1473" s="6">
        <v>0.36</v>
      </c>
      <c r="AF1473">
        <f t="shared" si="67"/>
        <v>1</v>
      </c>
      <c r="AG1473">
        <f t="shared" si="68"/>
        <v>0</v>
      </c>
      <c r="AI1473" t="str">
        <f t="shared" si="69"/>
        <v>@chadpergram</v>
      </c>
    </row>
    <row r="1474" spans="1:35" x14ac:dyDescent="0.45">
      <c r="A1474">
        <v>1458</v>
      </c>
      <c r="B1474" t="s">
        <v>963</v>
      </c>
      <c r="C1474">
        <v>6098</v>
      </c>
      <c r="D1474">
        <v>1513</v>
      </c>
      <c r="E1474">
        <v>2.1679999999999998E-3</v>
      </c>
      <c r="F1474">
        <v>857</v>
      </c>
      <c r="G1474">
        <v>1.735E-3</v>
      </c>
      <c r="H1474">
        <v>4.3199999999999998E-4</v>
      </c>
      <c r="I1474">
        <v>5.2</v>
      </c>
      <c r="J1474">
        <v>27.2</v>
      </c>
      <c r="K1474" t="s">
        <v>4</v>
      </c>
      <c r="L1474" s="6">
        <v>0.8</v>
      </c>
      <c r="M1474" s="6">
        <v>1.25</v>
      </c>
      <c r="AF1474">
        <f t="shared" ref="AF1474:AF1537" si="70">IF(H1474&lt;0,1,0)</f>
        <v>0</v>
      </c>
      <c r="AG1474">
        <f t="shared" ref="AG1474:AG1537" si="71">IF(AD1474&gt;6,1,0)</f>
        <v>0</v>
      </c>
      <c r="AI1474" t="str">
        <f t="shared" si="69"/>
        <v>app</v>
      </c>
    </row>
    <row r="1475" spans="1:35" x14ac:dyDescent="0.45">
      <c r="A1475">
        <v>1459</v>
      </c>
      <c r="B1475" t="s">
        <v>1138</v>
      </c>
      <c r="C1475">
        <v>17203</v>
      </c>
      <c r="D1475">
        <v>4057</v>
      </c>
      <c r="E1475">
        <v>5.8120000000000003E-3</v>
      </c>
      <c r="F1475">
        <v>3244</v>
      </c>
      <c r="G1475">
        <v>6.5690000000000002E-3</v>
      </c>
      <c r="H1475">
        <v>-7.5699999999999997E-4</v>
      </c>
      <c r="I1475">
        <v>-5.2</v>
      </c>
      <c r="J1475">
        <v>27.2</v>
      </c>
      <c r="K1475" t="s">
        <v>4</v>
      </c>
      <c r="L1475" s="6">
        <v>1.1299999999999999</v>
      </c>
      <c r="M1475" s="6">
        <v>0.88</v>
      </c>
      <c r="AF1475">
        <f t="shared" si="70"/>
        <v>1</v>
      </c>
      <c r="AG1475">
        <f t="shared" si="71"/>
        <v>0</v>
      </c>
      <c r="AI1475" t="str">
        <f t="shared" si="69"/>
        <v>hard</v>
      </c>
    </row>
    <row r="1476" spans="1:35" x14ac:dyDescent="0.45">
      <c r="A1476">
        <v>1460</v>
      </c>
      <c r="B1476" t="s">
        <v>1186</v>
      </c>
      <c r="C1476">
        <v>2993</v>
      </c>
      <c r="D1476">
        <v>735</v>
      </c>
      <c r="E1476">
        <v>1.0529999999999999E-3</v>
      </c>
      <c r="F1476">
        <v>374</v>
      </c>
      <c r="G1476">
        <v>7.5699999999999997E-4</v>
      </c>
      <c r="H1476">
        <v>2.9599999999999998E-4</v>
      </c>
      <c r="I1476">
        <v>5.2</v>
      </c>
      <c r="J1476">
        <v>27.2</v>
      </c>
      <c r="K1476" t="s">
        <v>4</v>
      </c>
      <c r="L1476" s="6">
        <v>0.72</v>
      </c>
      <c r="M1476" s="6">
        <v>1.39</v>
      </c>
      <c r="AF1476">
        <f t="shared" si="70"/>
        <v>0</v>
      </c>
      <c r="AG1476">
        <f t="shared" si="71"/>
        <v>0</v>
      </c>
      <c r="AI1476" t="str">
        <f t="shared" si="69"/>
        <v>suspect</v>
      </c>
    </row>
    <row r="1477" spans="1:35" x14ac:dyDescent="0.45">
      <c r="A1477">
        <v>1461</v>
      </c>
      <c r="B1477" t="s">
        <v>1704</v>
      </c>
      <c r="C1477">
        <v>32659</v>
      </c>
      <c r="D1477">
        <v>7097</v>
      </c>
      <c r="E1477">
        <v>1.0167000000000001E-2</v>
      </c>
      <c r="F1477">
        <v>5511</v>
      </c>
      <c r="G1477">
        <v>1.1159000000000001E-2</v>
      </c>
      <c r="H1477">
        <v>-9.9200000000000004E-4</v>
      </c>
      <c r="I1477">
        <v>-5.2</v>
      </c>
      <c r="J1477">
        <v>27.2</v>
      </c>
      <c r="K1477" t="s">
        <v>4</v>
      </c>
      <c r="L1477" s="6">
        <v>1.1000000000000001</v>
      </c>
      <c r="M1477" s="6">
        <v>0.91</v>
      </c>
      <c r="AF1477">
        <f t="shared" si="70"/>
        <v>1</v>
      </c>
      <c r="AG1477">
        <f t="shared" si="71"/>
        <v>0</v>
      </c>
      <c r="AI1477" t="str">
        <f t="shared" si="69"/>
        <v>closed</v>
      </c>
    </row>
    <row r="1478" spans="1:35" x14ac:dyDescent="0.45">
      <c r="A1478">
        <v>1462</v>
      </c>
      <c r="B1478" t="s">
        <v>1705</v>
      </c>
      <c r="C1478">
        <v>168</v>
      </c>
      <c r="D1478">
        <v>23</v>
      </c>
      <c r="E1478">
        <v>3.3000000000000003E-5</v>
      </c>
      <c r="F1478">
        <v>55</v>
      </c>
      <c r="G1478">
        <v>1.11E-4</v>
      </c>
      <c r="H1478">
        <v>-7.7999999999999999E-5</v>
      </c>
      <c r="I1478">
        <v>-5.2</v>
      </c>
      <c r="J1478">
        <v>27.2</v>
      </c>
      <c r="K1478" t="s">
        <v>4</v>
      </c>
      <c r="L1478" s="6">
        <v>3.36</v>
      </c>
      <c r="M1478" s="6">
        <v>0.3</v>
      </c>
      <c r="AF1478">
        <f t="shared" si="70"/>
        <v>1</v>
      </c>
      <c r="AG1478">
        <f t="shared" si="71"/>
        <v>0</v>
      </c>
      <c r="AI1478" t="str">
        <f t="shared" si="69"/>
        <v>@truefactsstated</v>
      </c>
    </row>
    <row r="1479" spans="1:35" x14ac:dyDescent="0.45">
      <c r="A1479">
        <v>1463</v>
      </c>
      <c r="B1479" t="s">
        <v>1706</v>
      </c>
      <c r="C1479">
        <v>161</v>
      </c>
      <c r="D1479">
        <v>61</v>
      </c>
      <c r="E1479">
        <v>8.7000000000000001E-5</v>
      </c>
      <c r="F1479">
        <v>7</v>
      </c>
      <c r="G1479">
        <v>1.4E-5</v>
      </c>
      <c r="H1479">
        <v>7.2999999999999999E-5</v>
      </c>
      <c r="I1479">
        <v>5.2</v>
      </c>
      <c r="J1479">
        <v>27.2</v>
      </c>
      <c r="K1479" t="s">
        <v>4</v>
      </c>
      <c r="L1479" s="6">
        <v>0.16</v>
      </c>
      <c r="M1479" s="6">
        <v>6.21</v>
      </c>
      <c r="AF1479">
        <f t="shared" si="70"/>
        <v>0</v>
      </c>
      <c r="AG1479">
        <f t="shared" si="71"/>
        <v>0</v>
      </c>
      <c r="AI1479" t="str">
        <f t="shared" si="69"/>
        <v>#pmoindia</v>
      </c>
    </row>
    <row r="1480" spans="1:35" x14ac:dyDescent="0.45">
      <c r="A1480">
        <v>1464</v>
      </c>
      <c r="B1480" t="s">
        <v>1568</v>
      </c>
      <c r="C1480">
        <v>6309</v>
      </c>
      <c r="D1480">
        <v>1615</v>
      </c>
      <c r="E1480">
        <v>2.3140000000000001E-3</v>
      </c>
      <c r="F1480">
        <v>922</v>
      </c>
      <c r="G1480">
        <v>1.867E-3</v>
      </c>
      <c r="H1480">
        <v>4.4700000000000002E-4</v>
      </c>
      <c r="I1480">
        <v>5.2</v>
      </c>
      <c r="J1480">
        <v>27.2</v>
      </c>
      <c r="K1480" t="s">
        <v>4</v>
      </c>
      <c r="L1480" s="6">
        <v>0.81</v>
      </c>
      <c r="M1480" s="6">
        <v>1.24</v>
      </c>
      <c r="AF1480">
        <f t="shared" si="70"/>
        <v>0</v>
      </c>
      <c r="AG1480">
        <f t="shared" si="71"/>
        <v>0</v>
      </c>
      <c r="AI1480" t="str">
        <f t="shared" si="69"/>
        <v>#coronacrisis</v>
      </c>
    </row>
    <row r="1481" spans="1:35" x14ac:dyDescent="0.45">
      <c r="A1481">
        <v>1465</v>
      </c>
      <c r="B1481" t="s">
        <v>709</v>
      </c>
      <c r="C1481">
        <v>3164</v>
      </c>
      <c r="D1481">
        <v>773</v>
      </c>
      <c r="E1481">
        <v>1.1069999999999999E-3</v>
      </c>
      <c r="F1481">
        <v>397</v>
      </c>
      <c r="G1481">
        <v>8.0400000000000003E-4</v>
      </c>
      <c r="H1481">
        <v>3.0400000000000002E-4</v>
      </c>
      <c r="I1481">
        <v>5.2</v>
      </c>
      <c r="J1481">
        <v>27.2</v>
      </c>
      <c r="K1481" t="s">
        <v>4</v>
      </c>
      <c r="L1481" s="6">
        <v>0.73</v>
      </c>
      <c r="M1481" s="6">
        <v>1.38</v>
      </c>
      <c r="AF1481">
        <f t="shared" si="70"/>
        <v>0</v>
      </c>
      <c r="AG1481">
        <f t="shared" si="71"/>
        <v>0</v>
      </c>
      <c r="AI1481" t="str">
        <f t="shared" si="69"/>
        <v>israel</v>
      </c>
    </row>
    <row r="1482" spans="1:35" x14ac:dyDescent="0.45">
      <c r="A1482">
        <v>1466</v>
      </c>
      <c r="B1482" t="s">
        <v>880</v>
      </c>
      <c r="C1482">
        <v>26394</v>
      </c>
      <c r="D1482">
        <v>6041</v>
      </c>
      <c r="E1482">
        <v>8.6549999999999995E-3</v>
      </c>
      <c r="F1482">
        <v>3840</v>
      </c>
      <c r="G1482">
        <v>7.7759999999999999E-3</v>
      </c>
      <c r="H1482">
        <v>8.7900000000000001E-4</v>
      </c>
      <c r="I1482">
        <v>5.2</v>
      </c>
      <c r="J1482">
        <v>27.2</v>
      </c>
      <c r="K1482" t="s">
        <v>4</v>
      </c>
      <c r="L1482" s="6">
        <v>0.9</v>
      </c>
      <c r="M1482" s="6">
        <v>1.1100000000000001</v>
      </c>
      <c r="AF1482">
        <f t="shared" si="70"/>
        <v>0</v>
      </c>
      <c r="AG1482">
        <f t="shared" si="71"/>
        <v>0</v>
      </c>
      <c r="AI1482" t="str">
        <f t="shared" si="69"/>
        <v>video</v>
      </c>
    </row>
    <row r="1483" spans="1:35" x14ac:dyDescent="0.45">
      <c r="A1483">
        <v>1467</v>
      </c>
      <c r="B1483" t="s">
        <v>1707</v>
      </c>
      <c r="C1483">
        <v>197</v>
      </c>
      <c r="D1483">
        <v>72</v>
      </c>
      <c r="E1483">
        <v>1.03E-4</v>
      </c>
      <c r="F1483">
        <v>11</v>
      </c>
      <c r="G1483">
        <v>2.1999999999999999E-5</v>
      </c>
      <c r="H1483">
        <v>8.1000000000000004E-5</v>
      </c>
      <c r="I1483">
        <v>5.2</v>
      </c>
      <c r="J1483">
        <v>27.2</v>
      </c>
      <c r="K1483" t="s">
        <v>4</v>
      </c>
      <c r="L1483" s="6">
        <v>0.21</v>
      </c>
      <c r="M1483" s="6">
        <v>4.68</v>
      </c>
      <c r="AF1483">
        <f t="shared" si="70"/>
        <v>0</v>
      </c>
      <c r="AG1483">
        <f t="shared" si="71"/>
        <v>0</v>
      </c>
      <c r="AI1483" t="str">
        <f t="shared" si="69"/>
        <v>#fed</v>
      </c>
    </row>
    <row r="1484" spans="1:35" x14ac:dyDescent="0.45">
      <c r="A1484">
        <v>1468</v>
      </c>
      <c r="B1484" t="s">
        <v>1524</v>
      </c>
      <c r="C1484">
        <v>102</v>
      </c>
      <c r="D1484">
        <v>14</v>
      </c>
      <c r="E1484">
        <v>2.0000000000000002E-5</v>
      </c>
      <c r="F1484">
        <v>43</v>
      </c>
      <c r="G1484">
        <v>8.7000000000000001E-5</v>
      </c>
      <c r="H1484">
        <v>-6.7000000000000002E-5</v>
      </c>
      <c r="I1484">
        <v>-5.2</v>
      </c>
      <c r="J1484">
        <v>27.2</v>
      </c>
      <c r="K1484" t="s">
        <v>4</v>
      </c>
      <c r="L1484" s="6">
        <v>4.3499999999999996</v>
      </c>
      <c r="M1484" s="6">
        <v>0.23</v>
      </c>
      <c r="AF1484">
        <f t="shared" si="70"/>
        <v>1</v>
      </c>
      <c r="AG1484">
        <f t="shared" si="71"/>
        <v>0</v>
      </c>
      <c r="AI1484" t="str">
        <f t="shared" si="69"/>
        <v>#wheresmitch</v>
      </c>
    </row>
    <row r="1485" spans="1:35" x14ac:dyDescent="0.45">
      <c r="A1485">
        <v>1469</v>
      </c>
      <c r="B1485" t="s">
        <v>692</v>
      </c>
      <c r="C1485">
        <v>677</v>
      </c>
      <c r="D1485">
        <v>185</v>
      </c>
      <c r="E1485">
        <v>2.6499999999999999E-4</v>
      </c>
      <c r="F1485">
        <v>62</v>
      </c>
      <c r="G1485">
        <v>1.26E-4</v>
      </c>
      <c r="H1485">
        <v>1.3899999999999999E-4</v>
      </c>
      <c r="I1485">
        <v>5.2</v>
      </c>
      <c r="J1485">
        <v>27.2</v>
      </c>
      <c r="K1485" t="s">
        <v>4</v>
      </c>
      <c r="L1485" s="6">
        <v>0.48</v>
      </c>
      <c r="M1485" s="6">
        <v>2.1</v>
      </c>
      <c r="AF1485">
        <f t="shared" si="70"/>
        <v>0</v>
      </c>
      <c r="AG1485">
        <f t="shared" si="71"/>
        <v>0</v>
      </c>
      <c r="AI1485" t="str">
        <f t="shared" si="69"/>
        <v>rugby</v>
      </c>
    </row>
    <row r="1486" spans="1:35" x14ac:dyDescent="0.45">
      <c r="A1486">
        <v>1470</v>
      </c>
      <c r="B1486" t="s">
        <v>1708</v>
      </c>
      <c r="C1486">
        <v>900</v>
      </c>
      <c r="D1486">
        <v>253</v>
      </c>
      <c r="E1486">
        <v>3.6200000000000002E-4</v>
      </c>
      <c r="F1486">
        <v>97</v>
      </c>
      <c r="G1486">
        <v>1.9599999999999999E-4</v>
      </c>
      <c r="H1486">
        <v>1.66E-4</v>
      </c>
      <c r="I1486">
        <v>5.2</v>
      </c>
      <c r="J1486">
        <v>27.2</v>
      </c>
      <c r="K1486" t="s">
        <v>4</v>
      </c>
      <c r="L1486" s="6">
        <v>0.54</v>
      </c>
      <c r="M1486" s="6">
        <v>1.85</v>
      </c>
      <c r="AF1486">
        <f t="shared" si="70"/>
        <v>0</v>
      </c>
      <c r="AG1486">
        <f t="shared" si="71"/>
        <v>0</v>
      </c>
      <c r="AI1486" t="str">
        <f t="shared" si="69"/>
        <v>victory</v>
      </c>
    </row>
    <row r="1487" spans="1:35" x14ac:dyDescent="0.45">
      <c r="A1487">
        <v>1471</v>
      </c>
      <c r="B1487" t="s">
        <v>1379</v>
      </c>
      <c r="C1487">
        <v>260</v>
      </c>
      <c r="D1487">
        <v>52</v>
      </c>
      <c r="E1487">
        <v>7.3999999999999996E-5</v>
      </c>
      <c r="F1487">
        <v>4</v>
      </c>
      <c r="G1487">
        <v>7.9999999999999996E-6</v>
      </c>
      <c r="H1487">
        <v>6.6000000000000005E-5</v>
      </c>
      <c r="I1487">
        <v>5.2</v>
      </c>
      <c r="J1487">
        <v>27.1</v>
      </c>
      <c r="K1487" t="s">
        <v>4</v>
      </c>
      <c r="L1487" s="6">
        <v>0.11</v>
      </c>
      <c r="M1487" s="6">
        <v>9.25</v>
      </c>
      <c r="AF1487">
        <f t="shared" si="70"/>
        <v>0</v>
      </c>
      <c r="AG1487">
        <f t="shared" si="71"/>
        <v>0</v>
      </c>
      <c r="AI1487" t="str">
        <f t="shared" si="69"/>
        <v>#trading</v>
      </c>
    </row>
    <row r="1488" spans="1:35" x14ac:dyDescent="0.45">
      <c r="A1488">
        <v>1472</v>
      </c>
      <c r="B1488" t="s">
        <v>1296</v>
      </c>
      <c r="C1488">
        <v>137</v>
      </c>
      <c r="D1488">
        <v>52</v>
      </c>
      <c r="E1488">
        <v>7.3999999999999996E-5</v>
      </c>
      <c r="F1488">
        <v>4</v>
      </c>
      <c r="G1488">
        <v>7.9999999999999996E-6</v>
      </c>
      <c r="H1488">
        <v>6.6000000000000005E-5</v>
      </c>
      <c r="I1488">
        <v>5.2</v>
      </c>
      <c r="J1488">
        <v>27.1</v>
      </c>
      <c r="K1488" t="s">
        <v>4</v>
      </c>
      <c r="L1488" s="6">
        <v>0.11</v>
      </c>
      <c r="M1488" s="6">
        <v>9.25</v>
      </c>
      <c r="AF1488">
        <f t="shared" si="70"/>
        <v>0</v>
      </c>
      <c r="AG1488">
        <f t="shared" si="71"/>
        <v>0</v>
      </c>
      <c r="AI1488" t="str">
        <f t="shared" si="69"/>
        <v>@drjitendrasingh</v>
      </c>
    </row>
    <row r="1489" spans="1:35" x14ac:dyDescent="0.45">
      <c r="A1489">
        <v>1473</v>
      </c>
      <c r="B1489" t="s">
        <v>1090</v>
      </c>
      <c r="C1489">
        <v>70</v>
      </c>
      <c r="D1489">
        <v>52</v>
      </c>
      <c r="E1489">
        <v>7.3999999999999996E-5</v>
      </c>
      <c r="F1489">
        <v>4</v>
      </c>
      <c r="G1489">
        <v>7.9999999999999996E-6</v>
      </c>
      <c r="H1489">
        <v>6.6000000000000005E-5</v>
      </c>
      <c r="I1489">
        <v>5.2</v>
      </c>
      <c r="J1489">
        <v>27.1</v>
      </c>
      <c r="K1489" t="s">
        <v>4</v>
      </c>
      <c r="L1489" s="6">
        <v>0.11</v>
      </c>
      <c r="M1489" s="6">
        <v>9.25</v>
      </c>
      <c r="AF1489">
        <f t="shared" si="70"/>
        <v>0</v>
      </c>
      <c r="AG1489">
        <f t="shared" si="71"/>
        <v>0</v>
      </c>
      <c r="AI1489" t="str">
        <f t="shared" si="69"/>
        <v>#traveller</v>
      </c>
    </row>
    <row r="1490" spans="1:35" x14ac:dyDescent="0.45">
      <c r="A1490">
        <v>1474</v>
      </c>
      <c r="B1490" t="s">
        <v>1471</v>
      </c>
      <c r="C1490">
        <v>323</v>
      </c>
      <c r="D1490">
        <v>45</v>
      </c>
      <c r="E1490">
        <v>6.3999999999999997E-5</v>
      </c>
      <c r="F1490">
        <v>81</v>
      </c>
      <c r="G1490">
        <v>1.64E-4</v>
      </c>
      <c r="H1490">
        <v>-1E-4</v>
      </c>
      <c r="I1490">
        <v>-5.2</v>
      </c>
      <c r="J1490">
        <v>27.1</v>
      </c>
      <c r="K1490" t="s">
        <v>4</v>
      </c>
      <c r="L1490" s="6">
        <v>2.56</v>
      </c>
      <c r="M1490" s="6">
        <v>0.39</v>
      </c>
      <c r="AF1490">
        <f t="shared" si="70"/>
        <v>1</v>
      </c>
      <c r="AG1490">
        <f t="shared" si="71"/>
        <v>0</v>
      </c>
      <c r="AI1490" t="str">
        <f t="shared" si="69"/>
        <v>fave</v>
      </c>
    </row>
    <row r="1491" spans="1:35" x14ac:dyDescent="0.45">
      <c r="A1491">
        <v>1475</v>
      </c>
      <c r="B1491" t="s">
        <v>1163</v>
      </c>
      <c r="C1491">
        <v>167</v>
      </c>
      <c r="D1491">
        <v>58</v>
      </c>
      <c r="E1491">
        <v>8.2999999999999998E-5</v>
      </c>
      <c r="F1491">
        <v>6</v>
      </c>
      <c r="G1491">
        <v>1.2E-5</v>
      </c>
      <c r="H1491">
        <v>7.1000000000000005E-5</v>
      </c>
      <c r="I1491">
        <v>5.2</v>
      </c>
      <c r="J1491">
        <v>27.1</v>
      </c>
      <c r="K1491" t="s">
        <v>4</v>
      </c>
      <c r="L1491" s="6">
        <v>0.14000000000000001</v>
      </c>
      <c r="M1491" s="6">
        <v>6.92</v>
      </c>
      <c r="AF1491">
        <f t="shared" si="70"/>
        <v>0</v>
      </c>
      <c r="AG1491">
        <f t="shared" si="71"/>
        <v>0</v>
      </c>
      <c r="AI1491" t="str">
        <f t="shared" si="69"/>
        <v>@livemint</v>
      </c>
    </row>
    <row r="1492" spans="1:35" x14ac:dyDescent="0.45">
      <c r="A1492">
        <v>1476</v>
      </c>
      <c r="B1492" t="s">
        <v>1709</v>
      </c>
      <c r="C1492">
        <v>67</v>
      </c>
      <c r="D1492">
        <v>42</v>
      </c>
      <c r="E1492">
        <v>6.0000000000000002E-5</v>
      </c>
      <c r="F1492">
        <v>1</v>
      </c>
      <c r="G1492">
        <v>1.9999999999999999E-6</v>
      </c>
      <c r="H1492">
        <v>5.8E-5</v>
      </c>
      <c r="I1492">
        <v>5.2</v>
      </c>
      <c r="J1492">
        <v>27.1</v>
      </c>
      <c r="K1492" t="s">
        <v>4</v>
      </c>
      <c r="L1492" s="6">
        <v>0.03</v>
      </c>
      <c r="M1492" s="6">
        <v>30</v>
      </c>
      <c r="AF1492">
        <f t="shared" si="70"/>
        <v>0</v>
      </c>
      <c r="AG1492">
        <f t="shared" si="71"/>
        <v>0</v>
      </c>
      <c r="AI1492" t="str">
        <f t="shared" si="69"/>
        <v>@antoncountrysup</v>
      </c>
    </row>
    <row r="1493" spans="1:35" x14ac:dyDescent="0.45">
      <c r="A1493">
        <v>1477</v>
      </c>
      <c r="B1493" t="s">
        <v>1214</v>
      </c>
      <c r="C1493">
        <v>1204</v>
      </c>
      <c r="D1493">
        <v>116</v>
      </c>
      <c r="E1493">
        <v>1.66E-4</v>
      </c>
      <c r="F1493">
        <v>154</v>
      </c>
      <c r="G1493">
        <v>3.1199999999999999E-4</v>
      </c>
      <c r="H1493">
        <v>-1.46E-4</v>
      </c>
      <c r="I1493">
        <v>-5.2</v>
      </c>
      <c r="J1493">
        <v>27.1</v>
      </c>
      <c r="K1493" t="s">
        <v>4</v>
      </c>
      <c r="L1493" s="6">
        <v>1.88</v>
      </c>
      <c r="M1493" s="6">
        <v>0.53</v>
      </c>
      <c r="AF1493">
        <f t="shared" si="70"/>
        <v>1</v>
      </c>
      <c r="AG1493">
        <f t="shared" si="71"/>
        <v>0</v>
      </c>
      <c r="AI1493" t="str">
        <f t="shared" ref="AI1493:AI1556" si="72">B1493</f>
        <v>ang</v>
      </c>
    </row>
    <row r="1494" spans="1:35" x14ac:dyDescent="0.45">
      <c r="A1494">
        <v>1478</v>
      </c>
      <c r="B1494" t="s">
        <v>1102</v>
      </c>
      <c r="C1494">
        <v>2825</v>
      </c>
      <c r="D1494">
        <v>533</v>
      </c>
      <c r="E1494">
        <v>7.6400000000000003E-4</v>
      </c>
      <c r="F1494">
        <v>519</v>
      </c>
      <c r="G1494">
        <v>1.0510000000000001E-3</v>
      </c>
      <c r="H1494">
        <v>-2.8699999999999998E-4</v>
      </c>
      <c r="I1494">
        <v>-5.2</v>
      </c>
      <c r="J1494">
        <v>27.1</v>
      </c>
      <c r="K1494" t="s">
        <v>4</v>
      </c>
      <c r="L1494" s="6">
        <v>1.38</v>
      </c>
      <c r="M1494" s="6">
        <v>0.73</v>
      </c>
      <c r="AF1494">
        <f t="shared" si="70"/>
        <v>1</v>
      </c>
      <c r="AG1494">
        <f t="shared" si="71"/>
        <v>0</v>
      </c>
      <c r="AI1494" t="str">
        <f t="shared" si="72"/>
        <v>sleep</v>
      </c>
    </row>
    <row r="1495" spans="1:35" x14ac:dyDescent="0.45">
      <c r="A1495">
        <v>1479</v>
      </c>
      <c r="B1495" t="s">
        <v>866</v>
      </c>
      <c r="C1495">
        <v>5607</v>
      </c>
      <c r="D1495">
        <v>1346</v>
      </c>
      <c r="E1495">
        <v>1.928E-3</v>
      </c>
      <c r="F1495">
        <v>752</v>
      </c>
      <c r="G1495">
        <v>1.523E-3</v>
      </c>
      <c r="H1495">
        <v>4.06E-4</v>
      </c>
      <c r="I1495">
        <v>5.2</v>
      </c>
      <c r="J1495">
        <v>27.1</v>
      </c>
      <c r="K1495" t="s">
        <v>4</v>
      </c>
      <c r="L1495" s="6">
        <v>0.79</v>
      </c>
      <c r="M1495" s="6">
        <v>1.27</v>
      </c>
      <c r="AF1495">
        <f t="shared" si="70"/>
        <v>0</v>
      </c>
      <c r="AG1495">
        <f t="shared" si="71"/>
        <v>0</v>
      </c>
      <c r="AI1495" t="str">
        <f t="shared" si="72"/>
        <v>nobody</v>
      </c>
    </row>
    <row r="1496" spans="1:35" x14ac:dyDescent="0.45">
      <c r="A1496">
        <v>1480</v>
      </c>
      <c r="B1496" t="s">
        <v>1136</v>
      </c>
      <c r="C1496">
        <v>23941</v>
      </c>
      <c r="D1496">
        <v>5434</v>
      </c>
      <c r="E1496">
        <v>7.7850000000000003E-3</v>
      </c>
      <c r="F1496">
        <v>4274</v>
      </c>
      <c r="G1496">
        <v>8.6549999999999995E-3</v>
      </c>
      <c r="H1496">
        <v>-8.7000000000000001E-4</v>
      </c>
      <c r="I1496">
        <v>-5.2</v>
      </c>
      <c r="J1496">
        <v>27.1</v>
      </c>
      <c r="K1496" t="s">
        <v>4</v>
      </c>
      <c r="L1496" s="6">
        <v>1.1100000000000001</v>
      </c>
      <c r="M1496" s="6">
        <v>0.9</v>
      </c>
      <c r="AF1496">
        <f t="shared" si="70"/>
        <v>1</v>
      </c>
      <c r="AG1496">
        <f t="shared" si="71"/>
        <v>0</v>
      </c>
      <c r="AI1496" t="str">
        <f t="shared" si="72"/>
        <v>making</v>
      </c>
    </row>
    <row r="1497" spans="1:35" x14ac:dyDescent="0.45">
      <c r="A1497">
        <v>1481</v>
      </c>
      <c r="B1497" t="s">
        <v>1154</v>
      </c>
      <c r="C1497">
        <v>1287</v>
      </c>
      <c r="D1497">
        <v>395</v>
      </c>
      <c r="E1497">
        <v>5.6599999999999999E-4</v>
      </c>
      <c r="F1497">
        <v>175</v>
      </c>
      <c r="G1497">
        <v>3.5399999999999999E-4</v>
      </c>
      <c r="H1497">
        <v>2.12E-4</v>
      </c>
      <c r="I1497">
        <v>5.2</v>
      </c>
      <c r="J1497">
        <v>27.1</v>
      </c>
      <c r="K1497" t="s">
        <v>4</v>
      </c>
      <c r="L1497" s="6">
        <v>0.63</v>
      </c>
      <c r="M1497" s="6">
        <v>1.6</v>
      </c>
      <c r="AF1497">
        <f t="shared" si="70"/>
        <v>0</v>
      </c>
      <c r="AG1497">
        <f t="shared" si="71"/>
        <v>0</v>
      </c>
      <c r="AI1497" t="str">
        <f t="shared" si="72"/>
        <v>overall</v>
      </c>
    </row>
    <row r="1498" spans="1:35" x14ac:dyDescent="0.45">
      <c r="A1498">
        <v>1482</v>
      </c>
      <c r="B1498" t="s">
        <v>1389</v>
      </c>
      <c r="C1498">
        <v>1199</v>
      </c>
      <c r="D1498">
        <v>170</v>
      </c>
      <c r="E1498">
        <v>2.4399999999999999E-4</v>
      </c>
      <c r="F1498">
        <v>205</v>
      </c>
      <c r="G1498">
        <v>4.15E-4</v>
      </c>
      <c r="H1498">
        <v>-1.7200000000000001E-4</v>
      </c>
      <c r="I1498">
        <v>-5.2</v>
      </c>
      <c r="J1498">
        <v>27.1</v>
      </c>
      <c r="K1498" t="s">
        <v>4</v>
      </c>
      <c r="L1498" s="6">
        <v>1.7</v>
      </c>
      <c r="M1498" s="6">
        <v>0.59</v>
      </c>
      <c r="AF1498">
        <f t="shared" si="70"/>
        <v>1</v>
      </c>
      <c r="AG1498">
        <f t="shared" si="71"/>
        <v>0</v>
      </c>
      <c r="AI1498" t="str">
        <f t="shared" si="72"/>
        <v>af</v>
      </c>
    </row>
    <row r="1499" spans="1:35" x14ac:dyDescent="0.45">
      <c r="A1499">
        <v>1483</v>
      </c>
      <c r="B1499" t="s">
        <v>1710</v>
      </c>
      <c r="C1499">
        <v>2791</v>
      </c>
      <c r="D1499">
        <v>585</v>
      </c>
      <c r="E1499">
        <v>8.3799999999999999E-4</v>
      </c>
      <c r="F1499">
        <v>562</v>
      </c>
      <c r="G1499">
        <v>1.1379999999999999E-3</v>
      </c>
      <c r="H1499">
        <v>-2.9999999999999997E-4</v>
      </c>
      <c r="I1499">
        <v>-5.2</v>
      </c>
      <c r="J1499">
        <v>27.1</v>
      </c>
      <c r="K1499" t="s">
        <v>4</v>
      </c>
      <c r="L1499" s="6">
        <v>1.36</v>
      </c>
      <c r="M1499" s="6">
        <v>0.74</v>
      </c>
      <c r="AF1499">
        <f t="shared" si="70"/>
        <v>1</v>
      </c>
      <c r="AG1499">
        <f t="shared" si="71"/>
        <v>0</v>
      </c>
      <c r="AI1499" t="str">
        <f t="shared" si="72"/>
        <v>donating</v>
      </c>
    </row>
    <row r="1500" spans="1:35" x14ac:dyDescent="0.45">
      <c r="A1500">
        <v>1484</v>
      </c>
      <c r="B1500" t="s">
        <v>1711</v>
      </c>
      <c r="C1500">
        <v>310</v>
      </c>
      <c r="D1500">
        <v>92</v>
      </c>
      <c r="E1500">
        <v>1.3200000000000001E-4</v>
      </c>
      <c r="F1500">
        <v>19</v>
      </c>
      <c r="G1500">
        <v>3.8000000000000002E-5</v>
      </c>
      <c r="H1500">
        <v>9.2999999999999997E-5</v>
      </c>
      <c r="I1500">
        <v>5.2</v>
      </c>
      <c r="J1500">
        <v>27.1</v>
      </c>
      <c r="K1500" t="s">
        <v>4</v>
      </c>
      <c r="L1500" s="6">
        <v>0.28999999999999998</v>
      </c>
      <c r="M1500" s="6">
        <v>3.47</v>
      </c>
      <c r="AF1500">
        <f t="shared" si="70"/>
        <v>0</v>
      </c>
      <c r="AG1500">
        <f t="shared" si="71"/>
        <v>0</v>
      </c>
      <c r="AI1500" t="str">
        <f t="shared" si="72"/>
        <v>@cnnnews18</v>
      </c>
    </row>
    <row r="1501" spans="1:35" x14ac:dyDescent="0.45">
      <c r="A1501">
        <v>1485</v>
      </c>
      <c r="B1501" t="s">
        <v>971</v>
      </c>
      <c r="C1501">
        <v>485</v>
      </c>
      <c r="D1501">
        <v>74</v>
      </c>
      <c r="E1501">
        <v>1.06E-4</v>
      </c>
      <c r="F1501">
        <v>112</v>
      </c>
      <c r="G1501">
        <v>2.2699999999999999E-4</v>
      </c>
      <c r="H1501">
        <v>-1.21E-4</v>
      </c>
      <c r="I1501">
        <v>-5.2</v>
      </c>
      <c r="J1501">
        <v>27</v>
      </c>
      <c r="K1501" t="s">
        <v>4</v>
      </c>
      <c r="L1501" s="6">
        <v>2.14</v>
      </c>
      <c r="M1501" s="6">
        <v>0.47</v>
      </c>
      <c r="AF1501">
        <f t="shared" si="70"/>
        <v>1</v>
      </c>
      <c r="AG1501">
        <f t="shared" si="71"/>
        <v>0</v>
      </c>
      <c r="AI1501" t="str">
        <f t="shared" si="72"/>
        <v>isd</v>
      </c>
    </row>
    <row r="1502" spans="1:35" x14ac:dyDescent="0.45">
      <c r="A1502">
        <v>1486</v>
      </c>
      <c r="B1502" t="s">
        <v>1712</v>
      </c>
      <c r="C1502">
        <v>82</v>
      </c>
      <c r="D1502">
        <v>8</v>
      </c>
      <c r="E1502">
        <v>1.1E-5</v>
      </c>
      <c r="F1502">
        <v>34</v>
      </c>
      <c r="G1502">
        <v>6.8999999999999997E-5</v>
      </c>
      <c r="H1502">
        <v>-5.7000000000000003E-5</v>
      </c>
      <c r="I1502">
        <v>-5.2</v>
      </c>
      <c r="J1502">
        <v>27</v>
      </c>
      <c r="K1502" t="s">
        <v>4</v>
      </c>
      <c r="L1502" s="6">
        <v>6.27</v>
      </c>
      <c r="M1502" s="6">
        <v>0.16</v>
      </c>
      <c r="AF1502">
        <f t="shared" si="70"/>
        <v>1</v>
      </c>
      <c r="AG1502">
        <f t="shared" si="71"/>
        <v>0</v>
      </c>
      <c r="AI1502" t="str">
        <f t="shared" si="72"/>
        <v>@creakyjoint</v>
      </c>
    </row>
    <row r="1503" spans="1:35" x14ac:dyDescent="0.45">
      <c r="A1503">
        <v>1487</v>
      </c>
      <c r="B1503" t="s">
        <v>1713</v>
      </c>
      <c r="C1503">
        <v>48875</v>
      </c>
      <c r="D1503">
        <v>11745</v>
      </c>
      <c r="E1503">
        <v>1.6826000000000001E-2</v>
      </c>
      <c r="F1503">
        <v>7705</v>
      </c>
      <c r="G1503">
        <v>1.5602E-2</v>
      </c>
      <c r="H1503">
        <v>1.224E-3</v>
      </c>
      <c r="I1503">
        <v>5.2</v>
      </c>
      <c r="J1503">
        <v>27</v>
      </c>
      <c r="K1503" t="s">
        <v>4</v>
      </c>
      <c r="L1503" s="6">
        <v>0.93</v>
      </c>
      <c r="M1503" s="6">
        <v>1.08</v>
      </c>
      <c r="AF1503">
        <f t="shared" si="70"/>
        <v>0</v>
      </c>
      <c r="AG1503">
        <f t="shared" si="71"/>
        <v>0</v>
      </c>
      <c r="AI1503" t="str">
        <f t="shared" si="72"/>
        <v>may</v>
      </c>
    </row>
    <row r="1504" spans="1:35" x14ac:dyDescent="0.45">
      <c r="A1504">
        <v>1488</v>
      </c>
      <c r="B1504" t="s">
        <v>932</v>
      </c>
      <c r="C1504">
        <v>18683</v>
      </c>
      <c r="D1504">
        <v>4438</v>
      </c>
      <c r="E1504">
        <v>6.3579999999999999E-3</v>
      </c>
      <c r="F1504">
        <v>2770</v>
      </c>
      <c r="G1504">
        <v>5.6090000000000003E-3</v>
      </c>
      <c r="H1504">
        <v>7.4899999999999999E-4</v>
      </c>
      <c r="I1504">
        <v>5.2</v>
      </c>
      <c r="J1504">
        <v>27</v>
      </c>
      <c r="K1504" t="s">
        <v>4</v>
      </c>
      <c r="L1504" s="6">
        <v>0.88</v>
      </c>
      <c r="M1504" s="6">
        <v>1.1299999999999999</v>
      </c>
      <c r="AF1504">
        <f t="shared" si="70"/>
        <v>0</v>
      </c>
      <c r="AG1504">
        <f t="shared" si="71"/>
        <v>0</v>
      </c>
      <c r="AI1504" t="str">
        <f t="shared" si="72"/>
        <v>current</v>
      </c>
    </row>
    <row r="1505" spans="1:35" x14ac:dyDescent="0.45">
      <c r="A1505">
        <v>1489</v>
      </c>
      <c r="B1505" t="s">
        <v>770</v>
      </c>
      <c r="C1505">
        <v>206</v>
      </c>
      <c r="D1505">
        <v>69</v>
      </c>
      <c r="E1505">
        <v>9.8999999999999994E-5</v>
      </c>
      <c r="F1505">
        <v>10</v>
      </c>
      <c r="G1505">
        <v>2.0000000000000002E-5</v>
      </c>
      <c r="H1505">
        <v>7.8999999999999996E-5</v>
      </c>
      <c r="I1505">
        <v>5.2</v>
      </c>
      <c r="J1505">
        <v>27</v>
      </c>
      <c r="K1505" t="s">
        <v>4</v>
      </c>
      <c r="L1505" s="6">
        <v>0.2</v>
      </c>
      <c r="M1505" s="6">
        <v>4.95</v>
      </c>
      <c r="AF1505">
        <f t="shared" si="70"/>
        <v>0</v>
      </c>
      <c r="AG1505">
        <f t="shared" si="71"/>
        <v>0</v>
      </c>
      <c r="AI1505" t="str">
        <f t="shared" si="72"/>
        <v>vince</v>
      </c>
    </row>
    <row r="1506" spans="1:35" x14ac:dyDescent="0.45">
      <c r="A1506">
        <v>1490</v>
      </c>
      <c r="B1506" t="s">
        <v>671</v>
      </c>
      <c r="C1506">
        <v>2687</v>
      </c>
      <c r="D1506">
        <v>525</v>
      </c>
      <c r="E1506">
        <v>7.5199999999999996E-4</v>
      </c>
      <c r="F1506">
        <v>512</v>
      </c>
      <c r="G1506">
        <v>1.0369999999999999E-3</v>
      </c>
      <c r="H1506">
        <v>-2.8499999999999999E-4</v>
      </c>
      <c r="I1506">
        <v>-5.2</v>
      </c>
      <c r="J1506">
        <v>27</v>
      </c>
      <c r="K1506" t="s">
        <v>4</v>
      </c>
      <c r="L1506" s="6">
        <v>1.38</v>
      </c>
      <c r="M1506" s="6">
        <v>0.73</v>
      </c>
      <c r="AF1506">
        <f t="shared" si="70"/>
        <v>1</v>
      </c>
      <c r="AG1506">
        <f t="shared" si="71"/>
        <v>0</v>
      </c>
      <c r="AI1506" t="str">
        <f t="shared" si="72"/>
        <v>refused</v>
      </c>
    </row>
    <row r="1507" spans="1:35" x14ac:dyDescent="0.45">
      <c r="A1507">
        <v>1491</v>
      </c>
      <c r="B1507" t="s">
        <v>1209</v>
      </c>
      <c r="C1507">
        <v>3326</v>
      </c>
      <c r="D1507">
        <v>684</v>
      </c>
      <c r="E1507">
        <v>9.7999999999999997E-4</v>
      </c>
      <c r="F1507">
        <v>344</v>
      </c>
      <c r="G1507">
        <v>6.9700000000000003E-4</v>
      </c>
      <c r="H1507">
        <v>2.8299999999999999E-4</v>
      </c>
      <c r="I1507">
        <v>5.2</v>
      </c>
      <c r="J1507">
        <v>26.9</v>
      </c>
      <c r="K1507" t="s">
        <v>4</v>
      </c>
      <c r="L1507" s="6">
        <v>0.71</v>
      </c>
      <c r="M1507" s="6">
        <v>1.41</v>
      </c>
      <c r="AF1507">
        <f t="shared" si="70"/>
        <v>0</v>
      </c>
      <c r="AG1507">
        <f t="shared" si="71"/>
        <v>0</v>
      </c>
      <c r="AI1507" t="str">
        <f t="shared" si="72"/>
        <v>d</v>
      </c>
    </row>
    <row r="1508" spans="1:35" x14ac:dyDescent="0.45">
      <c r="A1508">
        <v>1492</v>
      </c>
      <c r="B1508" t="s">
        <v>477</v>
      </c>
      <c r="C1508">
        <v>319</v>
      </c>
      <c r="D1508">
        <v>115</v>
      </c>
      <c r="E1508">
        <v>1.65E-4</v>
      </c>
      <c r="F1508">
        <v>29</v>
      </c>
      <c r="G1508">
        <v>5.8999999999999998E-5</v>
      </c>
      <c r="H1508">
        <v>1.06E-4</v>
      </c>
      <c r="I1508">
        <v>5.2</v>
      </c>
      <c r="J1508">
        <v>26.9</v>
      </c>
      <c r="K1508" t="s">
        <v>4</v>
      </c>
      <c r="L1508" s="6">
        <v>0.36</v>
      </c>
      <c r="M1508" s="6">
        <v>2.8</v>
      </c>
      <c r="AF1508">
        <f t="shared" si="70"/>
        <v>0</v>
      </c>
      <c r="AG1508">
        <f t="shared" si="71"/>
        <v>0</v>
      </c>
      <c r="AI1508" t="str">
        <f t="shared" si="72"/>
        <v>norris</v>
      </c>
    </row>
    <row r="1509" spans="1:35" x14ac:dyDescent="0.45">
      <c r="A1509">
        <v>1493</v>
      </c>
      <c r="B1509" t="s">
        <v>1714</v>
      </c>
      <c r="C1509">
        <v>627</v>
      </c>
      <c r="D1509">
        <v>104</v>
      </c>
      <c r="E1509">
        <v>1.4899999999999999E-4</v>
      </c>
      <c r="F1509">
        <v>142</v>
      </c>
      <c r="G1509">
        <v>2.8800000000000001E-4</v>
      </c>
      <c r="H1509">
        <v>-1.3899999999999999E-4</v>
      </c>
      <c r="I1509">
        <v>-5.2</v>
      </c>
      <c r="J1509">
        <v>26.9</v>
      </c>
      <c r="K1509" t="s">
        <v>4</v>
      </c>
      <c r="L1509" s="6">
        <v>1.93</v>
      </c>
      <c r="M1509" s="6">
        <v>0.52</v>
      </c>
      <c r="AF1509">
        <f t="shared" si="70"/>
        <v>1</v>
      </c>
      <c r="AG1509">
        <f t="shared" si="71"/>
        <v>0</v>
      </c>
      <c r="AI1509" t="str">
        <f t="shared" si="72"/>
        <v>#trumpliespeopledie</v>
      </c>
    </row>
    <row r="1510" spans="1:35" x14ac:dyDescent="0.45">
      <c r="A1510">
        <v>1494</v>
      </c>
      <c r="B1510" t="s">
        <v>1715</v>
      </c>
      <c r="C1510">
        <v>6054</v>
      </c>
      <c r="D1510">
        <v>1373</v>
      </c>
      <c r="E1510">
        <v>1.967E-3</v>
      </c>
      <c r="F1510">
        <v>1192</v>
      </c>
      <c r="G1510">
        <v>2.4139999999999999E-3</v>
      </c>
      <c r="H1510">
        <v>-4.4700000000000002E-4</v>
      </c>
      <c r="I1510">
        <v>-5.2</v>
      </c>
      <c r="J1510">
        <v>26.9</v>
      </c>
      <c r="K1510" t="s">
        <v>4</v>
      </c>
      <c r="L1510" s="6">
        <v>1.23</v>
      </c>
      <c r="M1510" s="6">
        <v>0.81</v>
      </c>
      <c r="AF1510">
        <f t="shared" si="70"/>
        <v>1</v>
      </c>
      <c r="AG1510">
        <f t="shared" si="71"/>
        <v>0</v>
      </c>
      <c r="AI1510" t="str">
        <f t="shared" si="72"/>
        <v>letter</v>
      </c>
    </row>
    <row r="1511" spans="1:35" x14ac:dyDescent="0.45">
      <c r="A1511">
        <v>1495</v>
      </c>
      <c r="B1511" t="s">
        <v>769</v>
      </c>
      <c r="C1511">
        <v>3726</v>
      </c>
      <c r="D1511">
        <v>598</v>
      </c>
      <c r="E1511">
        <v>8.5700000000000001E-4</v>
      </c>
      <c r="F1511">
        <v>293</v>
      </c>
      <c r="G1511">
        <v>5.9299999999999999E-4</v>
      </c>
      <c r="H1511">
        <v>2.63E-4</v>
      </c>
      <c r="I1511">
        <v>5.2</v>
      </c>
      <c r="J1511">
        <v>26.9</v>
      </c>
      <c r="K1511" t="s">
        <v>4</v>
      </c>
      <c r="L1511" s="6">
        <v>0.69</v>
      </c>
      <c r="M1511" s="6">
        <v>1.45</v>
      </c>
      <c r="AF1511">
        <f t="shared" si="70"/>
        <v>0</v>
      </c>
      <c r="AG1511">
        <f t="shared" si="71"/>
        <v>0</v>
      </c>
      <c r="AI1511" t="str">
        <f t="shared" si="72"/>
        <v>#new</v>
      </c>
    </row>
    <row r="1512" spans="1:35" x14ac:dyDescent="0.45">
      <c r="A1512">
        <v>1496</v>
      </c>
      <c r="B1512" t="s">
        <v>1396</v>
      </c>
      <c r="C1512">
        <v>3001</v>
      </c>
      <c r="D1512">
        <v>707</v>
      </c>
      <c r="E1512">
        <v>1.013E-3</v>
      </c>
      <c r="F1512">
        <v>358</v>
      </c>
      <c r="G1512">
        <v>7.2499999999999995E-4</v>
      </c>
      <c r="H1512">
        <v>2.8800000000000001E-4</v>
      </c>
      <c r="I1512">
        <v>5.2</v>
      </c>
      <c r="J1512">
        <v>26.9</v>
      </c>
      <c r="K1512" t="s">
        <v>4</v>
      </c>
      <c r="L1512" s="6">
        <v>0.72</v>
      </c>
      <c r="M1512" s="6">
        <v>1.4</v>
      </c>
      <c r="AF1512">
        <f t="shared" si="70"/>
        <v>0</v>
      </c>
      <c r="AG1512">
        <f t="shared" si="71"/>
        <v>0</v>
      </c>
      <c r="AI1512" t="str">
        <f t="shared" si="72"/>
        <v>western</v>
      </c>
    </row>
    <row r="1513" spans="1:35" x14ac:dyDescent="0.45">
      <c r="A1513">
        <v>1497</v>
      </c>
      <c r="B1513" t="s">
        <v>1716</v>
      </c>
      <c r="C1513">
        <v>50</v>
      </c>
      <c r="D1513">
        <v>0</v>
      </c>
      <c r="E1513">
        <v>0</v>
      </c>
      <c r="F1513">
        <v>19</v>
      </c>
      <c r="G1513">
        <v>3.8000000000000002E-5</v>
      </c>
      <c r="H1513">
        <v>-3.8000000000000002E-5</v>
      </c>
      <c r="I1513">
        <v>-5.2</v>
      </c>
      <c r="J1513">
        <v>26.9</v>
      </c>
      <c r="K1513" t="s">
        <v>4</v>
      </c>
      <c r="L1513" s="6" t="e">
        <v>#DIV/0!</v>
      </c>
      <c r="M1513" s="6">
        <v>0</v>
      </c>
      <c r="AF1513">
        <f t="shared" si="70"/>
        <v>1</v>
      </c>
      <c r="AG1513">
        <f t="shared" si="71"/>
        <v>0</v>
      </c>
      <c r="AI1513" t="str">
        <f t="shared" si="72"/>
        <v>@ndvh</v>
      </c>
    </row>
    <row r="1514" spans="1:35" x14ac:dyDescent="0.45">
      <c r="A1514">
        <v>1498</v>
      </c>
      <c r="B1514" t="s">
        <v>1325</v>
      </c>
      <c r="C1514">
        <v>601</v>
      </c>
      <c r="D1514">
        <v>132</v>
      </c>
      <c r="E1514">
        <v>1.8900000000000001E-4</v>
      </c>
      <c r="F1514">
        <v>169</v>
      </c>
      <c r="G1514">
        <v>3.4200000000000002E-4</v>
      </c>
      <c r="H1514">
        <v>-1.5300000000000001E-4</v>
      </c>
      <c r="I1514">
        <v>-5.2</v>
      </c>
      <c r="J1514">
        <v>26.9</v>
      </c>
      <c r="K1514" t="s">
        <v>4</v>
      </c>
      <c r="L1514" s="6">
        <v>1.81</v>
      </c>
      <c r="M1514" s="6">
        <v>0.55000000000000004</v>
      </c>
      <c r="AF1514">
        <f t="shared" si="70"/>
        <v>1</v>
      </c>
      <c r="AG1514">
        <f t="shared" si="71"/>
        <v>0</v>
      </c>
      <c r="AI1514" t="str">
        <f t="shared" si="72"/>
        <v>@seattletime</v>
      </c>
    </row>
    <row r="1515" spans="1:35" x14ac:dyDescent="0.45">
      <c r="A1515">
        <v>1499</v>
      </c>
      <c r="B1515" t="s">
        <v>1717</v>
      </c>
      <c r="C1515">
        <v>210</v>
      </c>
      <c r="D1515">
        <v>66</v>
      </c>
      <c r="E1515">
        <v>9.5000000000000005E-5</v>
      </c>
      <c r="F1515">
        <v>9</v>
      </c>
      <c r="G1515">
        <v>1.8E-5</v>
      </c>
      <c r="H1515">
        <v>7.6000000000000004E-5</v>
      </c>
      <c r="I1515">
        <v>5.2</v>
      </c>
      <c r="J1515">
        <v>26.8</v>
      </c>
      <c r="K1515" t="s">
        <v>4</v>
      </c>
      <c r="L1515" s="6">
        <v>0.19</v>
      </c>
      <c r="M1515" s="6">
        <v>5.28</v>
      </c>
      <c r="AF1515">
        <f t="shared" si="70"/>
        <v>0</v>
      </c>
      <c r="AG1515">
        <f t="shared" si="71"/>
        <v>0</v>
      </c>
      <c r="AI1515" t="str">
        <f t="shared" si="72"/>
        <v>patna</v>
      </c>
    </row>
    <row r="1516" spans="1:35" x14ac:dyDescent="0.45">
      <c r="A1516">
        <v>1500</v>
      </c>
      <c r="B1516" t="s">
        <v>1718</v>
      </c>
      <c r="C1516">
        <v>275</v>
      </c>
      <c r="D1516">
        <v>66</v>
      </c>
      <c r="E1516">
        <v>9.5000000000000005E-5</v>
      </c>
      <c r="F1516">
        <v>9</v>
      </c>
      <c r="G1516">
        <v>1.8E-5</v>
      </c>
      <c r="H1516">
        <v>7.6000000000000004E-5</v>
      </c>
      <c r="I1516">
        <v>5.2</v>
      </c>
      <c r="J1516">
        <v>26.8</v>
      </c>
      <c r="K1516" t="s">
        <v>4</v>
      </c>
      <c r="L1516" s="6">
        <v>0.19</v>
      </c>
      <c r="M1516" s="6">
        <v>5.28</v>
      </c>
      <c r="AF1516">
        <f t="shared" si="70"/>
        <v>0</v>
      </c>
      <c r="AG1516">
        <f t="shared" si="71"/>
        <v>0</v>
      </c>
      <c r="AI1516" t="str">
        <f t="shared" si="72"/>
        <v>#indiafightcorona</v>
      </c>
    </row>
    <row r="1517" spans="1:35" x14ac:dyDescent="0.45">
      <c r="A1517">
        <v>1501</v>
      </c>
      <c r="B1517" t="s">
        <v>1340</v>
      </c>
      <c r="C1517">
        <v>155</v>
      </c>
      <c r="D1517">
        <v>74</v>
      </c>
      <c r="E1517">
        <v>1.06E-4</v>
      </c>
      <c r="F1517">
        <v>12</v>
      </c>
      <c r="G1517">
        <v>2.4000000000000001E-5</v>
      </c>
      <c r="H1517">
        <v>8.2000000000000001E-5</v>
      </c>
      <c r="I1517">
        <v>5.2</v>
      </c>
      <c r="J1517">
        <v>26.8</v>
      </c>
      <c r="K1517" t="s">
        <v>4</v>
      </c>
      <c r="L1517" s="6">
        <v>0.23</v>
      </c>
      <c r="M1517" s="6">
        <v>4.42</v>
      </c>
      <c r="AF1517">
        <f t="shared" si="70"/>
        <v>0</v>
      </c>
      <c r="AG1517">
        <f t="shared" si="71"/>
        <v>0</v>
      </c>
      <c r="AI1517" t="str">
        <f t="shared" si="72"/>
        <v>@barstoolsport</v>
      </c>
    </row>
    <row r="1518" spans="1:35" x14ac:dyDescent="0.45">
      <c r="A1518">
        <v>1502</v>
      </c>
      <c r="B1518" t="s">
        <v>1719</v>
      </c>
      <c r="C1518">
        <v>11064</v>
      </c>
      <c r="D1518">
        <v>2925</v>
      </c>
      <c r="E1518">
        <v>4.1900000000000001E-3</v>
      </c>
      <c r="F1518">
        <v>1772</v>
      </c>
      <c r="G1518">
        <v>3.588E-3</v>
      </c>
      <c r="H1518">
        <v>6.02E-4</v>
      </c>
      <c r="I1518">
        <v>5.2</v>
      </c>
      <c r="J1518">
        <v>26.7</v>
      </c>
      <c r="K1518" t="s">
        <v>4</v>
      </c>
      <c r="L1518" s="6">
        <v>0.86</v>
      </c>
      <c r="M1518" s="6">
        <v>1.17</v>
      </c>
      <c r="AF1518">
        <f t="shared" si="70"/>
        <v>0</v>
      </c>
      <c r="AG1518">
        <f t="shared" si="71"/>
        <v>0</v>
      </c>
      <c r="AI1518" t="str">
        <f t="shared" si="72"/>
        <v>run</v>
      </c>
    </row>
    <row r="1519" spans="1:35" x14ac:dyDescent="0.45">
      <c r="A1519">
        <v>1503</v>
      </c>
      <c r="B1519" t="s">
        <v>645</v>
      </c>
      <c r="C1519">
        <v>171</v>
      </c>
      <c r="D1519">
        <v>15</v>
      </c>
      <c r="E1519">
        <v>2.0999999999999999E-5</v>
      </c>
      <c r="F1519">
        <v>44</v>
      </c>
      <c r="G1519">
        <v>8.8999999999999995E-5</v>
      </c>
      <c r="H1519">
        <v>-6.7999999999999999E-5</v>
      </c>
      <c r="I1519">
        <v>-5.2</v>
      </c>
      <c r="J1519">
        <v>26.7</v>
      </c>
      <c r="K1519" t="s">
        <v>4</v>
      </c>
      <c r="L1519" s="6">
        <v>4.24</v>
      </c>
      <c r="M1519" s="6">
        <v>0.24</v>
      </c>
      <c r="AF1519">
        <f t="shared" si="70"/>
        <v>1</v>
      </c>
      <c r="AG1519">
        <f t="shared" si="71"/>
        <v>0</v>
      </c>
      <c r="AI1519" t="str">
        <f t="shared" si="72"/>
        <v>meredith</v>
      </c>
    </row>
    <row r="1520" spans="1:35" x14ac:dyDescent="0.45">
      <c r="A1520">
        <v>1504</v>
      </c>
      <c r="B1520" t="s">
        <v>782</v>
      </c>
      <c r="C1520">
        <v>270</v>
      </c>
      <c r="D1520">
        <v>79</v>
      </c>
      <c r="E1520">
        <v>1.13E-4</v>
      </c>
      <c r="F1520">
        <v>14</v>
      </c>
      <c r="G1520">
        <v>2.8E-5</v>
      </c>
      <c r="H1520">
        <v>8.5000000000000006E-5</v>
      </c>
      <c r="I1520">
        <v>5.2</v>
      </c>
      <c r="J1520">
        <v>26.7</v>
      </c>
      <c r="K1520" t="s">
        <v>4</v>
      </c>
      <c r="L1520" s="6">
        <v>0.25</v>
      </c>
      <c r="M1520" s="6">
        <v>4.04</v>
      </c>
      <c r="AF1520">
        <f t="shared" si="70"/>
        <v>0</v>
      </c>
      <c r="AG1520">
        <f t="shared" si="71"/>
        <v>0</v>
      </c>
      <c r="AI1520" t="str">
        <f t="shared" si="72"/>
        <v>@robertalai</v>
      </c>
    </row>
    <row r="1521" spans="1:35" x14ac:dyDescent="0.45">
      <c r="A1521">
        <v>1505</v>
      </c>
      <c r="B1521" t="s">
        <v>854</v>
      </c>
      <c r="C1521">
        <v>1238</v>
      </c>
      <c r="D1521">
        <v>376</v>
      </c>
      <c r="E1521">
        <v>5.3899999999999998E-4</v>
      </c>
      <c r="F1521">
        <v>165</v>
      </c>
      <c r="G1521">
        <v>3.3399999999999999E-4</v>
      </c>
      <c r="H1521">
        <v>2.05E-4</v>
      </c>
      <c r="I1521">
        <v>5.2</v>
      </c>
      <c r="J1521">
        <v>26.7</v>
      </c>
      <c r="K1521" t="s">
        <v>4</v>
      </c>
      <c r="L1521" s="6">
        <v>0.62</v>
      </c>
      <c r="M1521" s="6">
        <v>1.61</v>
      </c>
      <c r="AF1521">
        <f t="shared" si="70"/>
        <v>0</v>
      </c>
      <c r="AG1521">
        <f t="shared" si="71"/>
        <v>0</v>
      </c>
      <c r="AI1521" t="str">
        <f t="shared" si="72"/>
        <v>percentage</v>
      </c>
    </row>
    <row r="1522" spans="1:35" x14ac:dyDescent="0.45">
      <c r="A1522">
        <v>1506</v>
      </c>
      <c r="B1522" t="s">
        <v>1720</v>
      </c>
      <c r="C1522">
        <v>2196</v>
      </c>
      <c r="D1522">
        <v>472</v>
      </c>
      <c r="E1522">
        <v>6.7599999999999995E-4</v>
      </c>
      <c r="F1522">
        <v>467</v>
      </c>
      <c r="G1522">
        <v>9.4600000000000001E-4</v>
      </c>
      <c r="H1522">
        <v>-2.6899999999999998E-4</v>
      </c>
      <c r="I1522">
        <v>-5.2</v>
      </c>
      <c r="J1522">
        <v>26.7</v>
      </c>
      <c r="K1522" t="s">
        <v>4</v>
      </c>
      <c r="L1522" s="6">
        <v>1.4</v>
      </c>
      <c r="M1522" s="6">
        <v>0.71</v>
      </c>
      <c r="AF1522">
        <f t="shared" si="70"/>
        <v>1</v>
      </c>
      <c r="AG1522">
        <f t="shared" si="71"/>
        <v>0</v>
      </c>
      <c r="AI1522" t="str">
        <f t="shared" si="72"/>
        <v>gp</v>
      </c>
    </row>
    <row r="1523" spans="1:35" x14ac:dyDescent="0.45">
      <c r="A1523">
        <v>1507</v>
      </c>
      <c r="B1523" t="s">
        <v>773</v>
      </c>
      <c r="C1523">
        <v>2365</v>
      </c>
      <c r="D1523">
        <v>561</v>
      </c>
      <c r="E1523">
        <v>8.0400000000000003E-4</v>
      </c>
      <c r="F1523">
        <v>541</v>
      </c>
      <c r="G1523">
        <v>1.0950000000000001E-3</v>
      </c>
      <c r="H1523">
        <v>-2.92E-4</v>
      </c>
      <c r="I1523">
        <v>-5.2</v>
      </c>
      <c r="J1523">
        <v>26.7</v>
      </c>
      <c r="K1523" t="s">
        <v>4</v>
      </c>
      <c r="L1523" s="6">
        <v>1.36</v>
      </c>
      <c r="M1523" s="6">
        <v>0.73</v>
      </c>
      <c r="AF1523">
        <f t="shared" si="70"/>
        <v>1</v>
      </c>
      <c r="AG1523">
        <f t="shared" si="71"/>
        <v>0</v>
      </c>
      <c r="AI1523" t="str">
        <f t="shared" si="72"/>
        <v>eviction</v>
      </c>
    </row>
    <row r="1524" spans="1:35" x14ac:dyDescent="0.45">
      <c r="A1524">
        <v>1508</v>
      </c>
      <c r="B1524" t="s">
        <v>1721</v>
      </c>
      <c r="C1524">
        <v>345</v>
      </c>
      <c r="D1524">
        <v>63</v>
      </c>
      <c r="E1524">
        <v>9.0000000000000006E-5</v>
      </c>
      <c r="F1524">
        <v>100</v>
      </c>
      <c r="G1524">
        <v>2.02E-4</v>
      </c>
      <c r="H1524">
        <v>-1.12E-4</v>
      </c>
      <c r="I1524">
        <v>-5.2</v>
      </c>
      <c r="J1524">
        <v>26.6</v>
      </c>
      <c r="K1524" t="s">
        <v>4</v>
      </c>
      <c r="L1524" s="6">
        <v>2.2400000000000002</v>
      </c>
      <c r="M1524" s="6">
        <v>0.45</v>
      </c>
      <c r="AF1524">
        <f t="shared" si="70"/>
        <v>1</v>
      </c>
      <c r="AG1524">
        <f t="shared" si="71"/>
        <v>0</v>
      </c>
      <c r="AI1524" t="str">
        <f t="shared" si="72"/>
        <v>@mayorofla</v>
      </c>
    </row>
    <row r="1525" spans="1:35" x14ac:dyDescent="0.45">
      <c r="A1525">
        <v>1509</v>
      </c>
      <c r="B1525" t="s">
        <v>1195</v>
      </c>
      <c r="C1525">
        <v>250</v>
      </c>
      <c r="D1525">
        <v>63</v>
      </c>
      <c r="E1525">
        <v>9.0000000000000006E-5</v>
      </c>
      <c r="F1525">
        <v>8</v>
      </c>
      <c r="G1525">
        <v>1.5999999999999999E-5</v>
      </c>
      <c r="H1525">
        <v>7.3999999999999996E-5</v>
      </c>
      <c r="I1525">
        <v>5.2</v>
      </c>
      <c r="J1525">
        <v>26.6</v>
      </c>
      <c r="K1525" t="s">
        <v>4</v>
      </c>
      <c r="L1525" s="6">
        <v>0.18</v>
      </c>
      <c r="M1525" s="6">
        <v>5.63</v>
      </c>
      <c r="AF1525">
        <f t="shared" si="70"/>
        <v>0</v>
      </c>
      <c r="AG1525">
        <f t="shared" si="71"/>
        <v>0</v>
      </c>
      <c r="AI1525" t="str">
        <f t="shared" si="72"/>
        <v>fortnite</v>
      </c>
    </row>
    <row r="1526" spans="1:35" x14ac:dyDescent="0.45">
      <c r="A1526">
        <v>1510</v>
      </c>
      <c r="B1526" t="s">
        <v>1722</v>
      </c>
      <c r="C1526">
        <v>19442</v>
      </c>
      <c r="D1526">
        <v>4584</v>
      </c>
      <c r="E1526">
        <v>6.5669999999999999E-3</v>
      </c>
      <c r="F1526">
        <v>3635</v>
      </c>
      <c r="G1526">
        <v>7.3610000000000004E-3</v>
      </c>
      <c r="H1526">
        <v>-7.9299999999999998E-4</v>
      </c>
      <c r="I1526">
        <v>-5.2</v>
      </c>
      <c r="J1526">
        <v>26.6</v>
      </c>
      <c r="K1526" t="s">
        <v>4</v>
      </c>
      <c r="L1526" s="6">
        <v>1.1200000000000001</v>
      </c>
      <c r="M1526" s="6">
        <v>0.89</v>
      </c>
      <c r="AF1526">
        <f t="shared" si="70"/>
        <v>1</v>
      </c>
      <c r="AG1526">
        <f t="shared" si="71"/>
        <v>0</v>
      </c>
      <c r="AI1526" t="str">
        <f t="shared" si="72"/>
        <v>enough</v>
      </c>
    </row>
    <row r="1527" spans="1:35" x14ac:dyDescent="0.45">
      <c r="A1527">
        <v>1511</v>
      </c>
      <c r="B1527" t="s">
        <v>1409</v>
      </c>
      <c r="C1527">
        <v>12988</v>
      </c>
      <c r="D1527">
        <v>3003</v>
      </c>
      <c r="E1527">
        <v>4.3020000000000003E-3</v>
      </c>
      <c r="F1527">
        <v>1824</v>
      </c>
      <c r="G1527">
        <v>3.6930000000000001E-3</v>
      </c>
      <c r="H1527">
        <v>6.0899999999999995E-4</v>
      </c>
      <c r="I1527">
        <v>5.2</v>
      </c>
      <c r="J1527">
        <v>26.6</v>
      </c>
      <c r="K1527" t="s">
        <v>4</v>
      </c>
      <c r="L1527" s="6">
        <v>0.86</v>
      </c>
      <c r="M1527" s="6">
        <v>1.1599999999999999</v>
      </c>
      <c r="AF1527">
        <f t="shared" si="70"/>
        <v>0</v>
      </c>
      <c r="AG1527">
        <f t="shared" si="71"/>
        <v>0</v>
      </c>
      <c r="AI1527" t="str">
        <f t="shared" si="72"/>
        <v>ban</v>
      </c>
    </row>
    <row r="1528" spans="1:35" x14ac:dyDescent="0.45">
      <c r="A1528">
        <v>1512</v>
      </c>
      <c r="B1528" t="s">
        <v>807</v>
      </c>
      <c r="C1528">
        <v>101</v>
      </c>
      <c r="D1528">
        <v>48</v>
      </c>
      <c r="E1528">
        <v>6.8999999999999997E-5</v>
      </c>
      <c r="F1528">
        <v>3</v>
      </c>
      <c r="G1528">
        <v>6.0000000000000002E-6</v>
      </c>
      <c r="H1528">
        <v>6.3E-5</v>
      </c>
      <c r="I1528">
        <v>5.2</v>
      </c>
      <c r="J1528">
        <v>26.6</v>
      </c>
      <c r="K1528" t="s">
        <v>4</v>
      </c>
      <c r="L1528" s="6">
        <v>0.09</v>
      </c>
      <c r="M1528" s="6">
        <v>11.5</v>
      </c>
      <c r="AF1528">
        <f t="shared" si="70"/>
        <v>0</v>
      </c>
      <c r="AG1528">
        <f t="shared" si="71"/>
        <v>0</v>
      </c>
      <c r="AI1528" t="str">
        <f t="shared" si="72"/>
        <v>@rabdicg</v>
      </c>
    </row>
    <row r="1529" spans="1:35" x14ac:dyDescent="0.45">
      <c r="A1529">
        <v>1513</v>
      </c>
      <c r="B1529" t="s">
        <v>1445</v>
      </c>
      <c r="C1529">
        <v>6835</v>
      </c>
      <c r="D1529">
        <v>1752</v>
      </c>
      <c r="E1529">
        <v>2.5100000000000001E-3</v>
      </c>
      <c r="F1529">
        <v>1012</v>
      </c>
      <c r="G1529">
        <v>2.049E-3</v>
      </c>
      <c r="H1529">
        <v>4.6099999999999998E-4</v>
      </c>
      <c r="I1529">
        <v>5.2</v>
      </c>
      <c r="J1529">
        <v>26.5</v>
      </c>
      <c r="K1529" t="s">
        <v>4</v>
      </c>
      <c r="L1529" s="6">
        <v>0.82</v>
      </c>
      <c r="M1529" s="6">
        <v>1.22</v>
      </c>
      <c r="AF1529">
        <f t="shared" si="70"/>
        <v>0</v>
      </c>
      <c r="AG1529">
        <f t="shared" si="71"/>
        <v>0</v>
      </c>
      <c r="AI1529" t="str">
        <f t="shared" si="72"/>
        <v>biggest</v>
      </c>
    </row>
    <row r="1530" spans="1:35" x14ac:dyDescent="0.45">
      <c r="A1530">
        <v>1514</v>
      </c>
      <c r="B1530" t="s">
        <v>1241</v>
      </c>
      <c r="C1530">
        <v>257</v>
      </c>
      <c r="D1530">
        <v>71</v>
      </c>
      <c r="E1530">
        <v>1.02E-4</v>
      </c>
      <c r="F1530">
        <v>11</v>
      </c>
      <c r="G1530">
        <v>2.1999999999999999E-5</v>
      </c>
      <c r="H1530">
        <v>7.8999999999999996E-5</v>
      </c>
      <c r="I1530">
        <v>5.2</v>
      </c>
      <c r="J1530">
        <v>26.5</v>
      </c>
      <c r="K1530" t="s">
        <v>4</v>
      </c>
      <c r="L1530" s="6">
        <v>0.22</v>
      </c>
      <c r="M1530" s="6">
        <v>4.6399999999999997</v>
      </c>
      <c r="AF1530">
        <f t="shared" si="70"/>
        <v>0</v>
      </c>
      <c r="AG1530">
        <f t="shared" si="71"/>
        <v>0</v>
      </c>
      <c r="AI1530" t="str">
        <f t="shared" si="72"/>
        <v>@bsindia</v>
      </c>
    </row>
    <row r="1531" spans="1:35" x14ac:dyDescent="0.45">
      <c r="A1531">
        <v>1515</v>
      </c>
      <c r="B1531" t="s">
        <v>1723</v>
      </c>
      <c r="C1531">
        <v>4691</v>
      </c>
      <c r="D1531">
        <v>1078</v>
      </c>
      <c r="E1531">
        <v>1.544E-3</v>
      </c>
      <c r="F1531">
        <v>958</v>
      </c>
      <c r="G1531">
        <v>1.9400000000000001E-3</v>
      </c>
      <c r="H1531">
        <v>-3.9599999999999998E-4</v>
      </c>
      <c r="I1531">
        <v>-5.2</v>
      </c>
      <c r="J1531">
        <v>26.5</v>
      </c>
      <c r="K1531" t="s">
        <v>4</v>
      </c>
      <c r="L1531" s="6">
        <v>1.26</v>
      </c>
      <c r="M1531" s="6">
        <v>0.8</v>
      </c>
      <c r="AF1531">
        <f t="shared" si="70"/>
        <v>1</v>
      </c>
      <c r="AG1531">
        <f t="shared" si="71"/>
        <v>0</v>
      </c>
      <c r="AI1531" t="str">
        <f t="shared" si="72"/>
        <v>walk</v>
      </c>
    </row>
    <row r="1532" spans="1:35" x14ac:dyDescent="0.45">
      <c r="A1532">
        <v>1516</v>
      </c>
      <c r="B1532" t="s">
        <v>1724</v>
      </c>
      <c r="C1532">
        <v>516</v>
      </c>
      <c r="D1532">
        <v>134</v>
      </c>
      <c r="E1532">
        <v>1.92E-4</v>
      </c>
      <c r="F1532">
        <v>38</v>
      </c>
      <c r="G1532">
        <v>7.7000000000000001E-5</v>
      </c>
      <c r="H1532">
        <v>1.15E-4</v>
      </c>
      <c r="I1532">
        <v>5.0999999999999996</v>
      </c>
      <c r="J1532">
        <v>26.5</v>
      </c>
      <c r="K1532" t="s">
        <v>4</v>
      </c>
      <c r="L1532" s="6">
        <v>0.4</v>
      </c>
      <c r="M1532" s="6">
        <v>2.4900000000000002</v>
      </c>
      <c r="AF1532">
        <f t="shared" si="70"/>
        <v>0</v>
      </c>
      <c r="AG1532">
        <f t="shared" si="71"/>
        <v>0</v>
      </c>
      <c r="AI1532" t="str">
        <f t="shared" si="72"/>
        <v>respective</v>
      </c>
    </row>
    <row r="1533" spans="1:35" x14ac:dyDescent="0.45">
      <c r="A1533">
        <v>1517</v>
      </c>
      <c r="B1533" t="s">
        <v>1116</v>
      </c>
      <c r="C1533">
        <v>465</v>
      </c>
      <c r="D1533">
        <v>134</v>
      </c>
      <c r="E1533">
        <v>1.92E-4</v>
      </c>
      <c r="F1533">
        <v>38</v>
      </c>
      <c r="G1533">
        <v>7.7000000000000001E-5</v>
      </c>
      <c r="H1533">
        <v>1.15E-4</v>
      </c>
      <c r="I1533">
        <v>5.0999999999999996</v>
      </c>
      <c r="J1533">
        <v>26.5</v>
      </c>
      <c r="K1533" t="s">
        <v>4</v>
      </c>
      <c r="L1533" s="6">
        <v>0.4</v>
      </c>
      <c r="M1533" s="6">
        <v>2.4900000000000002</v>
      </c>
      <c r="AF1533">
        <f t="shared" si="70"/>
        <v>0</v>
      </c>
      <c r="AG1533">
        <f t="shared" si="71"/>
        <v>0</v>
      </c>
      <c r="AI1533" t="str">
        <f t="shared" si="72"/>
        <v>#unitedstate</v>
      </c>
    </row>
    <row r="1534" spans="1:35" x14ac:dyDescent="0.45">
      <c r="A1534">
        <v>1518</v>
      </c>
      <c r="B1534" t="s">
        <v>1380</v>
      </c>
      <c r="C1534">
        <v>38394</v>
      </c>
      <c r="D1534">
        <v>9243</v>
      </c>
      <c r="E1534">
        <v>1.3242E-2</v>
      </c>
      <c r="F1534">
        <v>7089</v>
      </c>
      <c r="G1534">
        <v>1.4355E-2</v>
      </c>
      <c r="H1534">
        <v>-1.1130000000000001E-3</v>
      </c>
      <c r="I1534">
        <v>-5.0999999999999996</v>
      </c>
      <c r="J1534">
        <v>26.5</v>
      </c>
      <c r="K1534" t="s">
        <v>4</v>
      </c>
      <c r="L1534" s="6">
        <v>1.08</v>
      </c>
      <c r="M1534" s="6">
        <v>0.92</v>
      </c>
      <c r="AF1534">
        <f t="shared" si="70"/>
        <v>1</v>
      </c>
      <c r="AG1534">
        <f t="shared" si="71"/>
        <v>0</v>
      </c>
      <c r="AI1534" t="str">
        <f t="shared" si="72"/>
        <v>doing</v>
      </c>
    </row>
    <row r="1535" spans="1:35" x14ac:dyDescent="0.45">
      <c r="A1535">
        <v>1519</v>
      </c>
      <c r="B1535" t="s">
        <v>836</v>
      </c>
      <c r="C1535">
        <v>390</v>
      </c>
      <c r="D1535">
        <v>67</v>
      </c>
      <c r="E1535">
        <v>9.6000000000000002E-5</v>
      </c>
      <c r="F1535">
        <v>104</v>
      </c>
      <c r="G1535">
        <v>2.1100000000000001E-4</v>
      </c>
      <c r="H1535">
        <v>-1.15E-4</v>
      </c>
      <c r="I1535">
        <v>-5.0999999999999996</v>
      </c>
      <c r="J1535">
        <v>26.5</v>
      </c>
      <c r="K1535" t="s">
        <v>4</v>
      </c>
      <c r="L1535" s="6">
        <v>2.2000000000000002</v>
      </c>
      <c r="M1535" s="6">
        <v>0.45</v>
      </c>
      <c r="AF1535">
        <f t="shared" si="70"/>
        <v>1</v>
      </c>
      <c r="AG1535">
        <f t="shared" si="71"/>
        <v>0</v>
      </c>
      <c r="AI1535" t="str">
        <f t="shared" si="72"/>
        <v>@mysterysolvent</v>
      </c>
    </row>
    <row r="1536" spans="1:35" x14ac:dyDescent="0.45">
      <c r="A1536">
        <v>1520</v>
      </c>
      <c r="B1536" t="s">
        <v>1725</v>
      </c>
      <c r="C1536">
        <v>355</v>
      </c>
      <c r="D1536">
        <v>67</v>
      </c>
      <c r="E1536">
        <v>9.6000000000000002E-5</v>
      </c>
      <c r="F1536">
        <v>104</v>
      </c>
      <c r="G1536">
        <v>2.1100000000000001E-4</v>
      </c>
      <c r="H1536">
        <v>-1.15E-4</v>
      </c>
      <c r="I1536">
        <v>-5.0999999999999996</v>
      </c>
      <c r="J1536">
        <v>26.5</v>
      </c>
      <c r="K1536" t="s">
        <v>4</v>
      </c>
      <c r="L1536" s="6">
        <v>2.2000000000000002</v>
      </c>
      <c r="M1536" s="6">
        <v>0.45</v>
      </c>
      <c r="AF1536">
        <f t="shared" si="70"/>
        <v>1</v>
      </c>
      <c r="AG1536">
        <f t="shared" si="71"/>
        <v>0</v>
      </c>
      <c r="AI1536" t="str">
        <f t="shared" si="72"/>
        <v>fabric</v>
      </c>
    </row>
    <row r="1537" spans="1:35" x14ac:dyDescent="0.45">
      <c r="A1537">
        <v>1521</v>
      </c>
      <c r="B1537" t="s">
        <v>1318</v>
      </c>
      <c r="C1537">
        <v>117</v>
      </c>
      <c r="D1537">
        <v>51</v>
      </c>
      <c r="E1537">
        <v>7.2999999999999999E-5</v>
      </c>
      <c r="F1537">
        <v>4</v>
      </c>
      <c r="G1537">
        <v>7.9999999999999996E-6</v>
      </c>
      <c r="H1537">
        <v>6.4999999999999994E-5</v>
      </c>
      <c r="I1537">
        <v>5.0999999999999996</v>
      </c>
      <c r="J1537">
        <v>26.5</v>
      </c>
      <c r="K1537" t="s">
        <v>4</v>
      </c>
      <c r="L1537" s="6">
        <v>0.11</v>
      </c>
      <c r="M1537" s="6">
        <v>9.1300000000000008</v>
      </c>
      <c r="AF1537">
        <f t="shared" si="70"/>
        <v>0</v>
      </c>
      <c r="AG1537">
        <f t="shared" si="71"/>
        <v>0</v>
      </c>
      <c r="AI1537" t="str">
        <f t="shared" si="72"/>
        <v>@adamschefter</v>
      </c>
    </row>
    <row r="1538" spans="1:35" x14ac:dyDescent="0.45">
      <c r="A1538">
        <v>1522</v>
      </c>
      <c r="B1538" t="s">
        <v>1304</v>
      </c>
      <c r="C1538">
        <v>496</v>
      </c>
      <c r="D1538">
        <v>68</v>
      </c>
      <c r="E1538">
        <v>9.7E-5</v>
      </c>
      <c r="F1538">
        <v>105</v>
      </c>
      <c r="G1538">
        <v>2.13E-4</v>
      </c>
      <c r="H1538">
        <v>-1.15E-4</v>
      </c>
      <c r="I1538">
        <v>-5.0999999999999996</v>
      </c>
      <c r="J1538">
        <v>26.4</v>
      </c>
      <c r="K1538" t="s">
        <v>4</v>
      </c>
      <c r="L1538" s="6">
        <v>2.2000000000000002</v>
      </c>
      <c r="M1538" s="6">
        <v>0.46</v>
      </c>
      <c r="AF1538">
        <f t="shared" ref="AF1538:AF1601" si="73">IF(H1538&lt;0,1,0)</f>
        <v>1</v>
      </c>
      <c r="AG1538">
        <f t="shared" ref="AG1538:AG1601" si="74">IF(AD1538&gt;6,1,0)</f>
        <v>0</v>
      </c>
      <c r="AI1538" t="str">
        <f t="shared" si="72"/>
        <v>tok</v>
      </c>
    </row>
    <row r="1539" spans="1:35" x14ac:dyDescent="0.45">
      <c r="A1539">
        <v>1523</v>
      </c>
      <c r="B1539" t="s">
        <v>1314</v>
      </c>
      <c r="C1539">
        <v>230</v>
      </c>
      <c r="D1539">
        <v>57</v>
      </c>
      <c r="E1539">
        <v>8.2000000000000001E-5</v>
      </c>
      <c r="F1539">
        <v>6</v>
      </c>
      <c r="G1539">
        <v>1.2E-5</v>
      </c>
      <c r="H1539">
        <v>6.9999999999999994E-5</v>
      </c>
      <c r="I1539">
        <v>5.0999999999999996</v>
      </c>
      <c r="J1539">
        <v>26.4</v>
      </c>
      <c r="K1539" t="s">
        <v>4</v>
      </c>
      <c r="L1539" s="6">
        <v>0.15</v>
      </c>
      <c r="M1539" s="6">
        <v>6.83</v>
      </c>
      <c r="AF1539">
        <f t="shared" si="73"/>
        <v>0</v>
      </c>
      <c r="AG1539">
        <f t="shared" si="74"/>
        <v>0</v>
      </c>
      <c r="AI1539" t="str">
        <f t="shared" si="72"/>
        <v>ndtv</v>
      </c>
    </row>
    <row r="1540" spans="1:35" x14ac:dyDescent="0.45">
      <c r="A1540">
        <v>1524</v>
      </c>
      <c r="B1540" t="s">
        <v>596</v>
      </c>
      <c r="C1540">
        <v>215</v>
      </c>
      <c r="D1540">
        <v>57</v>
      </c>
      <c r="E1540">
        <v>8.2000000000000001E-5</v>
      </c>
      <c r="F1540">
        <v>6</v>
      </c>
      <c r="G1540">
        <v>1.2E-5</v>
      </c>
      <c r="H1540">
        <v>6.9999999999999994E-5</v>
      </c>
      <c r="I1540">
        <v>5.0999999999999996</v>
      </c>
      <c r="J1540">
        <v>26.4</v>
      </c>
      <c r="K1540" t="s">
        <v>4</v>
      </c>
      <c r="L1540" s="6">
        <v>0.15</v>
      </c>
      <c r="M1540" s="6">
        <v>6.83</v>
      </c>
      <c r="AF1540">
        <f t="shared" si="73"/>
        <v>0</v>
      </c>
      <c r="AG1540">
        <f t="shared" si="74"/>
        <v>0</v>
      </c>
      <c r="AI1540" t="str">
        <f t="shared" si="72"/>
        <v>olympiako</v>
      </c>
    </row>
    <row r="1541" spans="1:35" x14ac:dyDescent="0.45">
      <c r="A1541">
        <v>1525</v>
      </c>
      <c r="B1541" t="s">
        <v>1726</v>
      </c>
      <c r="C1541">
        <v>52</v>
      </c>
      <c r="D1541">
        <v>3</v>
      </c>
      <c r="E1541">
        <v>3.9999999999999998E-6</v>
      </c>
      <c r="F1541">
        <v>25</v>
      </c>
      <c r="G1541">
        <v>5.1E-5</v>
      </c>
      <c r="H1541">
        <v>-4.6E-5</v>
      </c>
      <c r="I1541">
        <v>-5.0999999999999996</v>
      </c>
      <c r="J1541">
        <v>26.4</v>
      </c>
      <c r="K1541" t="s">
        <v>4</v>
      </c>
      <c r="L1541" s="6">
        <v>12.75</v>
      </c>
      <c r="M1541" s="6">
        <v>0.08</v>
      </c>
      <c r="AF1541">
        <f t="shared" si="73"/>
        <v>1</v>
      </c>
      <c r="AG1541">
        <f t="shared" si="74"/>
        <v>0</v>
      </c>
      <c r="AI1541" t="str">
        <f t="shared" si="72"/>
        <v>@busydrt</v>
      </c>
    </row>
    <row r="1542" spans="1:35" x14ac:dyDescent="0.45">
      <c r="A1542">
        <v>1526</v>
      </c>
      <c r="B1542" t="s">
        <v>1468</v>
      </c>
      <c r="C1542">
        <v>2076</v>
      </c>
      <c r="D1542">
        <v>542</v>
      </c>
      <c r="E1542">
        <v>7.76E-4</v>
      </c>
      <c r="F1542">
        <v>261</v>
      </c>
      <c r="G1542">
        <v>5.2899999999999996E-4</v>
      </c>
      <c r="H1542">
        <v>2.4800000000000001E-4</v>
      </c>
      <c r="I1542">
        <v>5.0999999999999996</v>
      </c>
      <c r="J1542">
        <v>26.4</v>
      </c>
      <c r="K1542" t="s">
        <v>4</v>
      </c>
      <c r="L1542" s="6">
        <v>0.68</v>
      </c>
      <c r="M1542" s="6">
        <v>1.47</v>
      </c>
      <c r="AF1542">
        <f t="shared" si="73"/>
        <v>0</v>
      </c>
      <c r="AG1542">
        <f t="shared" si="74"/>
        <v>0</v>
      </c>
      <c r="AI1542" t="str">
        <f t="shared" si="72"/>
        <v>stupidity</v>
      </c>
    </row>
    <row r="1543" spans="1:35" x14ac:dyDescent="0.45">
      <c r="A1543">
        <v>1527</v>
      </c>
      <c r="B1543" t="s">
        <v>1257</v>
      </c>
      <c r="C1543">
        <v>22989</v>
      </c>
      <c r="D1543">
        <v>5224</v>
      </c>
      <c r="E1543">
        <v>7.4840000000000002E-3</v>
      </c>
      <c r="F1543">
        <v>4112</v>
      </c>
      <c r="G1543">
        <v>8.3269999999999993E-3</v>
      </c>
      <c r="H1543">
        <v>-8.4199999999999998E-4</v>
      </c>
      <c r="I1543">
        <v>-5.0999999999999996</v>
      </c>
      <c r="J1543">
        <v>26.4</v>
      </c>
      <c r="K1543" t="s">
        <v>4</v>
      </c>
      <c r="L1543" s="6">
        <v>1.1100000000000001</v>
      </c>
      <c r="M1543" s="6">
        <v>0.9</v>
      </c>
      <c r="AF1543">
        <f t="shared" si="73"/>
        <v>1</v>
      </c>
      <c r="AG1543">
        <f t="shared" si="74"/>
        <v>0</v>
      </c>
      <c r="AI1543" t="str">
        <f t="shared" si="72"/>
        <v>him</v>
      </c>
    </row>
    <row r="1544" spans="1:35" x14ac:dyDescent="0.45">
      <c r="A1544">
        <v>1528</v>
      </c>
      <c r="B1544" t="s">
        <v>797</v>
      </c>
      <c r="C1544">
        <v>360</v>
      </c>
      <c r="D1544">
        <v>76</v>
      </c>
      <c r="E1544">
        <v>1.0900000000000001E-4</v>
      </c>
      <c r="F1544">
        <v>13</v>
      </c>
      <c r="G1544">
        <v>2.5999999999999998E-5</v>
      </c>
      <c r="H1544">
        <v>8.2999999999999998E-5</v>
      </c>
      <c r="I1544">
        <v>5.0999999999999996</v>
      </c>
      <c r="J1544">
        <v>26.4</v>
      </c>
      <c r="K1544" t="s">
        <v>4</v>
      </c>
      <c r="L1544" s="6">
        <v>0.24</v>
      </c>
      <c r="M1544" s="6">
        <v>4.1900000000000004</v>
      </c>
      <c r="AF1544">
        <f t="shared" si="73"/>
        <v>0</v>
      </c>
      <c r="AG1544">
        <f t="shared" si="74"/>
        <v>0</v>
      </c>
      <c r="AI1544" t="str">
        <f t="shared" si="72"/>
        <v>liga</v>
      </c>
    </row>
    <row r="1545" spans="1:35" x14ac:dyDescent="0.45">
      <c r="A1545">
        <v>1529</v>
      </c>
      <c r="B1545" t="s">
        <v>1727</v>
      </c>
      <c r="C1545">
        <v>51</v>
      </c>
      <c r="D1545">
        <v>41</v>
      </c>
      <c r="E1545">
        <v>5.8999999999999998E-5</v>
      </c>
      <c r="F1545">
        <v>1</v>
      </c>
      <c r="G1545">
        <v>1.9999999999999999E-6</v>
      </c>
      <c r="H1545">
        <v>5.7000000000000003E-5</v>
      </c>
      <c r="I1545">
        <v>5.0999999999999996</v>
      </c>
      <c r="J1545">
        <v>26.4</v>
      </c>
      <c r="K1545" t="s">
        <v>4</v>
      </c>
      <c r="L1545" s="6">
        <v>0.03</v>
      </c>
      <c r="M1545" s="6">
        <v>29.5</v>
      </c>
      <c r="AF1545">
        <f t="shared" si="73"/>
        <v>0</v>
      </c>
      <c r="AG1545">
        <f t="shared" si="74"/>
        <v>0</v>
      </c>
      <c r="AI1545" t="str">
        <f t="shared" si="72"/>
        <v>#batflu</v>
      </c>
    </row>
    <row r="1546" spans="1:35" x14ac:dyDescent="0.45">
      <c r="A1546">
        <v>1530</v>
      </c>
      <c r="B1546" t="s">
        <v>1728</v>
      </c>
      <c r="C1546">
        <v>363</v>
      </c>
      <c r="D1546">
        <v>98</v>
      </c>
      <c r="E1546">
        <v>1.3999999999999999E-4</v>
      </c>
      <c r="F1546">
        <v>22</v>
      </c>
      <c r="G1546">
        <v>4.5000000000000003E-5</v>
      </c>
      <c r="H1546">
        <v>9.6000000000000002E-5</v>
      </c>
      <c r="I1546">
        <v>5.0999999999999996</v>
      </c>
      <c r="J1546">
        <v>26.4</v>
      </c>
      <c r="K1546" t="s">
        <v>4</v>
      </c>
      <c r="L1546" s="6">
        <v>0.32</v>
      </c>
      <c r="M1546" s="6">
        <v>3.11</v>
      </c>
      <c r="AF1546">
        <f t="shared" si="73"/>
        <v>0</v>
      </c>
      <c r="AG1546">
        <f t="shared" si="74"/>
        <v>0</v>
      </c>
      <c r="AI1546" t="str">
        <f t="shared" si="72"/>
        <v>modiji</v>
      </c>
    </row>
    <row r="1547" spans="1:35" x14ac:dyDescent="0.45">
      <c r="A1547">
        <v>1531</v>
      </c>
      <c r="B1547" t="s">
        <v>1017</v>
      </c>
      <c r="C1547">
        <v>2409</v>
      </c>
      <c r="D1547">
        <v>710</v>
      </c>
      <c r="E1547">
        <v>1.0169999999999999E-3</v>
      </c>
      <c r="F1547">
        <v>361</v>
      </c>
      <c r="G1547">
        <v>7.3099999999999999E-4</v>
      </c>
      <c r="H1547">
        <v>2.8600000000000001E-4</v>
      </c>
      <c r="I1547">
        <v>5.0999999999999996</v>
      </c>
      <c r="J1547">
        <v>26.4</v>
      </c>
      <c r="K1547" t="s">
        <v>4</v>
      </c>
      <c r="L1547" s="6">
        <v>0.72</v>
      </c>
      <c r="M1547" s="6">
        <v>1.39</v>
      </c>
      <c r="AF1547">
        <f t="shared" si="73"/>
        <v>0</v>
      </c>
      <c r="AG1547">
        <f t="shared" si="74"/>
        <v>0</v>
      </c>
      <c r="AI1547" t="str">
        <f t="shared" si="72"/>
        <v>percent</v>
      </c>
    </row>
    <row r="1548" spans="1:35" x14ac:dyDescent="0.45">
      <c r="A1548">
        <v>1532</v>
      </c>
      <c r="B1548" t="s">
        <v>1327</v>
      </c>
      <c r="C1548">
        <v>103</v>
      </c>
      <c r="D1548">
        <v>11</v>
      </c>
      <c r="E1548">
        <v>1.5999999999999999E-5</v>
      </c>
      <c r="F1548">
        <v>38</v>
      </c>
      <c r="G1548">
        <v>7.7000000000000001E-5</v>
      </c>
      <c r="H1548">
        <v>-6.0999999999999999E-5</v>
      </c>
      <c r="I1548">
        <v>-5.0999999999999996</v>
      </c>
      <c r="J1548">
        <v>26.3</v>
      </c>
      <c r="K1548" t="s">
        <v>4</v>
      </c>
      <c r="L1548" s="6">
        <v>4.8099999999999996</v>
      </c>
      <c r="M1548" s="6">
        <v>0.21</v>
      </c>
      <c r="AF1548">
        <f t="shared" si="73"/>
        <v>1</v>
      </c>
      <c r="AG1548">
        <f t="shared" si="74"/>
        <v>0</v>
      </c>
      <c r="AI1548" t="str">
        <f t="shared" si="72"/>
        <v>@aprildryan</v>
      </c>
    </row>
    <row r="1549" spans="1:35" x14ac:dyDescent="0.45">
      <c r="A1549">
        <v>1533</v>
      </c>
      <c r="B1549" t="s">
        <v>1729</v>
      </c>
      <c r="C1549">
        <v>2940</v>
      </c>
      <c r="D1549">
        <v>799</v>
      </c>
      <c r="E1549">
        <v>1.145E-3</v>
      </c>
      <c r="F1549">
        <v>415</v>
      </c>
      <c r="G1549">
        <v>8.4000000000000003E-4</v>
      </c>
      <c r="H1549">
        <v>3.0400000000000002E-4</v>
      </c>
      <c r="I1549">
        <v>5.0999999999999996</v>
      </c>
      <c r="J1549">
        <v>26.3</v>
      </c>
      <c r="K1549" t="s">
        <v>4</v>
      </c>
      <c r="L1549" s="6">
        <v>0.73</v>
      </c>
      <c r="M1549" s="6">
        <v>1.36</v>
      </c>
      <c r="AF1549">
        <f t="shared" si="73"/>
        <v>0</v>
      </c>
      <c r="AG1549">
        <f t="shared" si="74"/>
        <v>0</v>
      </c>
      <c r="AI1549" t="str">
        <f t="shared" si="72"/>
        <v>knowledge</v>
      </c>
    </row>
    <row r="1550" spans="1:35" x14ac:dyDescent="0.45">
      <c r="A1550">
        <v>1534</v>
      </c>
      <c r="B1550" t="s">
        <v>1206</v>
      </c>
      <c r="C1550">
        <v>186</v>
      </c>
      <c r="D1550">
        <v>68</v>
      </c>
      <c r="E1550">
        <v>9.7E-5</v>
      </c>
      <c r="F1550">
        <v>10</v>
      </c>
      <c r="G1550">
        <v>2.0000000000000002E-5</v>
      </c>
      <c r="H1550">
        <v>7.7000000000000001E-5</v>
      </c>
      <c r="I1550">
        <v>5.0999999999999996</v>
      </c>
      <c r="J1550">
        <v>26.3</v>
      </c>
      <c r="K1550" t="s">
        <v>4</v>
      </c>
      <c r="L1550" s="6">
        <v>0.21</v>
      </c>
      <c r="M1550" s="6">
        <v>4.8499999999999996</v>
      </c>
      <c r="AF1550">
        <f t="shared" si="73"/>
        <v>0</v>
      </c>
      <c r="AG1550">
        <f t="shared" si="74"/>
        <v>0</v>
      </c>
      <c r="AI1550" t="str">
        <f t="shared" si="72"/>
        <v>@cmofficeup</v>
      </c>
    </row>
    <row r="1551" spans="1:35" x14ac:dyDescent="0.45">
      <c r="A1551">
        <v>1535</v>
      </c>
      <c r="B1551" t="s">
        <v>1121</v>
      </c>
      <c r="C1551">
        <v>353</v>
      </c>
      <c r="D1551">
        <v>68</v>
      </c>
      <c r="E1551">
        <v>9.7E-5</v>
      </c>
      <c r="F1551">
        <v>10</v>
      </c>
      <c r="G1551">
        <v>2.0000000000000002E-5</v>
      </c>
      <c r="H1551">
        <v>7.7000000000000001E-5</v>
      </c>
      <c r="I1551">
        <v>5.0999999999999996</v>
      </c>
      <c r="J1551">
        <v>26.3</v>
      </c>
      <c r="K1551" t="s">
        <v>4</v>
      </c>
      <c r="L1551" s="6">
        <v>0.21</v>
      </c>
      <c r="M1551" s="6">
        <v>4.8499999999999996</v>
      </c>
      <c r="AF1551">
        <f t="shared" si="73"/>
        <v>0</v>
      </c>
      <c r="AG1551">
        <f t="shared" si="74"/>
        <v>0</v>
      </c>
      <c r="AI1551" t="str">
        <f t="shared" si="72"/>
        <v>@channelstv</v>
      </c>
    </row>
    <row r="1552" spans="1:35" x14ac:dyDescent="0.45">
      <c r="A1552">
        <v>1536</v>
      </c>
      <c r="B1552" t="s">
        <v>1317</v>
      </c>
      <c r="C1552">
        <v>17359</v>
      </c>
      <c r="D1552">
        <v>4174</v>
      </c>
      <c r="E1552">
        <v>5.9800000000000001E-3</v>
      </c>
      <c r="F1552">
        <v>2599</v>
      </c>
      <c r="G1552">
        <v>5.2630000000000003E-3</v>
      </c>
      <c r="H1552">
        <v>7.1699999999999997E-4</v>
      </c>
      <c r="I1552">
        <v>5.0999999999999996</v>
      </c>
      <c r="J1552">
        <v>26.3</v>
      </c>
      <c r="K1552" t="s">
        <v>4</v>
      </c>
      <c r="L1552" s="6">
        <v>0.88</v>
      </c>
      <c r="M1552" s="6">
        <v>1.1399999999999999</v>
      </c>
      <c r="AF1552">
        <f t="shared" si="73"/>
        <v>0</v>
      </c>
      <c r="AG1552">
        <f t="shared" si="74"/>
        <v>0</v>
      </c>
      <c r="AI1552" t="str">
        <f t="shared" si="72"/>
        <v>serious</v>
      </c>
    </row>
    <row r="1553" spans="1:35" x14ac:dyDescent="0.45">
      <c r="A1553">
        <v>1537</v>
      </c>
      <c r="B1553" t="s">
        <v>1531</v>
      </c>
      <c r="C1553">
        <v>651</v>
      </c>
      <c r="D1553">
        <v>134</v>
      </c>
      <c r="E1553">
        <v>1.92E-4</v>
      </c>
      <c r="F1553">
        <v>170</v>
      </c>
      <c r="G1553">
        <v>3.4400000000000001E-4</v>
      </c>
      <c r="H1553">
        <v>-1.5200000000000001E-4</v>
      </c>
      <c r="I1553">
        <v>-5.0999999999999996</v>
      </c>
      <c r="J1553">
        <v>26.3</v>
      </c>
      <c r="K1553" t="s">
        <v>4</v>
      </c>
      <c r="L1553" s="6">
        <v>1.79</v>
      </c>
      <c r="M1553" s="6">
        <v>0.56000000000000005</v>
      </c>
      <c r="AF1553">
        <f t="shared" si="73"/>
        <v>1</v>
      </c>
      <c r="AG1553">
        <f t="shared" si="74"/>
        <v>0</v>
      </c>
      <c r="AI1553" t="str">
        <f t="shared" si="72"/>
        <v>foster</v>
      </c>
    </row>
    <row r="1554" spans="1:35" x14ac:dyDescent="0.45">
      <c r="A1554">
        <v>1538</v>
      </c>
      <c r="B1554" t="s">
        <v>1414</v>
      </c>
      <c r="C1554">
        <v>245</v>
      </c>
      <c r="D1554">
        <v>37</v>
      </c>
      <c r="E1554">
        <v>5.3000000000000001E-5</v>
      </c>
      <c r="F1554">
        <v>71</v>
      </c>
      <c r="G1554">
        <v>1.44E-4</v>
      </c>
      <c r="H1554">
        <v>-9.1000000000000003E-5</v>
      </c>
      <c r="I1554">
        <v>-5.0999999999999996</v>
      </c>
      <c r="J1554">
        <v>26.3</v>
      </c>
      <c r="K1554" t="s">
        <v>4</v>
      </c>
      <c r="L1554" s="6">
        <v>2.72</v>
      </c>
      <c r="M1554" s="6">
        <v>0.37</v>
      </c>
      <c r="AF1554">
        <f t="shared" si="73"/>
        <v>1</v>
      </c>
      <c r="AG1554">
        <f t="shared" si="74"/>
        <v>0</v>
      </c>
      <c r="AI1554" t="str">
        <f t="shared" si="72"/>
        <v>#bc</v>
      </c>
    </row>
    <row r="1555" spans="1:35" x14ac:dyDescent="0.45">
      <c r="A1555">
        <v>1539</v>
      </c>
      <c r="B1555" t="s">
        <v>1730</v>
      </c>
      <c r="C1555">
        <v>624</v>
      </c>
      <c r="D1555">
        <v>106</v>
      </c>
      <c r="E1555">
        <v>1.5200000000000001E-4</v>
      </c>
      <c r="F1555">
        <v>143</v>
      </c>
      <c r="G1555">
        <v>2.9E-4</v>
      </c>
      <c r="H1555">
        <v>-1.3799999999999999E-4</v>
      </c>
      <c r="I1555">
        <v>-5.0999999999999996</v>
      </c>
      <c r="J1555">
        <v>26.3</v>
      </c>
      <c r="K1555" t="s">
        <v>4</v>
      </c>
      <c r="L1555" s="6">
        <v>1.91</v>
      </c>
      <c r="M1555" s="6">
        <v>0.52</v>
      </c>
      <c r="AF1555">
        <f t="shared" si="73"/>
        <v>1</v>
      </c>
      <c r="AG1555">
        <f t="shared" si="74"/>
        <v>0</v>
      </c>
      <c r="AI1555" t="str">
        <f t="shared" si="72"/>
        <v>disorder</v>
      </c>
    </row>
    <row r="1556" spans="1:35" x14ac:dyDescent="0.45">
      <c r="A1556">
        <v>1540</v>
      </c>
      <c r="B1556" t="s">
        <v>1731</v>
      </c>
      <c r="C1556">
        <v>317</v>
      </c>
      <c r="D1556">
        <v>116</v>
      </c>
      <c r="E1556">
        <v>1.66E-4</v>
      </c>
      <c r="F1556">
        <v>30</v>
      </c>
      <c r="G1556">
        <v>6.0999999999999999E-5</v>
      </c>
      <c r="H1556">
        <v>1.05E-4</v>
      </c>
      <c r="I1556">
        <v>5.0999999999999996</v>
      </c>
      <c r="J1556">
        <v>26.3</v>
      </c>
      <c r="K1556" t="s">
        <v>4</v>
      </c>
      <c r="L1556" s="6">
        <v>0.37</v>
      </c>
      <c r="M1556" s="6">
        <v>2.72</v>
      </c>
      <c r="AF1556">
        <f t="shared" si="73"/>
        <v>0</v>
      </c>
      <c r="AG1556">
        <f t="shared" si="74"/>
        <v>0</v>
      </c>
      <c r="AI1556" t="str">
        <f t="shared" si="72"/>
        <v>espn</v>
      </c>
    </row>
    <row r="1557" spans="1:35" x14ac:dyDescent="0.45">
      <c r="A1557">
        <v>1541</v>
      </c>
      <c r="B1557" t="s">
        <v>1367</v>
      </c>
      <c r="C1557">
        <v>765</v>
      </c>
      <c r="D1557">
        <v>163</v>
      </c>
      <c r="E1557">
        <v>2.34E-4</v>
      </c>
      <c r="F1557">
        <v>197</v>
      </c>
      <c r="G1557">
        <v>3.9899999999999999E-4</v>
      </c>
      <c r="H1557">
        <v>-1.65E-4</v>
      </c>
      <c r="I1557">
        <v>-5.0999999999999996</v>
      </c>
      <c r="J1557">
        <v>26.2</v>
      </c>
      <c r="K1557" t="s">
        <v>4</v>
      </c>
      <c r="L1557" s="6">
        <v>1.71</v>
      </c>
      <c r="M1557" s="6">
        <v>0.59</v>
      </c>
      <c r="AF1557">
        <f t="shared" si="73"/>
        <v>1</v>
      </c>
      <c r="AG1557">
        <f t="shared" si="74"/>
        <v>0</v>
      </c>
      <c r="AI1557" t="str">
        <f t="shared" ref="AI1557:AI1620" si="75">B1557</f>
        <v>@tedlieu</v>
      </c>
    </row>
    <row r="1558" spans="1:35" x14ac:dyDescent="0.45">
      <c r="A1558">
        <v>1542</v>
      </c>
      <c r="B1558" t="s">
        <v>1732</v>
      </c>
      <c r="C1558">
        <v>21043</v>
      </c>
      <c r="D1558">
        <v>5394</v>
      </c>
      <c r="E1558">
        <v>7.7279999999999996E-3</v>
      </c>
      <c r="F1558">
        <v>3414</v>
      </c>
      <c r="G1558">
        <v>6.9129999999999999E-3</v>
      </c>
      <c r="H1558">
        <v>8.1499999999999997E-4</v>
      </c>
      <c r="I1558">
        <v>5.0999999999999996</v>
      </c>
      <c r="J1558">
        <v>26.2</v>
      </c>
      <c r="K1558" t="s">
        <v>4</v>
      </c>
      <c r="L1558" s="6">
        <v>0.89</v>
      </c>
      <c r="M1558" s="6">
        <v>1.1200000000000001</v>
      </c>
      <c r="AF1558">
        <f t="shared" si="73"/>
        <v>0</v>
      </c>
      <c r="AG1558">
        <f t="shared" si="74"/>
        <v>0</v>
      </c>
      <c r="AI1558" t="str">
        <f t="shared" si="75"/>
        <v>action</v>
      </c>
    </row>
    <row r="1559" spans="1:35" x14ac:dyDescent="0.45">
      <c r="A1559">
        <v>1543</v>
      </c>
      <c r="B1559" t="s">
        <v>822</v>
      </c>
      <c r="C1559">
        <v>6935</v>
      </c>
      <c r="D1559">
        <v>1815</v>
      </c>
      <c r="E1559">
        <v>2.5999999999999999E-3</v>
      </c>
      <c r="F1559">
        <v>1054</v>
      </c>
      <c r="G1559">
        <v>2.134E-3</v>
      </c>
      <c r="H1559">
        <v>4.66E-4</v>
      </c>
      <c r="I1559">
        <v>5.0999999999999996</v>
      </c>
      <c r="J1559">
        <v>26.1</v>
      </c>
      <c r="K1559" t="s">
        <v>4</v>
      </c>
      <c r="L1559" s="6">
        <v>0.82</v>
      </c>
      <c r="M1559" s="6">
        <v>1.22</v>
      </c>
      <c r="AF1559">
        <f t="shared" si="73"/>
        <v>0</v>
      </c>
      <c r="AG1559">
        <f t="shared" si="74"/>
        <v>0</v>
      </c>
      <c r="AI1559" t="str">
        <f t="shared" si="75"/>
        <v>side</v>
      </c>
    </row>
    <row r="1560" spans="1:35" x14ac:dyDescent="0.45">
      <c r="A1560">
        <v>1544</v>
      </c>
      <c r="B1560" t="s">
        <v>848</v>
      </c>
      <c r="C1560">
        <v>319</v>
      </c>
      <c r="D1560">
        <v>65</v>
      </c>
      <c r="E1560">
        <v>9.2999999999999997E-5</v>
      </c>
      <c r="F1560">
        <v>9</v>
      </c>
      <c r="G1560">
        <v>1.8E-5</v>
      </c>
      <c r="H1560">
        <v>7.4999999999999993E-5</v>
      </c>
      <c r="I1560">
        <v>5.0999999999999996</v>
      </c>
      <c r="J1560">
        <v>26.1</v>
      </c>
      <c r="K1560" t="s">
        <v>4</v>
      </c>
      <c r="L1560" s="6">
        <v>0.19</v>
      </c>
      <c r="M1560" s="6">
        <v>5.17</v>
      </c>
      <c r="AF1560">
        <f t="shared" si="73"/>
        <v>0</v>
      </c>
      <c r="AG1560">
        <f t="shared" si="74"/>
        <v>0</v>
      </c>
      <c r="AI1560" t="str">
        <f t="shared" si="75"/>
        <v>epl</v>
      </c>
    </row>
    <row r="1561" spans="1:35" x14ac:dyDescent="0.45">
      <c r="A1561">
        <v>1545</v>
      </c>
      <c r="B1561" t="s">
        <v>982</v>
      </c>
      <c r="C1561">
        <v>1889</v>
      </c>
      <c r="D1561">
        <v>393</v>
      </c>
      <c r="E1561">
        <v>5.6300000000000002E-4</v>
      </c>
      <c r="F1561">
        <v>399</v>
      </c>
      <c r="G1561">
        <v>8.0800000000000002E-4</v>
      </c>
      <c r="H1561">
        <v>-2.4499999999999999E-4</v>
      </c>
      <c r="I1561">
        <v>-5.0999999999999996</v>
      </c>
      <c r="J1561">
        <v>26.1</v>
      </c>
      <c r="K1561" t="s">
        <v>4</v>
      </c>
      <c r="L1561" s="6">
        <v>1.44</v>
      </c>
      <c r="M1561" s="6">
        <v>0.7</v>
      </c>
      <c r="AF1561">
        <f t="shared" si="73"/>
        <v>1</v>
      </c>
      <c r="AG1561">
        <f t="shared" si="74"/>
        <v>0</v>
      </c>
      <c r="AI1561" t="str">
        <f t="shared" si="75"/>
        <v>gift</v>
      </c>
    </row>
    <row r="1562" spans="1:35" x14ac:dyDescent="0.45">
      <c r="A1562">
        <v>1546</v>
      </c>
      <c r="B1562" t="s">
        <v>958</v>
      </c>
      <c r="C1562">
        <v>138</v>
      </c>
      <c r="D1562">
        <v>44</v>
      </c>
      <c r="E1562">
        <v>6.3E-5</v>
      </c>
      <c r="F1562">
        <v>2</v>
      </c>
      <c r="G1562">
        <v>3.9999999999999998E-6</v>
      </c>
      <c r="H1562">
        <v>5.8999999999999998E-5</v>
      </c>
      <c r="I1562">
        <v>5.0999999999999996</v>
      </c>
      <c r="J1562">
        <v>26.1</v>
      </c>
      <c r="K1562" t="s">
        <v>4</v>
      </c>
      <c r="L1562" s="6">
        <v>0.06</v>
      </c>
      <c r="M1562" s="6">
        <v>15.75</v>
      </c>
      <c r="AF1562">
        <f t="shared" si="73"/>
        <v>0</v>
      </c>
      <c r="AG1562">
        <f t="shared" si="74"/>
        <v>0</v>
      </c>
      <c r="AI1562" t="str">
        <f t="shared" si="75"/>
        <v>@livesquawk</v>
      </c>
    </row>
    <row r="1563" spans="1:35" x14ac:dyDescent="0.45">
      <c r="A1563">
        <v>1547</v>
      </c>
      <c r="B1563" t="s">
        <v>1733</v>
      </c>
      <c r="C1563">
        <v>184</v>
      </c>
      <c r="D1563">
        <v>44</v>
      </c>
      <c r="E1563">
        <v>6.3E-5</v>
      </c>
      <c r="F1563">
        <v>2</v>
      </c>
      <c r="G1563">
        <v>3.9999999999999998E-6</v>
      </c>
      <c r="H1563">
        <v>5.8999999999999998E-5</v>
      </c>
      <c r="I1563">
        <v>5.0999999999999996</v>
      </c>
      <c r="J1563">
        <v>26.1</v>
      </c>
      <c r="K1563" t="s">
        <v>4</v>
      </c>
      <c r="L1563" s="6">
        <v>0.06</v>
      </c>
      <c r="M1563" s="6">
        <v>15.75</v>
      </c>
      <c r="AF1563">
        <f t="shared" si="73"/>
        <v>0</v>
      </c>
      <c r="AG1563">
        <f t="shared" si="74"/>
        <v>0</v>
      </c>
      <c r="AI1563" t="str">
        <f t="shared" si="75"/>
        <v>@pbns_india</v>
      </c>
    </row>
    <row r="1564" spans="1:35" x14ac:dyDescent="0.45">
      <c r="A1564">
        <v>1548</v>
      </c>
      <c r="B1564" t="s">
        <v>776</v>
      </c>
      <c r="C1564">
        <v>192</v>
      </c>
      <c r="D1564">
        <v>44</v>
      </c>
      <c r="E1564">
        <v>6.3E-5</v>
      </c>
      <c r="F1564">
        <v>2</v>
      </c>
      <c r="G1564">
        <v>3.9999999999999998E-6</v>
      </c>
      <c r="H1564">
        <v>5.8999999999999998E-5</v>
      </c>
      <c r="I1564">
        <v>5.0999999999999996</v>
      </c>
      <c r="J1564">
        <v>26.1</v>
      </c>
      <c r="K1564" t="s">
        <v>4</v>
      </c>
      <c r="L1564" s="6">
        <v>0.06</v>
      </c>
      <c r="M1564" s="6">
        <v>15.75</v>
      </c>
      <c r="AF1564">
        <f t="shared" si="73"/>
        <v>0</v>
      </c>
      <c r="AG1564">
        <f t="shared" si="74"/>
        <v>0</v>
      </c>
      <c r="AI1564" t="str">
        <f t="shared" si="75"/>
        <v>odi</v>
      </c>
    </row>
    <row r="1565" spans="1:35" x14ac:dyDescent="0.45">
      <c r="A1565">
        <v>1549</v>
      </c>
      <c r="B1565" t="s">
        <v>1734</v>
      </c>
      <c r="C1565">
        <v>1396</v>
      </c>
      <c r="D1565">
        <v>284</v>
      </c>
      <c r="E1565">
        <v>4.0700000000000003E-4</v>
      </c>
      <c r="F1565">
        <v>305</v>
      </c>
      <c r="G1565">
        <v>6.1799999999999995E-4</v>
      </c>
      <c r="H1565">
        <v>-2.1100000000000001E-4</v>
      </c>
      <c r="I1565">
        <v>-5.0999999999999996</v>
      </c>
      <c r="J1565">
        <v>26</v>
      </c>
      <c r="K1565" t="s">
        <v>4</v>
      </c>
      <c r="L1565" s="6">
        <v>1.52</v>
      </c>
      <c r="M1565" s="6">
        <v>0.66</v>
      </c>
      <c r="AF1565">
        <f t="shared" si="73"/>
        <v>1</v>
      </c>
      <c r="AG1565">
        <f t="shared" si="74"/>
        <v>0</v>
      </c>
      <c r="AI1565" t="str">
        <f t="shared" si="75"/>
        <v>donor</v>
      </c>
    </row>
    <row r="1566" spans="1:35" x14ac:dyDescent="0.45">
      <c r="A1566">
        <v>1550</v>
      </c>
      <c r="B1566" t="s">
        <v>1735</v>
      </c>
      <c r="C1566">
        <v>1197</v>
      </c>
      <c r="D1566">
        <v>233</v>
      </c>
      <c r="E1566">
        <v>3.3399999999999999E-4</v>
      </c>
      <c r="F1566">
        <v>260</v>
      </c>
      <c r="G1566">
        <v>5.2599999999999999E-4</v>
      </c>
      <c r="H1566">
        <v>-1.93E-4</v>
      </c>
      <c r="I1566">
        <v>-5.0999999999999996</v>
      </c>
      <c r="J1566">
        <v>26</v>
      </c>
      <c r="K1566" t="s">
        <v>4</v>
      </c>
      <c r="L1566" s="6">
        <v>1.57</v>
      </c>
      <c r="M1566" s="6">
        <v>0.63</v>
      </c>
      <c r="AF1566">
        <f t="shared" si="73"/>
        <v>1</v>
      </c>
      <c r="AG1566">
        <f t="shared" si="74"/>
        <v>0</v>
      </c>
      <c r="AI1566" t="str">
        <f t="shared" si="75"/>
        <v>breakfast</v>
      </c>
    </row>
    <row r="1567" spans="1:35" x14ac:dyDescent="0.45">
      <c r="A1567">
        <v>1551</v>
      </c>
      <c r="B1567" t="s">
        <v>1736</v>
      </c>
      <c r="C1567">
        <v>12584</v>
      </c>
      <c r="D1567">
        <v>2940</v>
      </c>
      <c r="E1567">
        <v>4.2119999999999996E-3</v>
      </c>
      <c r="F1567">
        <v>1786</v>
      </c>
      <c r="G1567">
        <v>3.617E-3</v>
      </c>
      <c r="H1567">
        <v>5.9500000000000004E-4</v>
      </c>
      <c r="I1567">
        <v>5.0999999999999996</v>
      </c>
      <c r="J1567">
        <v>26</v>
      </c>
      <c r="K1567" t="s">
        <v>4</v>
      </c>
      <c r="L1567" s="6">
        <v>0.86</v>
      </c>
      <c r="M1567" s="6">
        <v>1.1599999999999999</v>
      </c>
      <c r="AF1567">
        <f t="shared" si="73"/>
        <v>0</v>
      </c>
      <c r="AG1567">
        <f t="shared" si="74"/>
        <v>0</v>
      </c>
      <c r="AI1567" t="str">
        <f t="shared" si="75"/>
        <v>united</v>
      </c>
    </row>
    <row r="1568" spans="1:35" x14ac:dyDescent="0.45">
      <c r="A1568">
        <v>1552</v>
      </c>
      <c r="B1568" t="s">
        <v>1737</v>
      </c>
      <c r="C1568">
        <v>141</v>
      </c>
      <c r="D1568">
        <v>20</v>
      </c>
      <c r="E1568">
        <v>2.9E-5</v>
      </c>
      <c r="F1568">
        <v>50</v>
      </c>
      <c r="G1568">
        <v>1.01E-4</v>
      </c>
      <c r="H1568">
        <v>-7.2999999999999999E-5</v>
      </c>
      <c r="I1568">
        <v>-5.0999999999999996</v>
      </c>
      <c r="J1568">
        <v>26</v>
      </c>
      <c r="K1568" t="s">
        <v>4</v>
      </c>
      <c r="L1568" s="6">
        <v>3.48</v>
      </c>
      <c r="M1568" s="6">
        <v>0.28999999999999998</v>
      </c>
      <c r="AF1568">
        <f t="shared" si="73"/>
        <v>1</v>
      </c>
      <c r="AG1568">
        <f t="shared" si="74"/>
        <v>0</v>
      </c>
      <c r="AI1568" t="str">
        <f t="shared" si="75"/>
        <v>#dogsoftwitter</v>
      </c>
    </row>
    <row r="1569" spans="1:35" x14ac:dyDescent="0.45">
      <c r="A1569">
        <v>1553</v>
      </c>
      <c r="B1569" t="s">
        <v>1738</v>
      </c>
      <c r="C1569">
        <v>44845</v>
      </c>
      <c r="D1569">
        <v>10736</v>
      </c>
      <c r="E1569">
        <v>1.5381000000000001E-2</v>
      </c>
      <c r="F1569">
        <v>7029</v>
      </c>
      <c r="G1569">
        <v>1.4233000000000001E-2</v>
      </c>
      <c r="H1569">
        <v>1.147E-3</v>
      </c>
      <c r="I1569">
        <v>5.0999999999999996</v>
      </c>
      <c r="J1569">
        <v>25.9</v>
      </c>
      <c r="K1569" t="s">
        <v>4</v>
      </c>
      <c r="L1569" s="6">
        <v>0.93</v>
      </c>
      <c r="M1569" s="6">
        <v>1.08</v>
      </c>
      <c r="AF1569">
        <f t="shared" si="73"/>
        <v>0</v>
      </c>
      <c r="AG1569">
        <f t="shared" si="74"/>
        <v>0</v>
      </c>
      <c r="AI1569" t="str">
        <f t="shared" si="75"/>
        <v>come</v>
      </c>
    </row>
    <row r="1570" spans="1:35" x14ac:dyDescent="0.45">
      <c r="A1570">
        <v>1554</v>
      </c>
      <c r="B1570" t="s">
        <v>1166</v>
      </c>
      <c r="C1570">
        <v>5410</v>
      </c>
      <c r="D1570">
        <v>1341</v>
      </c>
      <c r="E1570">
        <v>1.921E-3</v>
      </c>
      <c r="F1570">
        <v>753</v>
      </c>
      <c r="G1570">
        <v>1.5250000000000001E-3</v>
      </c>
      <c r="H1570">
        <v>3.9599999999999998E-4</v>
      </c>
      <c r="I1570">
        <v>5.0999999999999996</v>
      </c>
      <c r="J1570">
        <v>25.9</v>
      </c>
      <c r="K1570" t="s">
        <v>4</v>
      </c>
      <c r="L1570" s="6">
        <v>0.79</v>
      </c>
      <c r="M1570" s="6">
        <v>1.26</v>
      </c>
      <c r="AF1570">
        <f t="shared" si="73"/>
        <v>0</v>
      </c>
      <c r="AG1570">
        <f t="shared" si="74"/>
        <v>0</v>
      </c>
      <c r="AI1570" t="str">
        <f t="shared" si="75"/>
        <v>form</v>
      </c>
    </row>
    <row r="1571" spans="1:35" x14ac:dyDescent="0.45">
      <c r="A1571">
        <v>1555</v>
      </c>
      <c r="B1571" t="s">
        <v>1403</v>
      </c>
      <c r="C1571">
        <v>305</v>
      </c>
      <c r="D1571">
        <v>40</v>
      </c>
      <c r="E1571">
        <v>5.7000000000000003E-5</v>
      </c>
      <c r="F1571">
        <v>74</v>
      </c>
      <c r="G1571">
        <v>1.4999999999999999E-4</v>
      </c>
      <c r="H1571">
        <v>-9.2999999999999997E-5</v>
      </c>
      <c r="I1571">
        <v>-5.0999999999999996</v>
      </c>
      <c r="J1571">
        <v>25.9</v>
      </c>
      <c r="K1571" t="s">
        <v>4</v>
      </c>
      <c r="L1571" s="6">
        <v>2.63</v>
      </c>
      <c r="M1571" s="6">
        <v>0.38</v>
      </c>
      <c r="AF1571">
        <f t="shared" si="73"/>
        <v>1</v>
      </c>
      <c r="AG1571">
        <f t="shared" si="74"/>
        <v>0</v>
      </c>
      <c r="AI1571" t="str">
        <f t="shared" si="75"/>
        <v>placement</v>
      </c>
    </row>
    <row r="1572" spans="1:35" x14ac:dyDescent="0.45">
      <c r="A1572">
        <v>1556</v>
      </c>
      <c r="B1572" t="s">
        <v>7</v>
      </c>
      <c r="C1572">
        <v>1936</v>
      </c>
      <c r="D1572">
        <v>402</v>
      </c>
      <c r="E1572">
        <v>5.7600000000000001E-4</v>
      </c>
      <c r="F1572">
        <v>406</v>
      </c>
      <c r="G1572">
        <v>8.2200000000000003E-4</v>
      </c>
      <c r="H1572">
        <v>-2.4600000000000002E-4</v>
      </c>
      <c r="I1572">
        <v>-5.0999999999999996</v>
      </c>
      <c r="J1572">
        <v>25.9</v>
      </c>
      <c r="K1572" t="s">
        <v>4</v>
      </c>
      <c r="L1572" s="6">
        <v>1.43</v>
      </c>
      <c r="M1572" s="6">
        <v>0.7</v>
      </c>
      <c r="AF1572">
        <f t="shared" si="73"/>
        <v>1</v>
      </c>
      <c r="AG1572">
        <f t="shared" si="74"/>
        <v>0</v>
      </c>
      <c r="AI1572" t="str">
        <f t="shared" si="75"/>
        <v>#stayhomesavelive</v>
      </c>
    </row>
    <row r="1573" spans="1:35" x14ac:dyDescent="0.45">
      <c r="A1573">
        <v>1557</v>
      </c>
      <c r="B1573" t="s">
        <v>1275</v>
      </c>
      <c r="C1573">
        <v>155</v>
      </c>
      <c r="D1573">
        <v>47</v>
      </c>
      <c r="E1573">
        <v>6.7000000000000002E-5</v>
      </c>
      <c r="F1573">
        <v>3</v>
      </c>
      <c r="G1573">
        <v>6.0000000000000002E-6</v>
      </c>
      <c r="H1573">
        <v>6.0999999999999999E-5</v>
      </c>
      <c r="I1573">
        <v>5.0999999999999996</v>
      </c>
      <c r="J1573">
        <v>25.9</v>
      </c>
      <c r="K1573" t="s">
        <v>4</v>
      </c>
      <c r="L1573" s="6">
        <v>0.09</v>
      </c>
      <c r="M1573" s="6">
        <v>11.17</v>
      </c>
      <c r="AF1573">
        <f t="shared" si="73"/>
        <v>0</v>
      </c>
      <c r="AG1573">
        <f t="shared" si="74"/>
        <v>0</v>
      </c>
      <c r="AI1573" t="str">
        <f t="shared" si="75"/>
        <v>@shamscharania</v>
      </c>
    </row>
    <row r="1574" spans="1:35" x14ac:dyDescent="0.45">
      <c r="A1574">
        <v>1559</v>
      </c>
      <c r="B1574" t="s">
        <v>1287</v>
      </c>
      <c r="C1574">
        <v>249</v>
      </c>
      <c r="D1574">
        <v>104</v>
      </c>
      <c r="E1574">
        <v>1.4899999999999999E-4</v>
      </c>
      <c r="F1574">
        <v>25</v>
      </c>
      <c r="G1574">
        <v>5.1E-5</v>
      </c>
      <c r="H1574">
        <v>9.7999999999999997E-5</v>
      </c>
      <c r="I1574">
        <v>5.0999999999999996</v>
      </c>
      <c r="J1574">
        <v>25.9</v>
      </c>
      <c r="K1574" t="s">
        <v>4</v>
      </c>
      <c r="L1574" s="6">
        <v>0.34</v>
      </c>
      <c r="M1574" s="6">
        <v>2.92</v>
      </c>
      <c r="AF1574">
        <f t="shared" si="73"/>
        <v>0</v>
      </c>
      <c r="AG1574">
        <f t="shared" si="74"/>
        <v>0</v>
      </c>
      <c r="AI1574" t="str">
        <f t="shared" si="75"/>
        <v>libertarian</v>
      </c>
    </row>
    <row r="1575" spans="1:35" x14ac:dyDescent="0.45">
      <c r="A1575">
        <v>1560</v>
      </c>
      <c r="B1575" t="s">
        <v>1739</v>
      </c>
      <c r="C1575">
        <v>421</v>
      </c>
      <c r="D1575">
        <v>113</v>
      </c>
      <c r="E1575">
        <v>1.6200000000000001E-4</v>
      </c>
      <c r="F1575">
        <v>29</v>
      </c>
      <c r="G1575">
        <v>5.8999999999999998E-5</v>
      </c>
      <c r="H1575">
        <v>1.03E-4</v>
      </c>
      <c r="I1575">
        <v>5.0999999999999996</v>
      </c>
      <c r="J1575">
        <v>25.8</v>
      </c>
      <c r="K1575" t="s">
        <v>4</v>
      </c>
      <c r="L1575" s="6">
        <v>0.36</v>
      </c>
      <c r="M1575" s="6">
        <v>2.75</v>
      </c>
      <c r="AF1575">
        <f t="shared" si="73"/>
        <v>0</v>
      </c>
      <c r="AG1575">
        <f t="shared" si="74"/>
        <v>0</v>
      </c>
      <c r="AI1575" t="str">
        <f t="shared" si="75"/>
        <v>kenyatta</v>
      </c>
    </row>
    <row r="1576" spans="1:35" x14ac:dyDescent="0.45">
      <c r="A1576">
        <v>1561</v>
      </c>
      <c r="B1576" t="s">
        <v>1740</v>
      </c>
      <c r="C1576">
        <v>332</v>
      </c>
      <c r="D1576">
        <v>97</v>
      </c>
      <c r="E1576">
        <v>1.3899999999999999E-4</v>
      </c>
      <c r="F1576">
        <v>22</v>
      </c>
      <c r="G1576">
        <v>4.5000000000000003E-5</v>
      </c>
      <c r="H1576">
        <v>9.3999999999999994E-5</v>
      </c>
      <c r="I1576">
        <v>5.0999999999999996</v>
      </c>
      <c r="J1576">
        <v>25.8</v>
      </c>
      <c r="K1576" t="s">
        <v>4</v>
      </c>
      <c r="L1576" s="6">
        <v>0.32</v>
      </c>
      <c r="M1576" s="6">
        <v>3.09</v>
      </c>
      <c r="AF1576">
        <f t="shared" si="73"/>
        <v>0</v>
      </c>
      <c r="AG1576">
        <f t="shared" si="74"/>
        <v>0</v>
      </c>
      <c r="AI1576" t="str">
        <f t="shared" si="75"/>
        <v>nahi</v>
      </c>
    </row>
    <row r="1577" spans="1:35" x14ac:dyDescent="0.45">
      <c r="A1577">
        <v>1562</v>
      </c>
      <c r="B1577" t="s">
        <v>1741</v>
      </c>
      <c r="C1577">
        <v>24327</v>
      </c>
      <c r="D1577">
        <v>5800</v>
      </c>
      <c r="E1577">
        <v>8.3090000000000004E-3</v>
      </c>
      <c r="F1577">
        <v>3689</v>
      </c>
      <c r="G1577">
        <v>7.4700000000000001E-3</v>
      </c>
      <c r="H1577">
        <v>8.3900000000000001E-4</v>
      </c>
      <c r="I1577">
        <v>5.0999999999999996</v>
      </c>
      <c r="J1577">
        <v>25.8</v>
      </c>
      <c r="K1577" t="s">
        <v>4</v>
      </c>
      <c r="L1577" s="6">
        <v>0.9</v>
      </c>
      <c r="M1577" s="6">
        <v>1.1100000000000001</v>
      </c>
      <c r="AF1577">
        <f t="shared" si="73"/>
        <v>0</v>
      </c>
      <c r="AG1577">
        <f t="shared" si="74"/>
        <v>0</v>
      </c>
      <c r="AI1577" t="str">
        <f t="shared" si="75"/>
        <v>real</v>
      </c>
    </row>
    <row r="1578" spans="1:35" x14ac:dyDescent="0.45">
      <c r="A1578">
        <v>1563</v>
      </c>
      <c r="B1578" t="s">
        <v>1432</v>
      </c>
      <c r="C1578">
        <v>519</v>
      </c>
      <c r="D1578">
        <v>141</v>
      </c>
      <c r="E1578">
        <v>2.02E-4</v>
      </c>
      <c r="F1578">
        <v>42</v>
      </c>
      <c r="G1578">
        <v>8.5000000000000006E-5</v>
      </c>
      <c r="H1578">
        <v>1.17E-4</v>
      </c>
      <c r="I1578">
        <v>5.0999999999999996</v>
      </c>
      <c r="J1578">
        <v>25.8</v>
      </c>
      <c r="K1578" t="s">
        <v>4</v>
      </c>
      <c r="L1578" s="6">
        <v>0.42</v>
      </c>
      <c r="M1578" s="6">
        <v>2.38</v>
      </c>
      <c r="AF1578">
        <f t="shared" si="73"/>
        <v>0</v>
      </c>
      <c r="AG1578">
        <f t="shared" si="74"/>
        <v>0</v>
      </c>
      <c r="AI1578" t="str">
        <f t="shared" si="75"/>
        <v>seal</v>
      </c>
    </row>
    <row r="1579" spans="1:35" x14ac:dyDescent="0.45">
      <c r="A1579">
        <v>1564</v>
      </c>
      <c r="B1579" t="s">
        <v>1742</v>
      </c>
      <c r="C1579">
        <v>149</v>
      </c>
      <c r="D1579">
        <v>56</v>
      </c>
      <c r="E1579">
        <v>8.0000000000000007E-5</v>
      </c>
      <c r="F1579">
        <v>6</v>
      </c>
      <c r="G1579">
        <v>1.2E-5</v>
      </c>
      <c r="H1579">
        <v>6.7999999999999999E-5</v>
      </c>
      <c r="I1579">
        <v>5.0999999999999996</v>
      </c>
      <c r="J1579">
        <v>25.8</v>
      </c>
      <c r="K1579" t="s">
        <v>4</v>
      </c>
      <c r="L1579" s="6">
        <v>0.15</v>
      </c>
      <c r="M1579" s="6">
        <v>6.67</v>
      </c>
      <c r="AF1579">
        <f t="shared" si="73"/>
        <v>0</v>
      </c>
      <c r="AG1579">
        <f t="shared" si="74"/>
        <v>0</v>
      </c>
      <c r="AI1579" t="str">
        <f t="shared" si="75"/>
        <v>@rsprasad</v>
      </c>
    </row>
    <row r="1580" spans="1:35" x14ac:dyDescent="0.45">
      <c r="A1580">
        <v>1565</v>
      </c>
      <c r="B1580" t="s">
        <v>1743</v>
      </c>
      <c r="C1580">
        <v>180</v>
      </c>
      <c r="D1580">
        <v>56</v>
      </c>
      <c r="E1580">
        <v>8.0000000000000007E-5</v>
      </c>
      <c r="F1580">
        <v>6</v>
      </c>
      <c r="G1580">
        <v>1.2E-5</v>
      </c>
      <c r="H1580">
        <v>6.7999999999999999E-5</v>
      </c>
      <c r="I1580">
        <v>5.0999999999999996</v>
      </c>
      <c r="J1580">
        <v>25.8</v>
      </c>
      <c r="K1580" t="s">
        <v>4</v>
      </c>
      <c r="L1580" s="6">
        <v>0.15</v>
      </c>
      <c r="M1580" s="6">
        <v>6.67</v>
      </c>
      <c r="AF1580">
        <f t="shared" si="73"/>
        <v>0</v>
      </c>
      <c r="AG1580">
        <f t="shared" si="74"/>
        <v>0</v>
      </c>
      <c r="AI1580" t="str">
        <f t="shared" si="75"/>
        <v>@imtiazmadmood</v>
      </c>
    </row>
    <row r="1581" spans="1:35" x14ac:dyDescent="0.45">
      <c r="A1581">
        <v>1566</v>
      </c>
      <c r="B1581" t="s">
        <v>1378</v>
      </c>
      <c r="C1581">
        <v>189</v>
      </c>
      <c r="D1581">
        <v>53</v>
      </c>
      <c r="E1581">
        <v>7.6000000000000004E-5</v>
      </c>
      <c r="F1581">
        <v>5</v>
      </c>
      <c r="G1581">
        <v>1.0000000000000001E-5</v>
      </c>
      <c r="H1581">
        <v>6.6000000000000005E-5</v>
      </c>
      <c r="I1581">
        <v>5.0999999999999996</v>
      </c>
      <c r="J1581">
        <v>25.7</v>
      </c>
      <c r="K1581" t="s">
        <v>5</v>
      </c>
      <c r="L1581" s="6">
        <v>0.13</v>
      </c>
      <c r="M1581" s="6">
        <v>7.6</v>
      </c>
      <c r="AF1581">
        <f t="shared" si="73"/>
        <v>0</v>
      </c>
      <c r="AG1581">
        <f t="shared" si="74"/>
        <v>0</v>
      </c>
      <c r="AI1581" t="str">
        <f t="shared" si="75"/>
        <v>@vivekagnihotri</v>
      </c>
    </row>
    <row r="1582" spans="1:35" x14ac:dyDescent="0.45">
      <c r="A1582">
        <v>1567</v>
      </c>
      <c r="B1582" t="s">
        <v>1744</v>
      </c>
      <c r="C1582">
        <v>77</v>
      </c>
      <c r="D1582">
        <v>10</v>
      </c>
      <c r="E1582">
        <v>1.4E-5</v>
      </c>
      <c r="F1582">
        <v>36</v>
      </c>
      <c r="G1582">
        <v>7.2999999999999999E-5</v>
      </c>
      <c r="H1582">
        <v>-5.8999999999999998E-5</v>
      </c>
      <c r="I1582">
        <v>-5.0999999999999996</v>
      </c>
      <c r="J1582">
        <v>25.7</v>
      </c>
      <c r="K1582" t="s">
        <v>5</v>
      </c>
      <c r="L1582" s="6">
        <v>5.21</v>
      </c>
      <c r="M1582" s="6">
        <v>0.19</v>
      </c>
      <c r="AF1582">
        <f t="shared" si="73"/>
        <v>1</v>
      </c>
      <c r="AG1582">
        <f t="shared" si="74"/>
        <v>0</v>
      </c>
      <c r="AI1582" t="str">
        <f t="shared" si="75"/>
        <v>#wherearethemask</v>
      </c>
    </row>
    <row r="1583" spans="1:35" x14ac:dyDescent="0.45">
      <c r="A1583">
        <v>1568</v>
      </c>
      <c r="B1583" t="s">
        <v>1745</v>
      </c>
      <c r="C1583">
        <v>79</v>
      </c>
      <c r="D1583">
        <v>40</v>
      </c>
      <c r="E1583">
        <v>5.7000000000000003E-5</v>
      </c>
      <c r="F1583">
        <v>1</v>
      </c>
      <c r="G1583">
        <v>1.9999999999999999E-6</v>
      </c>
      <c r="H1583">
        <v>5.5000000000000002E-5</v>
      </c>
      <c r="I1583">
        <v>5.0999999999999996</v>
      </c>
      <c r="J1583">
        <v>25.7</v>
      </c>
      <c r="K1583" t="s">
        <v>5</v>
      </c>
      <c r="L1583" s="6">
        <v>0.04</v>
      </c>
      <c r="M1583" s="6">
        <v>28.5</v>
      </c>
      <c r="AF1583">
        <f t="shared" si="73"/>
        <v>0</v>
      </c>
      <c r="AG1583">
        <f t="shared" si="74"/>
        <v>0</v>
      </c>
      <c r="AI1583" t="str">
        <f t="shared" si="75"/>
        <v>#covid_2019</v>
      </c>
    </row>
    <row r="1584" spans="1:35" x14ac:dyDescent="0.45">
      <c r="A1584">
        <v>1569</v>
      </c>
      <c r="B1584" t="s">
        <v>1099</v>
      </c>
      <c r="C1584">
        <v>149</v>
      </c>
      <c r="D1584">
        <v>40</v>
      </c>
      <c r="E1584">
        <v>5.7000000000000003E-5</v>
      </c>
      <c r="F1584">
        <v>1</v>
      </c>
      <c r="G1584">
        <v>1.9999999999999999E-6</v>
      </c>
      <c r="H1584">
        <v>5.5000000000000002E-5</v>
      </c>
      <c r="I1584">
        <v>5.0999999999999996</v>
      </c>
      <c r="J1584">
        <v>25.7</v>
      </c>
      <c r="K1584" t="s">
        <v>5</v>
      </c>
      <c r="L1584" s="6">
        <v>0.04</v>
      </c>
      <c r="M1584" s="6">
        <v>28.5</v>
      </c>
      <c r="AF1584">
        <f t="shared" si="73"/>
        <v>0</v>
      </c>
      <c r="AG1584">
        <f t="shared" si="74"/>
        <v>0</v>
      </c>
      <c r="AI1584" t="str">
        <f t="shared" si="75"/>
        <v>@nidhi</v>
      </c>
    </row>
    <row r="1585" spans="1:35" x14ac:dyDescent="0.45">
      <c r="A1585">
        <v>1570</v>
      </c>
      <c r="B1585" t="s">
        <v>1746</v>
      </c>
      <c r="C1585">
        <v>90</v>
      </c>
      <c r="D1585">
        <v>40</v>
      </c>
      <c r="E1585">
        <v>5.7000000000000003E-5</v>
      </c>
      <c r="F1585">
        <v>1</v>
      </c>
      <c r="G1585">
        <v>1.9999999999999999E-6</v>
      </c>
      <c r="H1585">
        <v>5.5000000000000002E-5</v>
      </c>
      <c r="I1585">
        <v>5.0999999999999996</v>
      </c>
      <c r="J1585">
        <v>25.7</v>
      </c>
      <c r="K1585" t="s">
        <v>5</v>
      </c>
      <c r="L1585" s="6">
        <v>0.04</v>
      </c>
      <c r="M1585" s="6">
        <v>28.5</v>
      </c>
      <c r="AF1585">
        <f t="shared" si="73"/>
        <v>0</v>
      </c>
      <c r="AG1585">
        <f t="shared" si="74"/>
        <v>0</v>
      </c>
      <c r="AI1585" t="str">
        <f t="shared" si="75"/>
        <v>@nitin_gadkari</v>
      </c>
    </row>
    <row r="1586" spans="1:35" x14ac:dyDescent="0.45">
      <c r="A1586">
        <v>1571</v>
      </c>
      <c r="B1586" t="s">
        <v>724</v>
      </c>
      <c r="C1586">
        <v>13398</v>
      </c>
      <c r="D1586">
        <v>3153</v>
      </c>
      <c r="E1586">
        <v>4.5170000000000002E-3</v>
      </c>
      <c r="F1586">
        <v>2552</v>
      </c>
      <c r="G1586">
        <v>5.1679999999999999E-3</v>
      </c>
      <c r="H1586">
        <v>-6.5099999999999999E-4</v>
      </c>
      <c r="I1586">
        <v>-5.0999999999999996</v>
      </c>
      <c r="J1586">
        <v>25.7</v>
      </c>
      <c r="K1586" t="s">
        <v>5</v>
      </c>
      <c r="L1586" s="6">
        <v>1.1399999999999999</v>
      </c>
      <c r="M1586" s="6">
        <v>0.87</v>
      </c>
      <c r="AF1586">
        <f t="shared" si="73"/>
        <v>1</v>
      </c>
      <c r="AG1586">
        <f t="shared" si="74"/>
        <v>0</v>
      </c>
      <c r="AI1586" t="str">
        <f t="shared" si="75"/>
        <v>cdc</v>
      </c>
    </row>
    <row r="1587" spans="1:35" x14ac:dyDescent="0.45">
      <c r="A1587">
        <v>1573</v>
      </c>
      <c r="B1587" t="s">
        <v>1388</v>
      </c>
      <c r="C1587">
        <v>385</v>
      </c>
      <c r="D1587">
        <v>68</v>
      </c>
      <c r="E1587">
        <v>9.7E-5</v>
      </c>
      <c r="F1587">
        <v>104</v>
      </c>
      <c r="G1587">
        <v>2.1100000000000001E-4</v>
      </c>
      <c r="H1587">
        <v>-1.13E-4</v>
      </c>
      <c r="I1587">
        <v>-5.0999999999999996</v>
      </c>
      <c r="J1587">
        <v>25.7</v>
      </c>
      <c r="K1587" t="s">
        <v>5</v>
      </c>
      <c r="L1587" s="6">
        <v>2.1800000000000002</v>
      </c>
      <c r="M1587" s="6">
        <v>0.46</v>
      </c>
      <c r="AF1587">
        <f t="shared" si="73"/>
        <v>1</v>
      </c>
      <c r="AG1587">
        <f t="shared" si="74"/>
        <v>0</v>
      </c>
      <c r="AI1587" t="str">
        <f t="shared" si="75"/>
        <v>emotionally</v>
      </c>
    </row>
    <row r="1588" spans="1:35" x14ac:dyDescent="0.45">
      <c r="A1588">
        <v>1574</v>
      </c>
      <c r="B1588" t="s">
        <v>1303</v>
      </c>
      <c r="C1588">
        <v>195</v>
      </c>
      <c r="D1588">
        <v>35</v>
      </c>
      <c r="E1588">
        <v>5.0000000000000002E-5</v>
      </c>
      <c r="F1588">
        <v>68</v>
      </c>
      <c r="G1588">
        <v>1.3799999999999999E-4</v>
      </c>
      <c r="H1588">
        <v>-8.7999999999999998E-5</v>
      </c>
      <c r="I1588">
        <v>-5.0999999999999996</v>
      </c>
      <c r="J1588">
        <v>25.7</v>
      </c>
      <c r="K1588" t="s">
        <v>5</v>
      </c>
      <c r="L1588" s="6">
        <v>2.76</v>
      </c>
      <c r="M1588" s="6">
        <v>0.36</v>
      </c>
      <c r="AF1588">
        <f t="shared" si="73"/>
        <v>1</v>
      </c>
      <c r="AG1588">
        <f t="shared" si="74"/>
        <v>0</v>
      </c>
      <c r="AI1588" t="str">
        <f t="shared" si="75"/>
        <v>fab</v>
      </c>
    </row>
    <row r="1589" spans="1:35" x14ac:dyDescent="0.45">
      <c r="A1589">
        <v>1575</v>
      </c>
      <c r="B1589" t="s">
        <v>1119</v>
      </c>
      <c r="C1589">
        <v>1380</v>
      </c>
      <c r="D1589">
        <v>436</v>
      </c>
      <c r="E1589">
        <v>6.2500000000000001E-4</v>
      </c>
      <c r="F1589">
        <v>201</v>
      </c>
      <c r="G1589">
        <v>4.0700000000000003E-4</v>
      </c>
      <c r="H1589">
        <v>2.1800000000000001E-4</v>
      </c>
      <c r="I1589">
        <v>5.0999999999999996</v>
      </c>
      <c r="J1589">
        <v>25.6</v>
      </c>
      <c r="K1589" t="s">
        <v>5</v>
      </c>
      <c r="L1589" s="6">
        <v>0.65</v>
      </c>
      <c r="M1589" s="6">
        <v>1.54</v>
      </c>
      <c r="AF1589">
        <f t="shared" si="73"/>
        <v>0</v>
      </c>
      <c r="AG1589">
        <f t="shared" si="74"/>
        <v>0</v>
      </c>
      <c r="AI1589" t="str">
        <f t="shared" si="75"/>
        <v>exponentially</v>
      </c>
    </row>
    <row r="1590" spans="1:35" x14ac:dyDescent="0.45">
      <c r="A1590">
        <v>1576</v>
      </c>
      <c r="B1590" t="s">
        <v>1491</v>
      </c>
      <c r="C1590">
        <v>427</v>
      </c>
      <c r="D1590">
        <v>25</v>
      </c>
      <c r="E1590">
        <v>3.6000000000000001E-5</v>
      </c>
      <c r="F1590">
        <v>56</v>
      </c>
      <c r="G1590">
        <v>1.13E-4</v>
      </c>
      <c r="H1590">
        <v>-7.7999999999999999E-5</v>
      </c>
      <c r="I1590">
        <v>-5.0999999999999996</v>
      </c>
      <c r="J1590">
        <v>25.6</v>
      </c>
      <c r="K1590" t="s">
        <v>5</v>
      </c>
      <c r="L1590" s="6">
        <v>3.14</v>
      </c>
      <c r="M1590" s="6">
        <v>0.32</v>
      </c>
      <c r="AF1590">
        <f t="shared" si="73"/>
        <v>1</v>
      </c>
      <c r="AG1590">
        <f t="shared" si="74"/>
        <v>0</v>
      </c>
      <c r="AI1590" t="str">
        <f t="shared" si="75"/>
        <v>furry</v>
      </c>
    </row>
    <row r="1591" spans="1:35" x14ac:dyDescent="0.45">
      <c r="A1591">
        <v>1577</v>
      </c>
      <c r="B1591" t="s">
        <v>962</v>
      </c>
      <c r="C1591">
        <v>1573</v>
      </c>
      <c r="D1591">
        <v>362</v>
      </c>
      <c r="E1591">
        <v>5.1900000000000004E-4</v>
      </c>
      <c r="F1591">
        <v>159</v>
      </c>
      <c r="G1591">
        <v>3.2200000000000002E-4</v>
      </c>
      <c r="H1591">
        <v>1.9699999999999999E-4</v>
      </c>
      <c r="I1591">
        <v>5.0999999999999996</v>
      </c>
      <c r="J1591">
        <v>25.6</v>
      </c>
      <c r="K1591" t="s">
        <v>5</v>
      </c>
      <c r="L1591" s="6">
        <v>0.62</v>
      </c>
      <c r="M1591" s="6">
        <v>1.61</v>
      </c>
      <c r="AF1591">
        <f t="shared" si="73"/>
        <v>0</v>
      </c>
      <c r="AG1591">
        <f t="shared" si="74"/>
        <v>0</v>
      </c>
      <c r="AI1591" t="str">
        <f t="shared" si="75"/>
        <v>madrid</v>
      </c>
    </row>
    <row r="1592" spans="1:35" x14ac:dyDescent="0.45">
      <c r="A1592">
        <v>1578</v>
      </c>
      <c r="B1592" t="s">
        <v>1482</v>
      </c>
      <c r="C1592">
        <v>2469</v>
      </c>
      <c r="D1592">
        <v>549</v>
      </c>
      <c r="E1592">
        <v>7.8700000000000005E-4</v>
      </c>
      <c r="F1592">
        <v>528</v>
      </c>
      <c r="G1592">
        <v>1.0690000000000001E-3</v>
      </c>
      <c r="H1592">
        <v>-2.8299999999999999E-4</v>
      </c>
      <c r="I1592">
        <v>-5.0999999999999996</v>
      </c>
      <c r="J1592">
        <v>25.6</v>
      </c>
      <c r="K1592" t="s">
        <v>5</v>
      </c>
      <c r="L1592" s="6">
        <v>1.36</v>
      </c>
      <c r="M1592" s="6">
        <v>0.74</v>
      </c>
      <c r="AF1592">
        <f t="shared" si="73"/>
        <v>1</v>
      </c>
      <c r="AG1592">
        <f t="shared" si="74"/>
        <v>0</v>
      </c>
      <c r="AI1592" t="str">
        <f t="shared" si="75"/>
        <v>statewide</v>
      </c>
    </row>
    <row r="1593" spans="1:35" x14ac:dyDescent="0.45">
      <c r="A1593">
        <v>1579</v>
      </c>
      <c r="B1593" t="s">
        <v>1747</v>
      </c>
      <c r="C1593">
        <v>1452</v>
      </c>
      <c r="D1593">
        <v>399</v>
      </c>
      <c r="E1593">
        <v>5.7200000000000003E-4</v>
      </c>
      <c r="F1593">
        <v>180</v>
      </c>
      <c r="G1593">
        <v>3.6400000000000001E-4</v>
      </c>
      <c r="H1593">
        <v>2.0699999999999999E-4</v>
      </c>
      <c r="I1593">
        <v>5.0999999999999996</v>
      </c>
      <c r="J1593">
        <v>25.6</v>
      </c>
      <c r="K1593" t="s">
        <v>5</v>
      </c>
      <c r="L1593" s="6">
        <v>0.64</v>
      </c>
      <c r="M1593" s="6">
        <v>1.57</v>
      </c>
      <c r="AF1593">
        <f t="shared" si="73"/>
        <v>0</v>
      </c>
      <c r="AG1593">
        <f t="shared" si="74"/>
        <v>0</v>
      </c>
      <c r="AI1593" t="str">
        <f t="shared" si="75"/>
        <v>losse</v>
      </c>
    </row>
    <row r="1594" spans="1:35" x14ac:dyDescent="0.45">
      <c r="A1594">
        <v>1580</v>
      </c>
      <c r="B1594" t="s">
        <v>1748</v>
      </c>
      <c r="C1594">
        <v>983</v>
      </c>
      <c r="D1594">
        <v>306</v>
      </c>
      <c r="E1594">
        <v>4.3800000000000002E-4</v>
      </c>
      <c r="F1594">
        <v>128</v>
      </c>
      <c r="G1594">
        <v>2.5900000000000001E-4</v>
      </c>
      <c r="H1594">
        <v>1.7899999999999999E-4</v>
      </c>
      <c r="I1594">
        <v>5.0999999999999996</v>
      </c>
      <c r="J1594">
        <v>25.5</v>
      </c>
      <c r="K1594" t="s">
        <v>5</v>
      </c>
      <c r="L1594" s="6">
        <v>0.59</v>
      </c>
      <c r="M1594" s="6">
        <v>1.69</v>
      </c>
      <c r="AF1594">
        <f t="shared" si="73"/>
        <v>0</v>
      </c>
      <c r="AG1594">
        <f t="shared" si="74"/>
        <v>0</v>
      </c>
      <c r="AI1594" t="str">
        <f t="shared" si="75"/>
        <v>irony</v>
      </c>
    </row>
    <row r="1595" spans="1:35" x14ac:dyDescent="0.45">
      <c r="A1595">
        <v>1581</v>
      </c>
      <c r="B1595" t="s">
        <v>1344</v>
      </c>
      <c r="C1595">
        <v>437</v>
      </c>
      <c r="D1595">
        <v>75</v>
      </c>
      <c r="E1595">
        <v>1.07E-4</v>
      </c>
      <c r="F1595">
        <v>111</v>
      </c>
      <c r="G1595">
        <v>2.2499999999999999E-4</v>
      </c>
      <c r="H1595">
        <v>-1.17E-4</v>
      </c>
      <c r="I1595">
        <v>-5.0999999999999996</v>
      </c>
      <c r="J1595">
        <v>25.5</v>
      </c>
      <c r="K1595" t="s">
        <v>5</v>
      </c>
      <c r="L1595" s="6">
        <v>2.1</v>
      </c>
      <c r="M1595" s="6">
        <v>0.48</v>
      </c>
      <c r="AF1595">
        <f t="shared" si="73"/>
        <v>1</v>
      </c>
      <c r="AG1595">
        <f t="shared" si="74"/>
        <v>0</v>
      </c>
      <c r="AI1595" t="str">
        <f t="shared" si="75"/>
        <v>@jilevin</v>
      </c>
    </row>
    <row r="1596" spans="1:35" x14ac:dyDescent="0.45">
      <c r="A1596">
        <v>1582</v>
      </c>
      <c r="B1596" t="s">
        <v>1749</v>
      </c>
      <c r="C1596">
        <v>309</v>
      </c>
      <c r="D1596">
        <v>54</v>
      </c>
      <c r="E1596">
        <v>7.7000000000000001E-5</v>
      </c>
      <c r="F1596">
        <v>89</v>
      </c>
      <c r="G1596">
        <v>1.8000000000000001E-4</v>
      </c>
      <c r="H1596">
        <v>-1.03E-4</v>
      </c>
      <c r="I1596">
        <v>-5.0999999999999996</v>
      </c>
      <c r="J1596">
        <v>25.5</v>
      </c>
      <c r="K1596" t="s">
        <v>5</v>
      </c>
      <c r="L1596" s="6">
        <v>2.34</v>
      </c>
      <c r="M1596" s="6">
        <v>0.43</v>
      </c>
      <c r="AF1596">
        <f t="shared" si="73"/>
        <v>1</v>
      </c>
      <c r="AG1596">
        <f t="shared" si="74"/>
        <v>0</v>
      </c>
      <c r="AI1596" t="str">
        <f t="shared" si="75"/>
        <v>#ppeshortage</v>
      </c>
    </row>
    <row r="1597" spans="1:35" x14ac:dyDescent="0.45">
      <c r="A1597">
        <v>1583</v>
      </c>
      <c r="B1597" t="s">
        <v>1424</v>
      </c>
      <c r="C1597">
        <v>153</v>
      </c>
      <c r="D1597">
        <v>64</v>
      </c>
      <c r="E1597">
        <v>9.2E-5</v>
      </c>
      <c r="F1597">
        <v>9</v>
      </c>
      <c r="G1597">
        <v>1.8E-5</v>
      </c>
      <c r="H1597">
        <v>7.2999999999999999E-5</v>
      </c>
      <c r="I1597">
        <v>5</v>
      </c>
      <c r="J1597">
        <v>25.5</v>
      </c>
      <c r="K1597" t="s">
        <v>5</v>
      </c>
      <c r="L1597" s="6">
        <v>0.2</v>
      </c>
      <c r="M1597" s="6">
        <v>5.1100000000000003</v>
      </c>
      <c r="AF1597">
        <f t="shared" si="73"/>
        <v>0</v>
      </c>
      <c r="AG1597">
        <f t="shared" si="74"/>
        <v>0</v>
      </c>
      <c r="AI1597" t="str">
        <f t="shared" si="75"/>
        <v>@thenewsminute</v>
      </c>
    </row>
    <row r="1598" spans="1:35" x14ac:dyDescent="0.45">
      <c r="A1598">
        <v>1584</v>
      </c>
      <c r="B1598" t="s">
        <v>1750</v>
      </c>
      <c r="C1598">
        <v>64</v>
      </c>
      <c r="D1598">
        <v>36</v>
      </c>
      <c r="E1598">
        <v>5.1999999999999997E-5</v>
      </c>
      <c r="F1598">
        <v>0</v>
      </c>
      <c r="G1598">
        <v>0</v>
      </c>
      <c r="H1598">
        <v>5.1999999999999997E-5</v>
      </c>
      <c r="I1598">
        <v>5</v>
      </c>
      <c r="J1598">
        <v>25.5</v>
      </c>
      <c r="K1598" t="s">
        <v>5</v>
      </c>
      <c r="L1598" s="6">
        <v>0</v>
      </c>
      <c r="M1598" s="6" t="e">
        <v>#DIV/0!</v>
      </c>
      <c r="AF1598">
        <f t="shared" si="73"/>
        <v>0</v>
      </c>
      <c r="AG1598">
        <f t="shared" si="74"/>
        <v>0</v>
      </c>
      <c r="AI1598" t="str">
        <f t="shared" si="75"/>
        <v>@dlaignite</v>
      </c>
    </row>
    <row r="1599" spans="1:35" x14ac:dyDescent="0.45">
      <c r="A1599">
        <v>1585</v>
      </c>
      <c r="B1599" t="s">
        <v>1252</v>
      </c>
      <c r="C1599">
        <v>36</v>
      </c>
      <c r="D1599">
        <v>36</v>
      </c>
      <c r="E1599">
        <v>5.1999999999999997E-5</v>
      </c>
      <c r="F1599">
        <v>0</v>
      </c>
      <c r="G1599">
        <v>0</v>
      </c>
      <c r="H1599">
        <v>5.1999999999999997E-5</v>
      </c>
      <c r="I1599">
        <v>5</v>
      </c>
      <c r="J1599">
        <v>25.5</v>
      </c>
      <c r="K1599" t="s">
        <v>5</v>
      </c>
      <c r="L1599" s="6">
        <v>0</v>
      </c>
      <c r="M1599" s="6" t="e">
        <v>#DIV/0!</v>
      </c>
      <c r="AF1599">
        <f t="shared" si="73"/>
        <v>0</v>
      </c>
      <c r="AG1599">
        <f t="shared" si="74"/>
        <v>0</v>
      </c>
      <c r="AI1599" t="str">
        <f t="shared" si="75"/>
        <v>#naturevsmoney</v>
      </c>
    </row>
    <row r="1600" spans="1:35" x14ac:dyDescent="0.45">
      <c r="A1600">
        <v>1586</v>
      </c>
      <c r="B1600" t="s">
        <v>1751</v>
      </c>
      <c r="C1600">
        <v>367</v>
      </c>
      <c r="D1600">
        <v>101</v>
      </c>
      <c r="E1600">
        <v>1.45E-4</v>
      </c>
      <c r="F1600">
        <v>24</v>
      </c>
      <c r="G1600">
        <v>4.8999999999999998E-5</v>
      </c>
      <c r="H1600">
        <v>9.6000000000000002E-5</v>
      </c>
      <c r="I1600">
        <v>5</v>
      </c>
      <c r="J1600">
        <v>25.5</v>
      </c>
      <c r="K1600" t="s">
        <v>5</v>
      </c>
      <c r="L1600" s="6">
        <v>0.34</v>
      </c>
      <c r="M1600" s="6">
        <v>2.96</v>
      </c>
      <c r="AF1600">
        <f t="shared" si="73"/>
        <v>0</v>
      </c>
      <c r="AG1600">
        <f t="shared" si="74"/>
        <v>0</v>
      </c>
      <c r="AI1600" t="str">
        <f t="shared" si="75"/>
        <v>gradually</v>
      </c>
    </row>
    <row r="1601" spans="1:35" x14ac:dyDescent="0.45">
      <c r="A1601">
        <v>1587</v>
      </c>
      <c r="B1601" t="s">
        <v>1401</v>
      </c>
      <c r="C1601">
        <v>437</v>
      </c>
      <c r="D1601">
        <v>94</v>
      </c>
      <c r="E1601">
        <v>1.35E-4</v>
      </c>
      <c r="F1601">
        <v>21</v>
      </c>
      <c r="G1601">
        <v>4.3000000000000002E-5</v>
      </c>
      <c r="H1601">
        <v>9.2E-5</v>
      </c>
      <c r="I1601">
        <v>5</v>
      </c>
      <c r="J1601">
        <v>25.5</v>
      </c>
      <c r="K1601" t="s">
        <v>5</v>
      </c>
      <c r="L1601" s="6">
        <v>0.32</v>
      </c>
      <c r="M1601" s="6">
        <v>3.14</v>
      </c>
      <c r="AF1601">
        <f t="shared" si="73"/>
        <v>0</v>
      </c>
      <c r="AG1601">
        <f t="shared" si="74"/>
        <v>0</v>
      </c>
      <c r="AI1601" t="str">
        <f t="shared" si="75"/>
        <v>baba</v>
      </c>
    </row>
    <row r="1602" spans="1:35" x14ac:dyDescent="0.45">
      <c r="A1602">
        <v>1588</v>
      </c>
      <c r="B1602" t="s">
        <v>1282</v>
      </c>
      <c r="C1602">
        <v>22</v>
      </c>
      <c r="D1602">
        <v>0</v>
      </c>
      <c r="E1602">
        <v>0</v>
      </c>
      <c r="F1602">
        <v>18</v>
      </c>
      <c r="G1602">
        <v>3.6000000000000001E-5</v>
      </c>
      <c r="H1602">
        <v>-3.6000000000000001E-5</v>
      </c>
      <c r="I1602">
        <v>-5</v>
      </c>
      <c r="J1602">
        <v>25.4</v>
      </c>
      <c r="K1602" t="s">
        <v>5</v>
      </c>
      <c r="L1602" s="6" t="e">
        <v>#DIV/0!</v>
      </c>
      <c r="M1602" s="6">
        <v>0</v>
      </c>
      <c r="AF1602">
        <f t="shared" ref="AF1602:AF1665" si="76">IF(H1602&lt;0,1,0)</f>
        <v>1</v>
      </c>
      <c r="AG1602">
        <f t="shared" ref="AG1602:AG1665" si="77">IF(AD1602&gt;6,1,0)</f>
        <v>0</v>
      </c>
      <c r="AI1602" t="str">
        <f t="shared" si="75"/>
        <v>wdsu</v>
      </c>
    </row>
    <row r="1603" spans="1:35" x14ac:dyDescent="0.45">
      <c r="A1603">
        <v>1589</v>
      </c>
      <c r="B1603" t="s">
        <v>1752</v>
      </c>
      <c r="C1603">
        <v>1522</v>
      </c>
      <c r="D1603">
        <v>381</v>
      </c>
      <c r="E1603">
        <v>5.4600000000000004E-4</v>
      </c>
      <c r="F1603">
        <v>170</v>
      </c>
      <c r="G1603">
        <v>3.4400000000000001E-4</v>
      </c>
      <c r="H1603">
        <v>2.02E-4</v>
      </c>
      <c r="I1603">
        <v>5</v>
      </c>
      <c r="J1603">
        <v>25.4</v>
      </c>
      <c r="K1603" t="s">
        <v>5</v>
      </c>
      <c r="L1603" s="6">
        <v>0.63</v>
      </c>
      <c r="M1603" s="6">
        <v>1.59</v>
      </c>
      <c r="AF1603">
        <f t="shared" si="76"/>
        <v>0</v>
      </c>
      <c r="AG1603">
        <f t="shared" si="77"/>
        <v>0</v>
      </c>
      <c r="AI1603" t="str">
        <f t="shared" si="75"/>
        <v>combating</v>
      </c>
    </row>
    <row r="1604" spans="1:35" x14ac:dyDescent="0.45">
      <c r="A1604">
        <v>1590</v>
      </c>
      <c r="B1604" t="s">
        <v>1753</v>
      </c>
      <c r="C1604">
        <v>879</v>
      </c>
      <c r="D1604">
        <v>171</v>
      </c>
      <c r="E1604">
        <v>2.4499999999999999E-4</v>
      </c>
      <c r="F1604">
        <v>203</v>
      </c>
      <c r="G1604">
        <v>4.1100000000000002E-4</v>
      </c>
      <c r="H1604">
        <v>-1.66E-4</v>
      </c>
      <c r="I1604">
        <v>-5</v>
      </c>
      <c r="J1604">
        <v>25.4</v>
      </c>
      <c r="K1604" t="s">
        <v>5</v>
      </c>
      <c r="L1604" s="6">
        <v>1.68</v>
      </c>
      <c r="M1604" s="6">
        <v>0.6</v>
      </c>
      <c r="AF1604">
        <f t="shared" si="76"/>
        <v>1</v>
      </c>
      <c r="AG1604">
        <f t="shared" si="77"/>
        <v>0</v>
      </c>
      <c r="AI1604" t="str">
        <f t="shared" si="75"/>
        <v>feeding</v>
      </c>
    </row>
    <row r="1605" spans="1:35" x14ac:dyDescent="0.45">
      <c r="A1605">
        <v>1591</v>
      </c>
      <c r="B1605" t="s">
        <v>1212</v>
      </c>
      <c r="C1605">
        <v>559</v>
      </c>
      <c r="D1605">
        <v>88</v>
      </c>
      <c r="E1605">
        <v>1.26E-4</v>
      </c>
      <c r="F1605">
        <v>124</v>
      </c>
      <c r="G1605">
        <v>2.5099999999999998E-4</v>
      </c>
      <c r="H1605">
        <v>-1.25E-4</v>
      </c>
      <c r="I1605">
        <v>-5</v>
      </c>
      <c r="J1605">
        <v>25.4</v>
      </c>
      <c r="K1605" t="s">
        <v>5</v>
      </c>
      <c r="L1605" s="6">
        <v>1.99</v>
      </c>
      <c r="M1605" s="6">
        <v>0.5</v>
      </c>
      <c r="AF1605">
        <f t="shared" si="76"/>
        <v>1</v>
      </c>
      <c r="AG1605">
        <f t="shared" si="77"/>
        <v>0</v>
      </c>
      <c r="AI1605" t="str">
        <f t="shared" si="75"/>
        <v>rude</v>
      </c>
    </row>
    <row r="1606" spans="1:35" x14ac:dyDescent="0.45">
      <c r="A1606">
        <v>1592</v>
      </c>
      <c r="B1606" t="s">
        <v>1448</v>
      </c>
      <c r="C1606">
        <v>2734</v>
      </c>
      <c r="D1606">
        <v>666</v>
      </c>
      <c r="E1606">
        <v>9.5399999999999999E-4</v>
      </c>
      <c r="F1606">
        <v>337</v>
      </c>
      <c r="G1606">
        <v>6.8199999999999999E-4</v>
      </c>
      <c r="H1606">
        <v>2.72E-4</v>
      </c>
      <c r="I1606">
        <v>5</v>
      </c>
      <c r="J1606">
        <v>25.4</v>
      </c>
      <c r="K1606" t="s">
        <v>5</v>
      </c>
      <c r="L1606" s="6">
        <v>0.71</v>
      </c>
      <c r="M1606" s="6">
        <v>1.4</v>
      </c>
      <c r="AF1606">
        <f t="shared" si="76"/>
        <v>0</v>
      </c>
      <c r="AG1606">
        <f t="shared" si="77"/>
        <v>0</v>
      </c>
      <c r="AI1606" t="str">
        <f t="shared" si="75"/>
        <v>trend</v>
      </c>
    </row>
    <row r="1607" spans="1:35" x14ac:dyDescent="0.45">
      <c r="A1607">
        <v>1593</v>
      </c>
      <c r="B1607" t="s">
        <v>1289</v>
      </c>
      <c r="C1607">
        <v>577</v>
      </c>
      <c r="D1607">
        <v>175</v>
      </c>
      <c r="E1607">
        <v>2.5099999999999998E-4</v>
      </c>
      <c r="F1607">
        <v>59</v>
      </c>
      <c r="G1607">
        <v>1.1900000000000001E-4</v>
      </c>
      <c r="H1607">
        <v>1.3100000000000001E-4</v>
      </c>
      <c r="I1607">
        <v>5</v>
      </c>
      <c r="J1607">
        <v>25.4</v>
      </c>
      <c r="K1607" t="s">
        <v>5</v>
      </c>
      <c r="L1607" s="6">
        <v>0.47</v>
      </c>
      <c r="M1607" s="6">
        <v>2.11</v>
      </c>
      <c r="AF1607">
        <f t="shared" si="76"/>
        <v>0</v>
      </c>
      <c r="AG1607">
        <f t="shared" si="77"/>
        <v>0</v>
      </c>
      <c r="AI1607" t="str">
        <f t="shared" si="75"/>
        <v>fucker</v>
      </c>
    </row>
    <row r="1608" spans="1:35" x14ac:dyDescent="0.45">
      <c r="A1608">
        <v>1594</v>
      </c>
      <c r="B1608" t="s">
        <v>1754</v>
      </c>
      <c r="C1608">
        <v>123</v>
      </c>
      <c r="D1608">
        <v>43</v>
      </c>
      <c r="E1608">
        <v>6.2000000000000003E-5</v>
      </c>
      <c r="F1608">
        <v>2</v>
      </c>
      <c r="G1608">
        <v>3.9999999999999998E-6</v>
      </c>
      <c r="H1608">
        <v>5.8E-5</v>
      </c>
      <c r="I1608">
        <v>5</v>
      </c>
      <c r="J1608">
        <v>25.4</v>
      </c>
      <c r="K1608" t="s">
        <v>5</v>
      </c>
      <c r="L1608" s="6">
        <v>0.06</v>
      </c>
      <c r="M1608" s="6">
        <v>15.5</v>
      </c>
      <c r="AF1608">
        <f t="shared" si="76"/>
        <v>0</v>
      </c>
      <c r="AG1608">
        <f t="shared" si="77"/>
        <v>0</v>
      </c>
      <c r="AI1608" t="str">
        <f t="shared" si="75"/>
        <v>@khanumarfa</v>
      </c>
    </row>
    <row r="1609" spans="1:35" x14ac:dyDescent="0.45">
      <c r="A1609">
        <v>1595</v>
      </c>
      <c r="B1609" t="s">
        <v>1273</v>
      </c>
      <c r="C1609">
        <v>90</v>
      </c>
      <c r="D1609">
        <v>43</v>
      </c>
      <c r="E1609">
        <v>6.2000000000000003E-5</v>
      </c>
      <c r="F1609">
        <v>2</v>
      </c>
      <c r="G1609">
        <v>3.9999999999999998E-6</v>
      </c>
      <c r="H1609">
        <v>5.8E-5</v>
      </c>
      <c r="I1609">
        <v>5</v>
      </c>
      <c r="J1609">
        <v>25.4</v>
      </c>
      <c r="K1609" t="s">
        <v>5</v>
      </c>
      <c r="L1609" s="6">
        <v>0.06</v>
      </c>
      <c r="M1609" s="6">
        <v>15.5</v>
      </c>
      <c r="AF1609">
        <f t="shared" si="76"/>
        <v>0</v>
      </c>
      <c r="AG1609">
        <f t="shared" si="77"/>
        <v>0</v>
      </c>
      <c r="AI1609" t="str">
        <f t="shared" si="75"/>
        <v>@jhagra</v>
      </c>
    </row>
    <row r="1610" spans="1:35" x14ac:dyDescent="0.45">
      <c r="A1610">
        <v>1596</v>
      </c>
      <c r="B1610" t="s">
        <v>1755</v>
      </c>
      <c r="C1610">
        <v>234</v>
      </c>
      <c r="D1610">
        <v>37</v>
      </c>
      <c r="E1610">
        <v>5.3000000000000001E-5</v>
      </c>
      <c r="F1610">
        <v>70</v>
      </c>
      <c r="G1610">
        <v>1.4200000000000001E-4</v>
      </c>
      <c r="H1610">
        <v>-8.8999999999999995E-5</v>
      </c>
      <c r="I1610">
        <v>-5</v>
      </c>
      <c r="J1610">
        <v>25.4</v>
      </c>
      <c r="K1610" t="s">
        <v>5</v>
      </c>
      <c r="L1610" s="6">
        <v>2.68</v>
      </c>
      <c r="M1610" s="6">
        <v>0.37</v>
      </c>
      <c r="AF1610">
        <f t="shared" si="76"/>
        <v>1</v>
      </c>
      <c r="AG1610">
        <f t="shared" si="77"/>
        <v>0</v>
      </c>
      <c r="AI1610" t="str">
        <f t="shared" si="75"/>
        <v>exhausting</v>
      </c>
    </row>
    <row r="1611" spans="1:35" x14ac:dyDescent="0.45">
      <c r="A1611">
        <v>1597</v>
      </c>
      <c r="B1611" t="s">
        <v>529</v>
      </c>
      <c r="C1611">
        <v>6113</v>
      </c>
      <c r="D1611">
        <v>1425</v>
      </c>
      <c r="E1611">
        <v>2.042E-3</v>
      </c>
      <c r="F1611">
        <v>1226</v>
      </c>
      <c r="G1611">
        <v>2.483E-3</v>
      </c>
      <c r="H1611">
        <v>-4.4099999999999999E-4</v>
      </c>
      <c r="I1611">
        <v>-5</v>
      </c>
      <c r="J1611">
        <v>25.4</v>
      </c>
      <c r="K1611" t="s">
        <v>5</v>
      </c>
      <c r="L1611" s="6">
        <v>1.22</v>
      </c>
      <c r="M1611" s="6">
        <v>0.82</v>
      </c>
      <c r="AF1611">
        <f t="shared" si="76"/>
        <v>1</v>
      </c>
      <c r="AG1611">
        <f t="shared" si="77"/>
        <v>0</v>
      </c>
      <c r="AI1611" t="str">
        <f t="shared" si="75"/>
        <v>@cdcgov</v>
      </c>
    </row>
    <row r="1612" spans="1:35" x14ac:dyDescent="0.45">
      <c r="A1612">
        <v>1598</v>
      </c>
      <c r="B1612" t="s">
        <v>961</v>
      </c>
      <c r="C1612">
        <v>1963</v>
      </c>
      <c r="D1612">
        <v>386</v>
      </c>
      <c r="E1612">
        <v>5.53E-4</v>
      </c>
      <c r="F1612">
        <v>173</v>
      </c>
      <c r="G1612">
        <v>3.5E-4</v>
      </c>
      <c r="H1612">
        <v>2.03E-4</v>
      </c>
      <c r="I1612">
        <v>5</v>
      </c>
      <c r="J1612">
        <v>25.3</v>
      </c>
      <c r="K1612" t="s">
        <v>5</v>
      </c>
      <c r="L1612" s="6">
        <v>0.63</v>
      </c>
      <c r="M1612" s="6">
        <v>1.58</v>
      </c>
      <c r="AF1612">
        <f t="shared" si="76"/>
        <v>0</v>
      </c>
      <c r="AG1612">
        <f t="shared" si="77"/>
        <v>0</v>
      </c>
      <c r="AI1612" t="str">
        <f t="shared" si="75"/>
        <v>ain't</v>
      </c>
    </row>
    <row r="1613" spans="1:35" x14ac:dyDescent="0.45">
      <c r="A1613">
        <v>1599</v>
      </c>
      <c r="B1613" t="s">
        <v>1357</v>
      </c>
      <c r="C1613">
        <v>386</v>
      </c>
      <c r="D1613">
        <v>138</v>
      </c>
      <c r="E1613">
        <v>1.9799999999999999E-4</v>
      </c>
      <c r="F1613">
        <v>41</v>
      </c>
      <c r="G1613">
        <v>8.2999999999999998E-5</v>
      </c>
      <c r="H1613">
        <v>1.15E-4</v>
      </c>
      <c r="I1613">
        <v>5</v>
      </c>
      <c r="J1613">
        <v>25.3</v>
      </c>
      <c r="K1613" t="s">
        <v>5</v>
      </c>
      <c r="L1613" s="6">
        <v>0.42</v>
      </c>
      <c r="M1613" s="6">
        <v>2.39</v>
      </c>
      <c r="AF1613">
        <f t="shared" si="76"/>
        <v>0</v>
      </c>
      <c r="AG1613">
        <f t="shared" si="77"/>
        <v>0</v>
      </c>
      <c r="AI1613" t="str">
        <f t="shared" si="75"/>
        <v>@benshapiro</v>
      </c>
    </row>
    <row r="1614" spans="1:35" x14ac:dyDescent="0.45">
      <c r="A1614">
        <v>1600</v>
      </c>
      <c r="B1614" t="s">
        <v>1756</v>
      </c>
      <c r="C1614">
        <v>486</v>
      </c>
      <c r="D1614">
        <v>138</v>
      </c>
      <c r="E1614">
        <v>1.9799999999999999E-4</v>
      </c>
      <c r="F1614">
        <v>41</v>
      </c>
      <c r="G1614">
        <v>8.2999999999999998E-5</v>
      </c>
      <c r="H1614">
        <v>1.15E-4</v>
      </c>
      <c r="I1614">
        <v>5</v>
      </c>
      <c r="J1614">
        <v>25.3</v>
      </c>
      <c r="K1614" t="s">
        <v>5</v>
      </c>
      <c r="L1614" s="6">
        <v>0.42</v>
      </c>
      <c r="M1614" s="6">
        <v>2.39</v>
      </c>
      <c r="AF1614">
        <f t="shared" si="76"/>
        <v>0</v>
      </c>
      <c r="AG1614">
        <f t="shared" si="77"/>
        <v>0</v>
      </c>
      <c r="AI1614" t="str">
        <f t="shared" si="75"/>
        <v>#market</v>
      </c>
    </row>
    <row r="1615" spans="1:35" x14ac:dyDescent="0.45">
      <c r="A1615">
        <v>1601</v>
      </c>
      <c r="B1615" t="s">
        <v>1757</v>
      </c>
      <c r="C1615">
        <v>3604</v>
      </c>
      <c r="D1615">
        <v>709</v>
      </c>
      <c r="E1615">
        <v>1.016E-3</v>
      </c>
      <c r="F1615">
        <v>658</v>
      </c>
      <c r="G1615">
        <v>1.3320000000000001E-3</v>
      </c>
      <c r="H1615">
        <v>-3.1700000000000001E-4</v>
      </c>
      <c r="I1615">
        <v>-5</v>
      </c>
      <c r="J1615">
        <v>25.3</v>
      </c>
      <c r="K1615" t="s">
        <v>5</v>
      </c>
      <c r="L1615" s="6">
        <v>1.31</v>
      </c>
      <c r="M1615" s="6">
        <v>0.76</v>
      </c>
      <c r="AF1615">
        <f t="shared" si="76"/>
        <v>1</v>
      </c>
      <c r="AG1615">
        <f t="shared" si="77"/>
        <v>0</v>
      </c>
      <c r="AI1615" t="str">
        <f t="shared" si="75"/>
        <v>voice</v>
      </c>
    </row>
    <row r="1616" spans="1:35" x14ac:dyDescent="0.45">
      <c r="A1616">
        <v>1603</v>
      </c>
      <c r="B1616" t="s">
        <v>1399</v>
      </c>
      <c r="C1616">
        <v>643</v>
      </c>
      <c r="D1616">
        <v>214</v>
      </c>
      <c r="E1616">
        <v>3.0699999999999998E-4</v>
      </c>
      <c r="F1616">
        <v>79</v>
      </c>
      <c r="G1616">
        <v>1.6000000000000001E-4</v>
      </c>
      <c r="H1616">
        <v>1.47E-4</v>
      </c>
      <c r="I1616">
        <v>5</v>
      </c>
      <c r="J1616">
        <v>25.3</v>
      </c>
      <c r="K1616" t="s">
        <v>5</v>
      </c>
      <c r="L1616" s="6">
        <v>0.52</v>
      </c>
      <c r="M1616" s="6">
        <v>1.92</v>
      </c>
      <c r="AF1616">
        <f t="shared" si="76"/>
        <v>0</v>
      </c>
      <c r="AG1616">
        <f t="shared" si="77"/>
        <v>0</v>
      </c>
      <c r="AI1616" t="str">
        <f t="shared" si="75"/>
        <v>assumption</v>
      </c>
    </row>
    <row r="1617" spans="1:35" x14ac:dyDescent="0.45">
      <c r="A1617">
        <v>1604</v>
      </c>
      <c r="B1617" t="s">
        <v>588</v>
      </c>
      <c r="C1617">
        <v>223</v>
      </c>
      <c r="D1617">
        <v>69</v>
      </c>
      <c r="E1617">
        <v>9.8999999999999994E-5</v>
      </c>
      <c r="F1617">
        <v>11</v>
      </c>
      <c r="G1617">
        <v>2.1999999999999999E-5</v>
      </c>
      <c r="H1617">
        <v>7.7000000000000001E-5</v>
      </c>
      <c r="I1617">
        <v>5</v>
      </c>
      <c r="J1617">
        <v>25.3</v>
      </c>
      <c r="K1617" t="s">
        <v>5</v>
      </c>
      <c r="L1617" s="6">
        <v>0.22</v>
      </c>
      <c r="M1617" s="6">
        <v>4.5</v>
      </c>
      <c r="AF1617">
        <f t="shared" si="76"/>
        <v>0</v>
      </c>
      <c r="AG1617">
        <f t="shared" si="77"/>
        <v>0</v>
      </c>
      <c r="AI1617" t="str">
        <f t="shared" si="75"/>
        <v>@arsenal</v>
      </c>
    </row>
    <row r="1618" spans="1:35" x14ac:dyDescent="0.45">
      <c r="A1618">
        <v>1605</v>
      </c>
      <c r="B1618" t="s">
        <v>1205</v>
      </c>
      <c r="C1618">
        <v>236</v>
      </c>
      <c r="D1618">
        <v>69</v>
      </c>
      <c r="E1618">
        <v>9.8999999999999994E-5</v>
      </c>
      <c r="F1618">
        <v>11</v>
      </c>
      <c r="G1618">
        <v>2.1999999999999999E-5</v>
      </c>
      <c r="H1618">
        <v>7.7000000000000001E-5</v>
      </c>
      <c r="I1618">
        <v>5</v>
      </c>
      <c r="J1618">
        <v>25.3</v>
      </c>
      <c r="K1618" t="s">
        <v>5</v>
      </c>
      <c r="L1618" s="6">
        <v>0.22</v>
      </c>
      <c r="M1618" s="6">
        <v>4.5</v>
      </c>
      <c r="AF1618">
        <f t="shared" si="76"/>
        <v>0</v>
      </c>
      <c r="AG1618">
        <f t="shared" si="77"/>
        <v>0</v>
      </c>
      <c r="AI1618" t="str">
        <f t="shared" si="75"/>
        <v>kya</v>
      </c>
    </row>
    <row r="1619" spans="1:35" x14ac:dyDescent="0.45">
      <c r="A1619">
        <v>1606</v>
      </c>
      <c r="B1619" t="s">
        <v>1759</v>
      </c>
      <c r="C1619">
        <v>205</v>
      </c>
      <c r="D1619">
        <v>69</v>
      </c>
      <c r="E1619">
        <v>9.8999999999999994E-5</v>
      </c>
      <c r="F1619">
        <v>11</v>
      </c>
      <c r="G1619">
        <v>2.1999999999999999E-5</v>
      </c>
      <c r="H1619">
        <v>7.7000000000000001E-5</v>
      </c>
      <c r="I1619">
        <v>5</v>
      </c>
      <c r="J1619">
        <v>25.3</v>
      </c>
      <c r="K1619" t="s">
        <v>5</v>
      </c>
      <c r="L1619" s="6">
        <v>0.22</v>
      </c>
      <c r="M1619" s="6">
        <v>4.5</v>
      </c>
      <c r="AF1619">
        <f t="shared" si="76"/>
        <v>0</v>
      </c>
      <c r="AG1619">
        <f t="shared" si="77"/>
        <v>0</v>
      </c>
      <c r="AI1619" t="str">
        <f t="shared" si="75"/>
        <v>gst</v>
      </c>
    </row>
    <row r="1620" spans="1:35" x14ac:dyDescent="0.45">
      <c r="A1620">
        <v>1607</v>
      </c>
      <c r="B1620" t="s">
        <v>928</v>
      </c>
      <c r="C1620">
        <v>309</v>
      </c>
      <c r="D1620">
        <v>59</v>
      </c>
      <c r="E1620">
        <v>8.5000000000000006E-5</v>
      </c>
      <c r="F1620">
        <v>94</v>
      </c>
      <c r="G1620">
        <v>1.9000000000000001E-4</v>
      </c>
      <c r="H1620">
        <v>-1.06E-4</v>
      </c>
      <c r="I1620">
        <v>-5</v>
      </c>
      <c r="J1620">
        <v>25.2</v>
      </c>
      <c r="K1620" t="s">
        <v>5</v>
      </c>
      <c r="L1620" s="6">
        <v>2.2400000000000002</v>
      </c>
      <c r="M1620" s="6">
        <v>0.45</v>
      </c>
      <c r="AF1620">
        <f t="shared" si="76"/>
        <v>1</v>
      </c>
      <c r="AG1620">
        <f t="shared" si="77"/>
        <v>0</v>
      </c>
      <c r="AI1620" t="str">
        <f t="shared" si="75"/>
        <v>@citynew</v>
      </c>
    </row>
    <row r="1621" spans="1:35" x14ac:dyDescent="0.45">
      <c r="A1621">
        <v>1608</v>
      </c>
      <c r="B1621" t="s">
        <v>1760</v>
      </c>
      <c r="C1621">
        <v>545</v>
      </c>
      <c r="D1621">
        <v>125</v>
      </c>
      <c r="E1621">
        <v>1.7899999999999999E-4</v>
      </c>
      <c r="F1621">
        <v>35</v>
      </c>
      <c r="G1621">
        <v>7.1000000000000005E-5</v>
      </c>
      <c r="H1621">
        <v>1.08E-4</v>
      </c>
      <c r="I1621">
        <v>5</v>
      </c>
      <c r="J1621">
        <v>25.2</v>
      </c>
      <c r="K1621" t="s">
        <v>5</v>
      </c>
      <c r="L1621" s="6">
        <v>0.4</v>
      </c>
      <c r="M1621" s="6">
        <v>2.52</v>
      </c>
      <c r="AF1621">
        <f t="shared" si="76"/>
        <v>0</v>
      </c>
      <c r="AG1621">
        <f t="shared" si="77"/>
        <v>0</v>
      </c>
      <c r="AI1621" t="str">
        <f t="shared" ref="AI1621:AI1684" si="78">B1621</f>
        <v>odisha</v>
      </c>
    </row>
    <row r="1622" spans="1:35" x14ac:dyDescent="0.45">
      <c r="A1622">
        <v>1609</v>
      </c>
      <c r="B1622" t="s">
        <v>1566</v>
      </c>
      <c r="C1622">
        <v>2231</v>
      </c>
      <c r="D1622">
        <v>460</v>
      </c>
      <c r="E1622">
        <v>6.5899999999999997E-4</v>
      </c>
      <c r="F1622">
        <v>453</v>
      </c>
      <c r="G1622">
        <v>9.1699999999999995E-4</v>
      </c>
      <c r="H1622">
        <v>-2.5799999999999998E-4</v>
      </c>
      <c r="I1622">
        <v>-5</v>
      </c>
      <c r="J1622">
        <v>25.2</v>
      </c>
      <c r="K1622" t="s">
        <v>5</v>
      </c>
      <c r="L1622" s="6">
        <v>1.39</v>
      </c>
      <c r="M1622" s="6">
        <v>0.72</v>
      </c>
      <c r="AF1622">
        <f t="shared" si="76"/>
        <v>1</v>
      </c>
      <c r="AG1622">
        <f t="shared" si="77"/>
        <v>0</v>
      </c>
      <c r="AI1622" t="str">
        <f t="shared" si="78"/>
        <v>ice</v>
      </c>
    </row>
    <row r="1623" spans="1:35" x14ac:dyDescent="0.45">
      <c r="A1623">
        <v>1610</v>
      </c>
      <c r="B1623" t="s">
        <v>816</v>
      </c>
      <c r="C1623">
        <v>150</v>
      </c>
      <c r="D1623">
        <v>58</v>
      </c>
      <c r="E1623">
        <v>8.2999999999999998E-5</v>
      </c>
      <c r="F1623">
        <v>7</v>
      </c>
      <c r="G1623">
        <v>1.4E-5</v>
      </c>
      <c r="H1623">
        <v>6.8999999999999997E-5</v>
      </c>
      <c r="I1623">
        <v>5</v>
      </c>
      <c r="J1623">
        <v>25.2</v>
      </c>
      <c r="K1623" t="s">
        <v>5</v>
      </c>
      <c r="L1623" s="6">
        <v>0.17</v>
      </c>
      <c r="M1623" s="6">
        <v>5.93</v>
      </c>
      <c r="AF1623">
        <f t="shared" si="76"/>
        <v>0</v>
      </c>
      <c r="AG1623">
        <f t="shared" si="77"/>
        <v>0</v>
      </c>
      <c r="AI1623" t="str">
        <f t="shared" si="78"/>
        <v>@xboxsupport</v>
      </c>
    </row>
    <row r="1624" spans="1:35" x14ac:dyDescent="0.45">
      <c r="A1624">
        <v>1611</v>
      </c>
      <c r="B1624" t="s">
        <v>1761</v>
      </c>
      <c r="C1624">
        <v>112</v>
      </c>
      <c r="D1624">
        <v>46</v>
      </c>
      <c r="E1624">
        <v>6.6000000000000005E-5</v>
      </c>
      <c r="F1624">
        <v>3</v>
      </c>
      <c r="G1624">
        <v>6.0000000000000002E-6</v>
      </c>
      <c r="H1624">
        <v>6.0000000000000002E-5</v>
      </c>
      <c r="I1624">
        <v>5</v>
      </c>
      <c r="J1624">
        <v>25.2</v>
      </c>
      <c r="K1624" t="s">
        <v>5</v>
      </c>
      <c r="L1624" s="6">
        <v>0.09</v>
      </c>
      <c r="M1624" s="6">
        <v>11</v>
      </c>
      <c r="AF1624">
        <f t="shared" si="76"/>
        <v>0</v>
      </c>
      <c r="AG1624">
        <f t="shared" si="77"/>
        <v>0</v>
      </c>
      <c r="AI1624" t="str">
        <f t="shared" si="78"/>
        <v>@cmshehbaz</v>
      </c>
    </row>
    <row r="1625" spans="1:35" x14ac:dyDescent="0.45">
      <c r="A1625">
        <v>1613</v>
      </c>
      <c r="B1625" t="s">
        <v>1762</v>
      </c>
      <c r="C1625">
        <v>232</v>
      </c>
      <c r="D1625">
        <v>74</v>
      </c>
      <c r="E1625">
        <v>1.06E-4</v>
      </c>
      <c r="F1625">
        <v>13</v>
      </c>
      <c r="G1625">
        <v>2.5999999999999998E-5</v>
      </c>
      <c r="H1625">
        <v>8.0000000000000007E-5</v>
      </c>
      <c r="I1625">
        <v>5</v>
      </c>
      <c r="J1625">
        <v>25.2</v>
      </c>
      <c r="K1625" t="s">
        <v>5</v>
      </c>
      <c r="L1625" s="6">
        <v>0.25</v>
      </c>
      <c r="M1625" s="6">
        <v>4.08</v>
      </c>
      <c r="AF1625">
        <f t="shared" si="76"/>
        <v>0</v>
      </c>
      <c r="AG1625">
        <f t="shared" si="77"/>
        <v>0</v>
      </c>
      <c r="AI1625" t="str">
        <f t="shared" si="78"/>
        <v>#seo</v>
      </c>
    </row>
    <row r="1626" spans="1:35" x14ac:dyDescent="0.45">
      <c r="A1626">
        <v>1614</v>
      </c>
      <c r="B1626" t="s">
        <v>1763</v>
      </c>
      <c r="C1626">
        <v>171</v>
      </c>
      <c r="D1626">
        <v>27</v>
      </c>
      <c r="E1626">
        <v>3.8999999999999999E-5</v>
      </c>
      <c r="F1626">
        <v>58</v>
      </c>
      <c r="G1626">
        <v>1.17E-4</v>
      </c>
      <c r="H1626">
        <v>-7.8999999999999996E-5</v>
      </c>
      <c r="I1626">
        <v>-5</v>
      </c>
      <c r="J1626">
        <v>25.2</v>
      </c>
      <c r="K1626" t="s">
        <v>5</v>
      </c>
      <c r="L1626" s="6">
        <v>3</v>
      </c>
      <c r="M1626" s="6">
        <v>0.33</v>
      </c>
      <c r="AF1626">
        <f t="shared" si="76"/>
        <v>1</v>
      </c>
      <c r="AG1626">
        <f t="shared" si="77"/>
        <v>0</v>
      </c>
      <c r="AI1626" t="str">
        <f t="shared" si="78"/>
        <v>@shannonrwatt</v>
      </c>
    </row>
    <row r="1627" spans="1:35" x14ac:dyDescent="0.45">
      <c r="A1627">
        <v>1615</v>
      </c>
      <c r="B1627" t="s">
        <v>1764</v>
      </c>
      <c r="C1627">
        <v>13705</v>
      </c>
      <c r="D1627">
        <v>3110</v>
      </c>
      <c r="E1627">
        <v>4.4559999999999999E-3</v>
      </c>
      <c r="F1627">
        <v>2516</v>
      </c>
      <c r="G1627">
        <v>5.0949999999999997E-3</v>
      </c>
      <c r="H1627">
        <v>-6.3900000000000003E-4</v>
      </c>
      <c r="I1627">
        <v>-5</v>
      </c>
      <c r="J1627">
        <v>25.2</v>
      </c>
      <c r="K1627" t="s">
        <v>5</v>
      </c>
      <c r="L1627" s="6">
        <v>1.1399999999999999</v>
      </c>
      <c r="M1627" s="6">
        <v>0.87</v>
      </c>
      <c r="AF1627">
        <f t="shared" si="76"/>
        <v>1</v>
      </c>
      <c r="AG1627">
        <f t="shared" si="77"/>
        <v>0</v>
      </c>
      <c r="AI1627" t="str">
        <f t="shared" si="78"/>
        <v>hear</v>
      </c>
    </row>
    <row r="1628" spans="1:35" x14ac:dyDescent="0.45">
      <c r="A1628">
        <v>1616</v>
      </c>
      <c r="B1628" t="s">
        <v>1140</v>
      </c>
      <c r="C1628">
        <v>955</v>
      </c>
      <c r="D1628">
        <v>204</v>
      </c>
      <c r="E1628">
        <v>2.92E-4</v>
      </c>
      <c r="F1628">
        <v>74</v>
      </c>
      <c r="G1628">
        <v>1.4999999999999999E-4</v>
      </c>
      <c r="H1628">
        <v>1.4200000000000001E-4</v>
      </c>
      <c r="I1628">
        <v>5</v>
      </c>
      <c r="J1628">
        <v>25.2</v>
      </c>
      <c r="K1628" t="s">
        <v>5</v>
      </c>
      <c r="L1628" s="6">
        <v>0.51</v>
      </c>
      <c r="M1628" s="6">
        <v>1.95</v>
      </c>
      <c r="AF1628">
        <f t="shared" si="76"/>
        <v>0</v>
      </c>
      <c r="AG1628">
        <f t="shared" si="77"/>
        <v>0</v>
      </c>
      <c r="AI1628" t="str">
        <f t="shared" si="78"/>
        <v>rwanda</v>
      </c>
    </row>
    <row r="1629" spans="1:35" x14ac:dyDescent="0.45">
      <c r="A1629">
        <v>1617</v>
      </c>
      <c r="B1629" t="s">
        <v>1765</v>
      </c>
      <c r="C1629">
        <v>98</v>
      </c>
      <c r="D1629">
        <v>11</v>
      </c>
      <c r="E1629">
        <v>1.5999999999999999E-5</v>
      </c>
      <c r="F1629">
        <v>37</v>
      </c>
      <c r="G1629">
        <v>7.4999999999999993E-5</v>
      </c>
      <c r="H1629">
        <v>-5.8999999999999998E-5</v>
      </c>
      <c r="I1629">
        <v>-5</v>
      </c>
      <c r="J1629">
        <v>25.1</v>
      </c>
      <c r="K1629" t="s">
        <v>5</v>
      </c>
      <c r="L1629" s="6">
        <v>4.6900000000000004</v>
      </c>
      <c r="M1629" s="6">
        <v>0.21</v>
      </c>
      <c r="AF1629">
        <f t="shared" si="76"/>
        <v>1</v>
      </c>
      <c r="AG1629">
        <f t="shared" si="77"/>
        <v>0</v>
      </c>
      <c r="AI1629" t="str">
        <f t="shared" si="78"/>
        <v>@911corlebra777</v>
      </c>
    </row>
    <row r="1630" spans="1:35" x14ac:dyDescent="0.45">
      <c r="A1630">
        <v>1618</v>
      </c>
      <c r="B1630" t="s">
        <v>1187</v>
      </c>
      <c r="C1630">
        <v>2811</v>
      </c>
      <c r="D1630">
        <v>586</v>
      </c>
      <c r="E1630">
        <v>8.4000000000000003E-4</v>
      </c>
      <c r="F1630">
        <v>557</v>
      </c>
      <c r="G1630">
        <v>1.1280000000000001E-3</v>
      </c>
      <c r="H1630">
        <v>-2.8800000000000001E-4</v>
      </c>
      <c r="I1630">
        <v>-5</v>
      </c>
      <c r="J1630">
        <v>25.1</v>
      </c>
      <c r="K1630" t="s">
        <v>5</v>
      </c>
      <c r="L1630" s="6">
        <v>1.34</v>
      </c>
      <c r="M1630" s="6">
        <v>0.74</v>
      </c>
      <c r="AF1630">
        <f t="shared" si="76"/>
        <v>1</v>
      </c>
      <c r="AG1630">
        <f t="shared" si="77"/>
        <v>0</v>
      </c>
      <c r="AI1630" t="str">
        <f t="shared" si="78"/>
        <v>posting</v>
      </c>
    </row>
    <row r="1631" spans="1:35" x14ac:dyDescent="0.45">
      <c r="A1631">
        <v>1619</v>
      </c>
      <c r="B1631" t="s">
        <v>1495</v>
      </c>
      <c r="C1631">
        <v>257</v>
      </c>
      <c r="D1631">
        <v>48</v>
      </c>
      <c r="E1631">
        <v>6.8999999999999997E-5</v>
      </c>
      <c r="F1631">
        <v>82</v>
      </c>
      <c r="G1631">
        <v>1.66E-4</v>
      </c>
      <c r="H1631">
        <v>-9.7E-5</v>
      </c>
      <c r="I1631">
        <v>-5</v>
      </c>
      <c r="J1631">
        <v>25.1</v>
      </c>
      <c r="K1631" t="s">
        <v>5</v>
      </c>
      <c r="L1631" s="6">
        <v>2.41</v>
      </c>
      <c r="M1631" s="6">
        <v>0.42</v>
      </c>
      <c r="AF1631">
        <f t="shared" si="76"/>
        <v>1</v>
      </c>
      <c r="AG1631">
        <f t="shared" si="77"/>
        <v>0</v>
      </c>
      <c r="AI1631" t="str">
        <f t="shared" si="78"/>
        <v>@globalbc</v>
      </c>
    </row>
    <row r="1632" spans="1:35" x14ac:dyDescent="0.45">
      <c r="A1632">
        <v>1620</v>
      </c>
      <c r="B1632" t="s">
        <v>893</v>
      </c>
      <c r="C1632">
        <v>131</v>
      </c>
      <c r="D1632">
        <v>49</v>
      </c>
      <c r="E1632">
        <v>6.9999999999999994E-5</v>
      </c>
      <c r="F1632">
        <v>4</v>
      </c>
      <c r="G1632">
        <v>7.9999999999999996E-6</v>
      </c>
      <c r="H1632">
        <v>6.2000000000000003E-5</v>
      </c>
      <c r="I1632">
        <v>5</v>
      </c>
      <c r="J1632">
        <v>25.1</v>
      </c>
      <c r="K1632" t="s">
        <v>5</v>
      </c>
      <c r="L1632" s="6">
        <v>0.11</v>
      </c>
      <c r="M1632" s="6">
        <v>8.75</v>
      </c>
      <c r="AF1632">
        <f t="shared" si="76"/>
        <v>0</v>
      </c>
      <c r="AG1632">
        <f t="shared" si="77"/>
        <v>0</v>
      </c>
      <c r="AI1632" t="str">
        <f t="shared" si="78"/>
        <v>@drrpnishank</v>
      </c>
    </row>
    <row r="1633" spans="1:35" x14ac:dyDescent="0.45">
      <c r="A1633">
        <v>1621</v>
      </c>
      <c r="B1633" t="s">
        <v>1339</v>
      </c>
      <c r="C1633">
        <v>2401</v>
      </c>
      <c r="D1633">
        <v>643</v>
      </c>
      <c r="E1633">
        <v>9.2100000000000005E-4</v>
      </c>
      <c r="F1633">
        <v>324</v>
      </c>
      <c r="G1633">
        <v>6.5600000000000001E-4</v>
      </c>
      <c r="H1633">
        <v>2.6499999999999999E-4</v>
      </c>
      <c r="I1633">
        <v>5</v>
      </c>
      <c r="J1633">
        <v>25.1</v>
      </c>
      <c r="K1633" t="s">
        <v>5</v>
      </c>
      <c r="L1633" s="6">
        <v>0.71</v>
      </c>
      <c r="M1633" s="6">
        <v>1.4</v>
      </c>
      <c r="AF1633">
        <f t="shared" si="76"/>
        <v>0</v>
      </c>
      <c r="AG1633">
        <f t="shared" si="77"/>
        <v>0</v>
      </c>
      <c r="AI1633" t="str">
        <f t="shared" si="78"/>
        <v>taiwan</v>
      </c>
    </row>
    <row r="1634" spans="1:35" x14ac:dyDescent="0.45">
      <c r="A1634">
        <v>1622</v>
      </c>
      <c r="B1634" t="s">
        <v>974</v>
      </c>
      <c r="C1634">
        <v>119</v>
      </c>
      <c r="D1634">
        <v>52</v>
      </c>
      <c r="E1634">
        <v>7.3999999999999996E-5</v>
      </c>
      <c r="F1634">
        <v>5</v>
      </c>
      <c r="G1634">
        <v>1.0000000000000001E-5</v>
      </c>
      <c r="H1634">
        <v>6.3999999999999997E-5</v>
      </c>
      <c r="I1634">
        <v>5</v>
      </c>
      <c r="J1634">
        <v>25.1</v>
      </c>
      <c r="K1634" t="s">
        <v>5</v>
      </c>
      <c r="L1634" s="6">
        <v>0.14000000000000001</v>
      </c>
      <c r="M1634" s="6">
        <v>7.4</v>
      </c>
      <c r="AF1634">
        <f t="shared" si="76"/>
        <v>0</v>
      </c>
      <c r="AG1634">
        <f t="shared" si="77"/>
        <v>0</v>
      </c>
      <c r="AI1634" t="str">
        <f t="shared" si="78"/>
        <v>@talksport</v>
      </c>
    </row>
    <row r="1635" spans="1:35" x14ac:dyDescent="0.45">
      <c r="A1635">
        <v>1623</v>
      </c>
      <c r="B1635" t="s">
        <v>1766</v>
      </c>
      <c r="C1635">
        <v>225</v>
      </c>
      <c r="D1635">
        <v>52</v>
      </c>
      <c r="E1635">
        <v>7.3999999999999996E-5</v>
      </c>
      <c r="F1635">
        <v>5</v>
      </c>
      <c r="G1635">
        <v>1.0000000000000001E-5</v>
      </c>
      <c r="H1635">
        <v>6.3999999999999997E-5</v>
      </c>
      <c r="I1635">
        <v>5</v>
      </c>
      <c r="J1635">
        <v>25.1</v>
      </c>
      <c r="K1635" t="s">
        <v>5</v>
      </c>
      <c r="L1635" s="6">
        <v>0.14000000000000001</v>
      </c>
      <c r="M1635" s="6">
        <v>7.4</v>
      </c>
      <c r="AF1635">
        <f t="shared" si="76"/>
        <v>0</v>
      </c>
      <c r="AG1635">
        <f t="shared" si="77"/>
        <v>0</v>
      </c>
      <c r="AI1635" t="str">
        <f t="shared" si="78"/>
        <v>hindus</v>
      </c>
    </row>
    <row r="1636" spans="1:35" x14ac:dyDescent="0.45">
      <c r="A1636">
        <v>1624</v>
      </c>
      <c r="B1636" t="s">
        <v>1428</v>
      </c>
      <c r="C1636">
        <v>26</v>
      </c>
      <c r="D1636">
        <v>1</v>
      </c>
      <c r="E1636">
        <v>9.9999999999999995E-7</v>
      </c>
      <c r="F1636">
        <v>20</v>
      </c>
      <c r="G1636">
        <v>4.0000000000000003E-5</v>
      </c>
      <c r="H1636">
        <v>-3.8999999999999999E-5</v>
      </c>
      <c r="I1636">
        <v>-5</v>
      </c>
      <c r="J1636">
        <v>25.1</v>
      </c>
      <c r="K1636" t="s">
        <v>5</v>
      </c>
      <c r="L1636" s="6">
        <v>40</v>
      </c>
      <c r="M1636" s="6">
        <v>0.03</v>
      </c>
      <c r="AF1636">
        <f t="shared" si="76"/>
        <v>1</v>
      </c>
      <c r="AG1636">
        <f t="shared" si="77"/>
        <v>0</v>
      </c>
      <c r="AI1636" t="str">
        <f t="shared" si="78"/>
        <v>@blackpressmedia</v>
      </c>
    </row>
    <row r="1637" spans="1:35" x14ac:dyDescent="0.45">
      <c r="A1637">
        <v>1625</v>
      </c>
      <c r="B1637" t="s">
        <v>1767</v>
      </c>
      <c r="C1637">
        <v>52</v>
      </c>
      <c r="D1637">
        <v>1</v>
      </c>
      <c r="E1637">
        <v>9.9999999999999995E-7</v>
      </c>
      <c r="F1637">
        <v>20</v>
      </c>
      <c r="G1637">
        <v>4.0000000000000003E-5</v>
      </c>
      <c r="H1637">
        <v>-3.8999999999999999E-5</v>
      </c>
      <c r="I1637">
        <v>-5</v>
      </c>
      <c r="J1637">
        <v>25.1</v>
      </c>
      <c r="K1637" t="s">
        <v>5</v>
      </c>
      <c r="L1637" s="6">
        <v>40</v>
      </c>
      <c r="M1637" s="6">
        <v>0.03</v>
      </c>
      <c r="AF1637">
        <f t="shared" si="76"/>
        <v>1</v>
      </c>
      <c r="AG1637">
        <f t="shared" si="77"/>
        <v>0</v>
      </c>
      <c r="AI1637" t="str">
        <f t="shared" si="78"/>
        <v>@tactical_blonde</v>
      </c>
    </row>
    <row r="1638" spans="1:35" x14ac:dyDescent="0.45">
      <c r="A1638">
        <v>1626</v>
      </c>
      <c r="B1638" t="s">
        <v>1768</v>
      </c>
      <c r="C1638">
        <v>28</v>
      </c>
      <c r="D1638">
        <v>1</v>
      </c>
      <c r="E1638">
        <v>9.9999999999999995E-7</v>
      </c>
      <c r="F1638">
        <v>20</v>
      </c>
      <c r="G1638">
        <v>4.0000000000000003E-5</v>
      </c>
      <c r="H1638">
        <v>-3.8999999999999999E-5</v>
      </c>
      <c r="I1638">
        <v>-5</v>
      </c>
      <c r="J1638">
        <v>25.1</v>
      </c>
      <c r="K1638" t="s">
        <v>5</v>
      </c>
      <c r="L1638" s="6">
        <v>40</v>
      </c>
      <c r="M1638" s="6">
        <v>0.03</v>
      </c>
      <c r="AF1638">
        <f t="shared" si="76"/>
        <v>1</v>
      </c>
      <c r="AG1638">
        <f t="shared" si="77"/>
        <v>0</v>
      </c>
      <c r="AI1638" t="str">
        <f t="shared" si="78"/>
        <v>@9newsgoldcoast</v>
      </c>
    </row>
    <row r="1639" spans="1:35" x14ac:dyDescent="0.45">
      <c r="A1639">
        <v>1627</v>
      </c>
      <c r="B1639" t="s">
        <v>1769</v>
      </c>
      <c r="C1639">
        <v>848</v>
      </c>
      <c r="D1639">
        <v>149</v>
      </c>
      <c r="E1639">
        <v>2.13E-4</v>
      </c>
      <c r="F1639">
        <v>182</v>
      </c>
      <c r="G1639">
        <v>3.6900000000000002E-4</v>
      </c>
      <c r="H1639">
        <v>-1.55E-4</v>
      </c>
      <c r="I1639">
        <v>-5</v>
      </c>
      <c r="J1639">
        <v>25.1</v>
      </c>
      <c r="K1639" t="s">
        <v>5</v>
      </c>
      <c r="L1639" s="6">
        <v>1.73</v>
      </c>
      <c r="M1639" s="6">
        <v>0.57999999999999996</v>
      </c>
      <c r="AF1639">
        <f t="shared" si="76"/>
        <v>1</v>
      </c>
      <c r="AG1639">
        <f t="shared" si="77"/>
        <v>0</v>
      </c>
      <c r="AI1639" t="str">
        <f t="shared" si="78"/>
        <v>clothe</v>
      </c>
    </row>
    <row r="1640" spans="1:35" x14ac:dyDescent="0.45">
      <c r="A1640">
        <v>1628</v>
      </c>
      <c r="B1640" t="s">
        <v>1770</v>
      </c>
      <c r="C1640">
        <v>996</v>
      </c>
      <c r="D1640">
        <v>110</v>
      </c>
      <c r="E1640">
        <v>1.5799999999999999E-4</v>
      </c>
      <c r="F1640">
        <v>145</v>
      </c>
      <c r="G1640">
        <v>2.9399999999999999E-4</v>
      </c>
      <c r="H1640">
        <v>-1.36E-4</v>
      </c>
      <c r="I1640">
        <v>-5</v>
      </c>
      <c r="J1640">
        <v>25</v>
      </c>
      <c r="K1640" t="s">
        <v>5</v>
      </c>
      <c r="L1640" s="6">
        <v>1.86</v>
      </c>
      <c r="M1640" s="6">
        <v>0.54</v>
      </c>
      <c r="AF1640">
        <f t="shared" si="76"/>
        <v>1</v>
      </c>
      <c r="AG1640">
        <f t="shared" si="77"/>
        <v>0</v>
      </c>
      <c r="AI1640" t="str">
        <f t="shared" si="78"/>
        <v>@inquirerdotnet</v>
      </c>
    </row>
    <row r="1641" spans="1:35" x14ac:dyDescent="0.45">
      <c r="A1641">
        <v>1629</v>
      </c>
      <c r="B1641" t="s">
        <v>614</v>
      </c>
      <c r="C1641">
        <v>314</v>
      </c>
      <c r="D1641">
        <v>49</v>
      </c>
      <c r="E1641">
        <v>6.9999999999999994E-5</v>
      </c>
      <c r="F1641">
        <v>83</v>
      </c>
      <c r="G1641">
        <v>1.6799999999999999E-4</v>
      </c>
      <c r="H1641">
        <v>-9.7999999999999997E-5</v>
      </c>
      <c r="I1641">
        <v>-5</v>
      </c>
      <c r="J1641">
        <v>25</v>
      </c>
      <c r="K1641" t="s">
        <v>5</v>
      </c>
      <c r="L1641" s="6">
        <v>2.4</v>
      </c>
      <c r="M1641" s="6">
        <v>0.42</v>
      </c>
      <c r="AF1641">
        <f t="shared" si="76"/>
        <v>1</v>
      </c>
      <c r="AG1641">
        <f t="shared" si="77"/>
        <v>0</v>
      </c>
      <c r="AI1641" t="str">
        <f t="shared" si="78"/>
        <v>rodeo</v>
      </c>
    </row>
    <row r="1642" spans="1:35" x14ac:dyDescent="0.45">
      <c r="A1642">
        <v>1630</v>
      </c>
      <c r="B1642" t="s">
        <v>1771</v>
      </c>
      <c r="C1642">
        <v>85</v>
      </c>
      <c r="D1642">
        <v>39</v>
      </c>
      <c r="E1642">
        <v>5.5999999999999999E-5</v>
      </c>
      <c r="F1642">
        <v>1</v>
      </c>
      <c r="G1642">
        <v>1.9999999999999999E-6</v>
      </c>
      <c r="H1642">
        <v>5.3999999999999998E-5</v>
      </c>
      <c r="I1642">
        <v>5</v>
      </c>
      <c r="J1642">
        <v>25</v>
      </c>
      <c r="K1642" t="s">
        <v>5</v>
      </c>
      <c r="L1642" s="6">
        <v>0.04</v>
      </c>
      <c r="M1642" s="6">
        <v>28</v>
      </c>
      <c r="AF1642">
        <f t="shared" si="76"/>
        <v>0</v>
      </c>
      <c r="AG1642">
        <f t="shared" si="77"/>
        <v>0</v>
      </c>
      <c r="AI1642" t="str">
        <f t="shared" si="78"/>
        <v>@thesunfootball</v>
      </c>
    </row>
    <row r="1643" spans="1:35" x14ac:dyDescent="0.45">
      <c r="A1643">
        <v>1631</v>
      </c>
      <c r="B1643" t="s">
        <v>820</v>
      </c>
      <c r="C1643">
        <v>46</v>
      </c>
      <c r="D1643">
        <v>2</v>
      </c>
      <c r="E1643">
        <v>3.0000000000000001E-6</v>
      </c>
      <c r="F1643">
        <v>22</v>
      </c>
      <c r="G1643">
        <v>4.5000000000000003E-5</v>
      </c>
      <c r="H1643">
        <v>-4.1999999999999998E-5</v>
      </c>
      <c r="I1643">
        <v>-5</v>
      </c>
      <c r="J1643">
        <v>25</v>
      </c>
      <c r="K1643" t="s">
        <v>5</v>
      </c>
      <c r="L1643" s="6">
        <v>15</v>
      </c>
      <c r="M1643" s="6">
        <v>7.0000000000000007E-2</v>
      </c>
      <c r="AF1643">
        <f t="shared" si="76"/>
        <v>1</v>
      </c>
      <c r="AG1643">
        <f t="shared" si="77"/>
        <v>0</v>
      </c>
      <c r="AI1643" t="str">
        <f t="shared" si="78"/>
        <v>@caribbeannewsuk</v>
      </c>
    </row>
    <row r="1644" spans="1:35" x14ac:dyDescent="0.45">
      <c r="A1644">
        <v>1632</v>
      </c>
      <c r="B1644" t="s">
        <v>1772</v>
      </c>
      <c r="C1644">
        <v>44</v>
      </c>
      <c r="D1644">
        <v>2</v>
      </c>
      <c r="E1644">
        <v>3.0000000000000001E-6</v>
      </c>
      <c r="F1644">
        <v>22</v>
      </c>
      <c r="G1644">
        <v>4.5000000000000003E-5</v>
      </c>
      <c r="H1644">
        <v>-4.1999999999999998E-5</v>
      </c>
      <c r="I1644">
        <v>-5</v>
      </c>
      <c r="J1644">
        <v>25</v>
      </c>
      <c r="K1644" t="s">
        <v>5</v>
      </c>
      <c r="L1644" s="6">
        <v>15</v>
      </c>
      <c r="M1644" s="6">
        <v>7.0000000000000007E-2</v>
      </c>
      <c r="AF1644">
        <f t="shared" si="76"/>
        <v>1</v>
      </c>
      <c r="AG1644">
        <f t="shared" si="77"/>
        <v>0</v>
      </c>
      <c r="AI1644" t="str">
        <f t="shared" si="78"/>
        <v>#catsofthequarantine</v>
      </c>
    </row>
    <row r="1645" spans="1:35" x14ac:dyDescent="0.45">
      <c r="A1645">
        <v>1633</v>
      </c>
      <c r="B1645" t="s">
        <v>1557</v>
      </c>
      <c r="C1645">
        <v>3032</v>
      </c>
      <c r="D1645">
        <v>639</v>
      </c>
      <c r="E1645">
        <v>9.1500000000000001E-4</v>
      </c>
      <c r="F1645">
        <v>322</v>
      </c>
      <c r="G1645">
        <v>6.5200000000000002E-4</v>
      </c>
      <c r="H1645">
        <v>2.63E-4</v>
      </c>
      <c r="I1645">
        <v>5</v>
      </c>
      <c r="J1645">
        <v>24.9</v>
      </c>
      <c r="K1645" t="s">
        <v>5</v>
      </c>
      <c r="L1645" s="6">
        <v>0.71</v>
      </c>
      <c r="M1645" s="6">
        <v>1.4</v>
      </c>
      <c r="AF1645">
        <f t="shared" si="76"/>
        <v>0</v>
      </c>
      <c r="AG1645">
        <f t="shared" si="77"/>
        <v>0</v>
      </c>
      <c r="AI1645" t="str">
        <f t="shared" si="78"/>
        <v>whatsapp</v>
      </c>
    </row>
    <row r="1646" spans="1:35" x14ac:dyDescent="0.45">
      <c r="A1646">
        <v>1634</v>
      </c>
      <c r="B1646" t="s">
        <v>1369</v>
      </c>
      <c r="C1646">
        <v>1795</v>
      </c>
      <c r="D1646">
        <v>516</v>
      </c>
      <c r="E1646">
        <v>7.3899999999999997E-4</v>
      </c>
      <c r="F1646">
        <v>249</v>
      </c>
      <c r="G1646">
        <v>5.04E-4</v>
      </c>
      <c r="H1646">
        <v>2.3499999999999999E-4</v>
      </c>
      <c r="I1646">
        <v>5</v>
      </c>
      <c r="J1646">
        <v>24.9</v>
      </c>
      <c r="K1646" t="s">
        <v>5</v>
      </c>
      <c r="L1646" s="6">
        <v>0.68</v>
      </c>
      <c r="M1646" s="6">
        <v>1.47</v>
      </c>
      <c r="AF1646">
        <f t="shared" si="76"/>
        <v>0</v>
      </c>
      <c r="AG1646">
        <f t="shared" si="77"/>
        <v>0</v>
      </c>
      <c r="AI1646" t="str">
        <f t="shared" si="78"/>
        <v>infrastructure</v>
      </c>
    </row>
    <row r="1647" spans="1:35" x14ac:dyDescent="0.45">
      <c r="A1647">
        <v>1635</v>
      </c>
      <c r="B1647" t="s">
        <v>1405</v>
      </c>
      <c r="C1647">
        <v>909</v>
      </c>
      <c r="D1647">
        <v>306</v>
      </c>
      <c r="E1647">
        <v>4.3800000000000002E-4</v>
      </c>
      <c r="F1647">
        <v>129</v>
      </c>
      <c r="G1647">
        <v>2.61E-4</v>
      </c>
      <c r="H1647">
        <v>1.7699999999999999E-4</v>
      </c>
      <c r="I1647">
        <v>5</v>
      </c>
      <c r="J1647">
        <v>24.9</v>
      </c>
      <c r="K1647" t="s">
        <v>5</v>
      </c>
      <c r="L1647" s="6">
        <v>0.6</v>
      </c>
      <c r="M1647" s="6">
        <v>1.68</v>
      </c>
      <c r="AF1647">
        <f t="shared" si="76"/>
        <v>0</v>
      </c>
      <c r="AG1647">
        <f t="shared" si="77"/>
        <v>0</v>
      </c>
      <c r="AI1647" t="str">
        <f t="shared" si="78"/>
        <v>imperial</v>
      </c>
    </row>
    <row r="1648" spans="1:35" x14ac:dyDescent="0.45">
      <c r="A1648">
        <v>1636</v>
      </c>
      <c r="B1648" t="s">
        <v>1773</v>
      </c>
      <c r="C1648">
        <v>318</v>
      </c>
      <c r="D1648">
        <v>81</v>
      </c>
      <c r="E1648">
        <v>1.16E-4</v>
      </c>
      <c r="F1648">
        <v>16</v>
      </c>
      <c r="G1648">
        <v>3.1999999999999999E-5</v>
      </c>
      <c r="H1648">
        <v>8.3999999999999995E-5</v>
      </c>
      <c r="I1648">
        <v>5</v>
      </c>
      <c r="J1648">
        <v>24.9</v>
      </c>
      <c r="K1648" t="s">
        <v>5</v>
      </c>
      <c r="L1648" s="6">
        <v>0.28000000000000003</v>
      </c>
      <c r="M1648" s="6">
        <v>3.63</v>
      </c>
      <c r="AF1648">
        <f t="shared" si="76"/>
        <v>0</v>
      </c>
      <c r="AG1648">
        <f t="shared" si="77"/>
        <v>0</v>
      </c>
      <c r="AI1648" t="str">
        <f t="shared" si="78"/>
        <v>aiim</v>
      </c>
    </row>
    <row r="1649" spans="1:35" x14ac:dyDescent="0.45">
      <c r="A1649">
        <v>1637</v>
      </c>
      <c r="B1649" t="s">
        <v>1774</v>
      </c>
      <c r="C1649">
        <v>540</v>
      </c>
      <c r="D1649">
        <v>211</v>
      </c>
      <c r="E1649">
        <v>3.0200000000000002E-4</v>
      </c>
      <c r="F1649">
        <v>78</v>
      </c>
      <c r="G1649">
        <v>1.5799999999999999E-4</v>
      </c>
      <c r="H1649">
        <v>1.44E-4</v>
      </c>
      <c r="I1649">
        <v>5</v>
      </c>
      <c r="J1649">
        <v>24.9</v>
      </c>
      <c r="K1649" t="s">
        <v>5</v>
      </c>
      <c r="L1649" s="6">
        <v>0.52</v>
      </c>
      <c r="M1649" s="6">
        <v>1.91</v>
      </c>
      <c r="AF1649">
        <f t="shared" si="76"/>
        <v>0</v>
      </c>
      <c r="AG1649">
        <f t="shared" si="77"/>
        <v>0</v>
      </c>
      <c r="AI1649" t="str">
        <f t="shared" si="78"/>
        <v>@tomaspueyo</v>
      </c>
    </row>
    <row r="1650" spans="1:35" x14ac:dyDescent="0.45">
      <c r="A1650">
        <v>1638</v>
      </c>
      <c r="B1650" t="s">
        <v>1775</v>
      </c>
      <c r="C1650">
        <v>364</v>
      </c>
      <c r="D1650">
        <v>76</v>
      </c>
      <c r="E1650">
        <v>1.0900000000000001E-4</v>
      </c>
      <c r="F1650">
        <v>14</v>
      </c>
      <c r="G1650">
        <v>2.8E-5</v>
      </c>
      <c r="H1650">
        <v>8.1000000000000004E-5</v>
      </c>
      <c r="I1650">
        <v>5</v>
      </c>
      <c r="J1650">
        <v>24.8</v>
      </c>
      <c r="K1650" t="s">
        <v>5</v>
      </c>
      <c r="L1650" s="6">
        <v>0.26</v>
      </c>
      <c r="M1650" s="6">
        <v>3.89</v>
      </c>
      <c r="AF1650">
        <f t="shared" si="76"/>
        <v>0</v>
      </c>
      <c r="AG1650">
        <f t="shared" si="77"/>
        <v>0</v>
      </c>
      <c r="AI1650" t="str">
        <f t="shared" si="78"/>
        <v>#breakthechain</v>
      </c>
    </row>
    <row r="1651" spans="1:35" x14ac:dyDescent="0.45">
      <c r="A1651">
        <v>1639</v>
      </c>
      <c r="B1651" t="s">
        <v>1776</v>
      </c>
      <c r="C1651">
        <v>136</v>
      </c>
      <c r="D1651">
        <v>17</v>
      </c>
      <c r="E1651">
        <v>2.4000000000000001E-5</v>
      </c>
      <c r="F1651">
        <v>45</v>
      </c>
      <c r="G1651">
        <v>9.1000000000000003E-5</v>
      </c>
      <c r="H1651">
        <v>-6.7000000000000002E-5</v>
      </c>
      <c r="I1651">
        <v>-5</v>
      </c>
      <c r="J1651">
        <v>24.8</v>
      </c>
      <c r="K1651" t="s">
        <v>5</v>
      </c>
      <c r="L1651" s="6">
        <v>3.79</v>
      </c>
      <c r="M1651" s="6">
        <v>0.26</v>
      </c>
      <c r="AF1651">
        <f t="shared" si="76"/>
        <v>1</v>
      </c>
      <c r="AG1651">
        <f t="shared" si="77"/>
        <v>0</v>
      </c>
      <c r="AI1651" t="str">
        <f t="shared" si="78"/>
        <v>pcp</v>
      </c>
    </row>
    <row r="1652" spans="1:35" x14ac:dyDescent="0.45">
      <c r="A1652">
        <v>1640</v>
      </c>
      <c r="B1652" t="s">
        <v>1777</v>
      </c>
      <c r="C1652">
        <v>253</v>
      </c>
      <c r="D1652">
        <v>42</v>
      </c>
      <c r="E1652">
        <v>6.0000000000000002E-5</v>
      </c>
      <c r="F1652">
        <v>75</v>
      </c>
      <c r="G1652">
        <v>1.5200000000000001E-4</v>
      </c>
      <c r="H1652">
        <v>-9.2E-5</v>
      </c>
      <c r="I1652">
        <v>-5</v>
      </c>
      <c r="J1652">
        <v>24.8</v>
      </c>
      <c r="K1652" t="s">
        <v>5</v>
      </c>
      <c r="L1652" s="6">
        <v>2.5299999999999998</v>
      </c>
      <c r="M1652" s="6">
        <v>0.39</v>
      </c>
      <c r="AF1652">
        <f t="shared" si="76"/>
        <v>1</v>
      </c>
      <c r="AG1652">
        <f t="shared" si="77"/>
        <v>0</v>
      </c>
      <c r="AI1652" t="str">
        <f t="shared" si="78"/>
        <v>@mcspocky</v>
      </c>
    </row>
    <row r="1653" spans="1:35" x14ac:dyDescent="0.45">
      <c r="A1653">
        <v>1641</v>
      </c>
      <c r="B1653" t="s">
        <v>910</v>
      </c>
      <c r="C1653">
        <v>222</v>
      </c>
      <c r="D1653">
        <v>42</v>
      </c>
      <c r="E1653">
        <v>6.0000000000000002E-5</v>
      </c>
      <c r="F1653">
        <v>75</v>
      </c>
      <c r="G1653">
        <v>1.5200000000000001E-4</v>
      </c>
      <c r="H1653">
        <v>-9.2E-5</v>
      </c>
      <c r="I1653">
        <v>-5</v>
      </c>
      <c r="J1653">
        <v>24.8</v>
      </c>
      <c r="K1653" t="s">
        <v>5</v>
      </c>
      <c r="L1653" s="6">
        <v>2.5299999999999998</v>
      </c>
      <c r="M1653" s="6">
        <v>0.39</v>
      </c>
      <c r="AF1653">
        <f t="shared" si="76"/>
        <v>1</v>
      </c>
      <c r="AG1653">
        <f t="shared" si="77"/>
        <v>0</v>
      </c>
      <c r="AI1653" t="str">
        <f t="shared" si="78"/>
        <v>@essenview</v>
      </c>
    </row>
    <row r="1654" spans="1:35" x14ac:dyDescent="0.45">
      <c r="A1654">
        <v>1642</v>
      </c>
      <c r="B1654" t="s">
        <v>1778</v>
      </c>
      <c r="C1654">
        <v>498</v>
      </c>
      <c r="D1654">
        <v>91</v>
      </c>
      <c r="E1654">
        <v>1.2999999999999999E-4</v>
      </c>
      <c r="F1654">
        <v>126</v>
      </c>
      <c r="G1654">
        <v>2.5500000000000002E-4</v>
      </c>
      <c r="H1654">
        <v>-1.25E-4</v>
      </c>
      <c r="I1654">
        <v>-5</v>
      </c>
      <c r="J1654">
        <v>24.7</v>
      </c>
      <c r="K1654" t="s">
        <v>5</v>
      </c>
      <c r="L1654" s="6">
        <v>1.96</v>
      </c>
      <c r="M1654" s="6">
        <v>0.51</v>
      </c>
      <c r="AF1654">
        <f t="shared" si="76"/>
        <v>1</v>
      </c>
      <c r="AG1654">
        <f t="shared" si="77"/>
        <v>0</v>
      </c>
      <c r="AI1654" t="str">
        <f t="shared" si="78"/>
        <v>craft</v>
      </c>
    </row>
    <row r="1655" spans="1:35" x14ac:dyDescent="0.45">
      <c r="A1655">
        <v>1643</v>
      </c>
      <c r="B1655" t="s">
        <v>1246</v>
      </c>
      <c r="C1655">
        <v>4599</v>
      </c>
      <c r="D1655">
        <v>1209</v>
      </c>
      <c r="E1655">
        <v>1.732E-3</v>
      </c>
      <c r="F1655">
        <v>674</v>
      </c>
      <c r="G1655">
        <v>1.3649999999999999E-3</v>
      </c>
      <c r="H1655">
        <v>3.6699999999999998E-4</v>
      </c>
      <c r="I1655">
        <v>5</v>
      </c>
      <c r="J1655">
        <v>24.7</v>
      </c>
      <c r="K1655" t="s">
        <v>5</v>
      </c>
      <c r="L1655" s="6">
        <v>0.79</v>
      </c>
      <c r="M1655" s="6">
        <v>1.27</v>
      </c>
      <c r="AF1655">
        <f t="shared" si="76"/>
        <v>0</v>
      </c>
      <c r="AG1655">
        <f t="shared" si="77"/>
        <v>0</v>
      </c>
      <c r="AI1655" t="str">
        <f t="shared" si="78"/>
        <v>recovery</v>
      </c>
    </row>
    <row r="1656" spans="1:35" x14ac:dyDescent="0.45">
      <c r="A1656">
        <v>1644</v>
      </c>
      <c r="B1656" t="s">
        <v>1478</v>
      </c>
      <c r="C1656">
        <v>466</v>
      </c>
      <c r="D1656">
        <v>89</v>
      </c>
      <c r="E1656">
        <v>1.2799999999999999E-4</v>
      </c>
      <c r="F1656">
        <v>124</v>
      </c>
      <c r="G1656">
        <v>2.5099999999999998E-4</v>
      </c>
      <c r="H1656">
        <v>-1.2400000000000001E-4</v>
      </c>
      <c r="I1656">
        <v>-5</v>
      </c>
      <c r="J1656">
        <v>24.7</v>
      </c>
      <c r="K1656" t="s">
        <v>5</v>
      </c>
      <c r="L1656" s="6">
        <v>1.96</v>
      </c>
      <c r="M1656" s="6">
        <v>0.51</v>
      </c>
      <c r="AF1656">
        <f t="shared" si="76"/>
        <v>1</v>
      </c>
      <c r="AG1656">
        <f t="shared" si="77"/>
        <v>0</v>
      </c>
      <c r="AI1656" t="str">
        <f t="shared" si="78"/>
        <v>@ddale8</v>
      </c>
    </row>
    <row r="1657" spans="1:35" x14ac:dyDescent="0.45">
      <c r="A1657">
        <v>1645</v>
      </c>
      <c r="B1657" t="s">
        <v>1779</v>
      </c>
      <c r="C1657">
        <v>1388</v>
      </c>
      <c r="D1657">
        <v>280</v>
      </c>
      <c r="E1657">
        <v>4.0099999999999999E-4</v>
      </c>
      <c r="F1657">
        <v>115</v>
      </c>
      <c r="G1657">
        <v>2.33E-4</v>
      </c>
      <c r="H1657">
        <v>1.6799999999999999E-4</v>
      </c>
      <c r="I1657">
        <v>5</v>
      </c>
      <c r="J1657">
        <v>24.7</v>
      </c>
      <c r="K1657" t="s">
        <v>5</v>
      </c>
      <c r="L1657" s="6">
        <v>0.57999999999999996</v>
      </c>
      <c r="M1657" s="6">
        <v>1.72</v>
      </c>
      <c r="AF1657">
        <f t="shared" si="76"/>
        <v>0</v>
      </c>
      <c r="AG1657">
        <f t="shared" si="77"/>
        <v>0</v>
      </c>
      <c r="AI1657" t="str">
        <f t="shared" si="78"/>
        <v>arabia</v>
      </c>
    </row>
    <row r="1658" spans="1:35" x14ac:dyDescent="0.45">
      <c r="A1658">
        <v>1646</v>
      </c>
      <c r="B1658" t="s">
        <v>1516</v>
      </c>
      <c r="C1658">
        <v>2390</v>
      </c>
      <c r="D1658">
        <v>540</v>
      </c>
      <c r="E1658">
        <v>7.7399999999999995E-4</v>
      </c>
      <c r="F1658">
        <v>518</v>
      </c>
      <c r="G1658">
        <v>1.049E-3</v>
      </c>
      <c r="H1658">
        <v>-2.7500000000000002E-4</v>
      </c>
      <c r="I1658">
        <v>-5</v>
      </c>
      <c r="J1658">
        <v>24.7</v>
      </c>
      <c r="K1658" t="s">
        <v>5</v>
      </c>
      <c r="L1658" s="6">
        <v>1.36</v>
      </c>
      <c r="M1658" s="6">
        <v>0.74</v>
      </c>
      <c r="AF1658">
        <f t="shared" si="76"/>
        <v>1</v>
      </c>
      <c r="AG1658">
        <f t="shared" si="77"/>
        <v>0</v>
      </c>
      <c r="AI1658" t="str">
        <f t="shared" si="78"/>
        <v>#selfisolation</v>
      </c>
    </row>
    <row r="1659" spans="1:35" x14ac:dyDescent="0.45">
      <c r="A1659">
        <v>1647</v>
      </c>
      <c r="B1659" t="s">
        <v>989</v>
      </c>
      <c r="C1659">
        <v>367</v>
      </c>
      <c r="D1659">
        <v>95</v>
      </c>
      <c r="E1659">
        <v>1.36E-4</v>
      </c>
      <c r="F1659">
        <v>22</v>
      </c>
      <c r="G1659">
        <v>4.5000000000000003E-5</v>
      </c>
      <c r="H1659">
        <v>9.2E-5</v>
      </c>
      <c r="I1659">
        <v>5</v>
      </c>
      <c r="J1659">
        <v>24.7</v>
      </c>
      <c r="K1659" t="s">
        <v>5</v>
      </c>
      <c r="L1659" s="6">
        <v>0.33</v>
      </c>
      <c r="M1659" s="6">
        <v>3.02</v>
      </c>
      <c r="AF1659">
        <f t="shared" si="76"/>
        <v>0</v>
      </c>
      <c r="AG1659">
        <f t="shared" si="77"/>
        <v>0</v>
      </c>
      <c r="AI1659" t="str">
        <f t="shared" si="78"/>
        <v>madam</v>
      </c>
    </row>
    <row r="1660" spans="1:35" x14ac:dyDescent="0.45">
      <c r="A1660">
        <v>1648</v>
      </c>
      <c r="B1660" t="s">
        <v>1780</v>
      </c>
      <c r="C1660">
        <v>247</v>
      </c>
      <c r="D1660">
        <v>60</v>
      </c>
      <c r="E1660">
        <v>8.6000000000000003E-5</v>
      </c>
      <c r="F1660">
        <v>8</v>
      </c>
      <c r="G1660">
        <v>1.5999999999999999E-5</v>
      </c>
      <c r="H1660">
        <v>6.9999999999999994E-5</v>
      </c>
      <c r="I1660">
        <v>5</v>
      </c>
      <c r="J1660">
        <v>24.7</v>
      </c>
      <c r="K1660" t="s">
        <v>5</v>
      </c>
      <c r="L1660" s="6">
        <v>0.19</v>
      </c>
      <c r="M1660" s="6">
        <v>5.38</v>
      </c>
      <c r="AF1660">
        <f t="shared" si="76"/>
        <v>0</v>
      </c>
      <c r="AG1660">
        <f t="shared" si="77"/>
        <v>0</v>
      </c>
      <c r="AI1660" t="str">
        <f t="shared" si="78"/>
        <v>#janatacurfewmarch22</v>
      </c>
    </row>
    <row r="1661" spans="1:35" x14ac:dyDescent="0.45">
      <c r="A1661">
        <v>1649</v>
      </c>
      <c r="B1661" t="s">
        <v>1240</v>
      </c>
      <c r="C1661">
        <v>173</v>
      </c>
      <c r="D1661">
        <v>68</v>
      </c>
      <c r="E1661">
        <v>9.7E-5</v>
      </c>
      <c r="F1661">
        <v>11</v>
      </c>
      <c r="G1661">
        <v>2.1999999999999999E-5</v>
      </c>
      <c r="H1661">
        <v>7.4999999999999993E-5</v>
      </c>
      <c r="I1661">
        <v>5</v>
      </c>
      <c r="J1661">
        <v>24.6</v>
      </c>
      <c r="K1661" t="s">
        <v>5</v>
      </c>
      <c r="L1661" s="6">
        <v>0.23</v>
      </c>
      <c r="M1661" s="6">
        <v>4.41</v>
      </c>
      <c r="AF1661">
        <f t="shared" si="76"/>
        <v>0</v>
      </c>
      <c r="AG1661">
        <f t="shared" si="77"/>
        <v>0</v>
      </c>
      <c r="AI1661" t="str">
        <f t="shared" si="78"/>
        <v>@wojespn</v>
      </c>
    </row>
    <row r="1662" spans="1:35" x14ac:dyDescent="0.45">
      <c r="A1662">
        <v>1650</v>
      </c>
      <c r="B1662" t="s">
        <v>1781</v>
      </c>
      <c r="C1662">
        <v>28222</v>
      </c>
      <c r="D1662">
        <v>6623</v>
      </c>
      <c r="E1662">
        <v>9.4879999999999999E-3</v>
      </c>
      <c r="F1662">
        <v>4253</v>
      </c>
      <c r="G1662">
        <v>8.6119999999999999E-3</v>
      </c>
      <c r="H1662">
        <v>8.7600000000000004E-4</v>
      </c>
      <c r="I1662">
        <v>5</v>
      </c>
      <c r="J1662">
        <v>24.6</v>
      </c>
      <c r="K1662" t="s">
        <v>5</v>
      </c>
      <c r="L1662" s="6">
        <v>0.91</v>
      </c>
      <c r="M1662" s="6">
        <v>1.1000000000000001</v>
      </c>
      <c r="AF1662">
        <f t="shared" si="76"/>
        <v>0</v>
      </c>
      <c r="AG1662">
        <f t="shared" si="77"/>
        <v>0</v>
      </c>
      <c r="AI1662" t="str">
        <f t="shared" si="78"/>
        <v>breaking</v>
      </c>
    </row>
    <row r="1663" spans="1:35" x14ac:dyDescent="0.45">
      <c r="A1663">
        <v>1651</v>
      </c>
      <c r="B1663" t="s">
        <v>1782</v>
      </c>
      <c r="C1663">
        <v>2720</v>
      </c>
      <c r="D1663">
        <v>653</v>
      </c>
      <c r="E1663">
        <v>9.3599999999999998E-4</v>
      </c>
      <c r="F1663">
        <v>610</v>
      </c>
      <c r="G1663">
        <v>1.235E-3</v>
      </c>
      <c r="H1663">
        <v>-2.9999999999999997E-4</v>
      </c>
      <c r="I1663">
        <v>-5</v>
      </c>
      <c r="J1663">
        <v>24.5</v>
      </c>
      <c r="K1663" t="s">
        <v>5</v>
      </c>
      <c r="L1663" s="6">
        <v>1.32</v>
      </c>
      <c r="M1663" s="6">
        <v>0.76</v>
      </c>
      <c r="AF1663">
        <f t="shared" si="76"/>
        <v>1</v>
      </c>
      <c r="AG1663">
        <f t="shared" si="77"/>
        <v>0</v>
      </c>
      <c r="AI1663" t="str">
        <f t="shared" si="78"/>
        <v>@nbcnew</v>
      </c>
    </row>
    <row r="1664" spans="1:35" x14ac:dyDescent="0.45">
      <c r="A1664">
        <v>1652</v>
      </c>
      <c r="B1664" t="s">
        <v>1783</v>
      </c>
      <c r="C1664">
        <v>106</v>
      </c>
      <c r="D1664">
        <v>10</v>
      </c>
      <c r="E1664">
        <v>1.4E-5</v>
      </c>
      <c r="F1664">
        <v>35</v>
      </c>
      <c r="G1664">
        <v>7.1000000000000005E-5</v>
      </c>
      <c r="H1664">
        <v>-5.7000000000000003E-5</v>
      </c>
      <c r="I1664">
        <v>-4.9000000000000004</v>
      </c>
      <c r="J1664">
        <v>24.5</v>
      </c>
      <c r="K1664" t="s">
        <v>5</v>
      </c>
      <c r="L1664" s="6">
        <v>5.07</v>
      </c>
      <c r="M1664" s="6">
        <v>0.2</v>
      </c>
      <c r="AF1664">
        <f t="shared" si="76"/>
        <v>1</v>
      </c>
      <c r="AG1664">
        <f t="shared" si="77"/>
        <v>0</v>
      </c>
      <c r="AI1664" t="str">
        <f t="shared" si="78"/>
        <v>gendered</v>
      </c>
    </row>
    <row r="1665" spans="1:35" x14ac:dyDescent="0.45">
      <c r="A1665">
        <v>1653</v>
      </c>
      <c r="B1665" t="s">
        <v>959</v>
      </c>
      <c r="C1665">
        <v>127</v>
      </c>
      <c r="D1665">
        <v>45</v>
      </c>
      <c r="E1665">
        <v>6.3999999999999997E-5</v>
      </c>
      <c r="F1665">
        <v>3</v>
      </c>
      <c r="G1665">
        <v>6.0000000000000002E-6</v>
      </c>
      <c r="H1665">
        <v>5.8E-5</v>
      </c>
      <c r="I1665">
        <v>4.9000000000000004</v>
      </c>
      <c r="J1665">
        <v>24.5</v>
      </c>
      <c r="K1665" t="s">
        <v>5</v>
      </c>
      <c r="L1665" s="6">
        <v>0.09</v>
      </c>
      <c r="M1665" s="6">
        <v>10.67</v>
      </c>
      <c r="AF1665">
        <f t="shared" si="76"/>
        <v>0</v>
      </c>
      <c r="AG1665">
        <f t="shared" si="77"/>
        <v>0</v>
      </c>
      <c r="AI1665" t="str">
        <f t="shared" si="78"/>
        <v>@williamsruto</v>
      </c>
    </row>
    <row r="1666" spans="1:35" x14ac:dyDescent="0.45">
      <c r="A1666">
        <v>1654</v>
      </c>
      <c r="B1666" t="s">
        <v>870</v>
      </c>
      <c r="C1666">
        <v>302</v>
      </c>
      <c r="D1666">
        <v>106</v>
      </c>
      <c r="E1666">
        <v>1.5200000000000001E-4</v>
      </c>
      <c r="F1666">
        <v>27</v>
      </c>
      <c r="G1666">
        <v>5.5000000000000002E-5</v>
      </c>
      <c r="H1666">
        <v>9.7E-5</v>
      </c>
      <c r="I1666">
        <v>4.9000000000000004</v>
      </c>
      <c r="J1666">
        <v>24.5</v>
      </c>
      <c r="K1666" t="s">
        <v>5</v>
      </c>
      <c r="L1666" s="6">
        <v>0.36</v>
      </c>
      <c r="M1666" s="6">
        <v>2.76</v>
      </c>
      <c r="AF1666">
        <f t="shared" ref="AF1666:AF1729" si="79">IF(H1666&lt;0,1,0)</f>
        <v>0</v>
      </c>
      <c r="AG1666">
        <f t="shared" ref="AG1666:AG1729" si="80">IF(AD1666&gt;6,1,0)</f>
        <v>0</v>
      </c>
      <c r="AI1666" t="str">
        <f t="shared" si="78"/>
        <v>rogan</v>
      </c>
    </row>
    <row r="1667" spans="1:35" x14ac:dyDescent="0.45">
      <c r="A1667">
        <v>1655</v>
      </c>
      <c r="B1667" t="s">
        <v>1784</v>
      </c>
      <c r="C1667">
        <v>933</v>
      </c>
      <c r="D1667">
        <v>195</v>
      </c>
      <c r="E1667">
        <v>2.7900000000000001E-4</v>
      </c>
      <c r="F1667">
        <v>223</v>
      </c>
      <c r="G1667">
        <v>4.5199999999999998E-4</v>
      </c>
      <c r="H1667">
        <v>-1.7200000000000001E-4</v>
      </c>
      <c r="I1667">
        <v>-4.9000000000000004</v>
      </c>
      <c r="J1667">
        <v>24.5</v>
      </c>
      <c r="K1667" t="s">
        <v>5</v>
      </c>
      <c r="L1667" s="6">
        <v>1.62</v>
      </c>
      <c r="M1667" s="6">
        <v>0.62</v>
      </c>
      <c r="AF1667">
        <f t="shared" si="79"/>
        <v>1</v>
      </c>
      <c r="AG1667">
        <f t="shared" si="80"/>
        <v>0</v>
      </c>
      <c r="AI1667" t="str">
        <f t="shared" si="78"/>
        <v>privilege</v>
      </c>
    </row>
    <row r="1668" spans="1:35" x14ac:dyDescent="0.45">
      <c r="A1668">
        <v>1656</v>
      </c>
      <c r="B1668" t="s">
        <v>1316</v>
      </c>
      <c r="C1668">
        <v>166</v>
      </c>
      <c r="D1668">
        <v>54</v>
      </c>
      <c r="E1668">
        <v>7.7000000000000001E-5</v>
      </c>
      <c r="F1668">
        <v>6</v>
      </c>
      <c r="G1668">
        <v>1.2E-5</v>
      </c>
      <c r="H1668">
        <v>6.4999999999999994E-5</v>
      </c>
      <c r="I1668">
        <v>4.9000000000000004</v>
      </c>
      <c r="J1668">
        <v>24.4</v>
      </c>
      <c r="K1668" t="s">
        <v>5</v>
      </c>
      <c r="L1668" s="6">
        <v>0.16</v>
      </c>
      <c r="M1668" s="6">
        <v>6.42</v>
      </c>
      <c r="AF1668">
        <f t="shared" si="79"/>
        <v>0</v>
      </c>
      <c r="AG1668">
        <f t="shared" si="80"/>
        <v>0</v>
      </c>
      <c r="AI1668" t="str">
        <f t="shared" si="78"/>
        <v>@sidhant</v>
      </c>
    </row>
    <row r="1669" spans="1:35" x14ac:dyDescent="0.45">
      <c r="A1669">
        <v>1657</v>
      </c>
      <c r="B1669" t="s">
        <v>855</v>
      </c>
      <c r="C1669">
        <v>19101</v>
      </c>
      <c r="D1669">
        <v>4515</v>
      </c>
      <c r="E1669">
        <v>6.4679999999999998E-3</v>
      </c>
      <c r="F1669">
        <v>2839</v>
      </c>
      <c r="G1669">
        <v>5.7489999999999998E-3</v>
      </c>
      <c r="H1669">
        <v>7.2000000000000005E-4</v>
      </c>
      <c r="I1669">
        <v>4.9000000000000004</v>
      </c>
      <c r="J1669">
        <v>24.4</v>
      </c>
      <c r="K1669" t="s">
        <v>5</v>
      </c>
      <c r="L1669" s="6">
        <v>0.89</v>
      </c>
      <c r="M1669" s="6">
        <v>1.1299999999999999</v>
      </c>
      <c r="AF1669">
        <f t="shared" si="79"/>
        <v>0</v>
      </c>
      <c r="AG1669">
        <f t="shared" si="80"/>
        <v>0</v>
      </c>
      <c r="AI1669" t="str">
        <f t="shared" si="78"/>
        <v>money</v>
      </c>
    </row>
    <row r="1670" spans="1:35" x14ac:dyDescent="0.45">
      <c r="A1670">
        <v>1658</v>
      </c>
      <c r="B1670" t="s">
        <v>1232</v>
      </c>
      <c r="C1670">
        <v>196</v>
      </c>
      <c r="D1670">
        <v>65</v>
      </c>
      <c r="E1670">
        <v>9.2999999999999997E-5</v>
      </c>
      <c r="F1670">
        <v>10</v>
      </c>
      <c r="G1670">
        <v>2.0000000000000002E-5</v>
      </c>
      <c r="H1670">
        <v>7.2999999999999999E-5</v>
      </c>
      <c r="I1670">
        <v>4.9000000000000004</v>
      </c>
      <c r="J1670">
        <v>24.4</v>
      </c>
      <c r="K1670" t="s">
        <v>5</v>
      </c>
      <c r="L1670" s="6">
        <v>0.22</v>
      </c>
      <c r="M1670" s="6">
        <v>4.6500000000000004</v>
      </c>
      <c r="AF1670">
        <f t="shared" si="79"/>
        <v>0</v>
      </c>
      <c r="AG1670">
        <f t="shared" si="80"/>
        <v>0</v>
      </c>
      <c r="AI1670" t="str">
        <f t="shared" si="78"/>
        <v>taftan</v>
      </c>
    </row>
    <row r="1671" spans="1:35" x14ac:dyDescent="0.45">
      <c r="A1671">
        <v>1659</v>
      </c>
      <c r="B1671" t="s">
        <v>966</v>
      </c>
      <c r="C1671">
        <v>181</v>
      </c>
      <c r="D1671">
        <v>65</v>
      </c>
      <c r="E1671">
        <v>9.2999999999999997E-5</v>
      </c>
      <c r="F1671">
        <v>10</v>
      </c>
      <c r="G1671">
        <v>2.0000000000000002E-5</v>
      </c>
      <c r="H1671">
        <v>7.2999999999999999E-5</v>
      </c>
      <c r="I1671">
        <v>4.9000000000000004</v>
      </c>
      <c r="J1671">
        <v>24.4</v>
      </c>
      <c r="K1671" t="s">
        <v>5</v>
      </c>
      <c r="L1671" s="6">
        <v>0.22</v>
      </c>
      <c r="M1671" s="6">
        <v>4.6500000000000004</v>
      </c>
      <c r="AF1671">
        <f t="shared" si="79"/>
        <v>0</v>
      </c>
      <c r="AG1671">
        <f t="shared" si="80"/>
        <v>0</v>
      </c>
      <c r="AI1671" t="str">
        <f t="shared" si="78"/>
        <v>#wrestlemania</v>
      </c>
    </row>
    <row r="1672" spans="1:35" x14ac:dyDescent="0.45">
      <c r="A1672">
        <v>1660</v>
      </c>
      <c r="B1672" t="s">
        <v>1785</v>
      </c>
      <c r="C1672">
        <v>128</v>
      </c>
      <c r="D1672">
        <v>48</v>
      </c>
      <c r="E1672">
        <v>6.8999999999999997E-5</v>
      </c>
      <c r="F1672">
        <v>4</v>
      </c>
      <c r="G1672">
        <v>7.9999999999999996E-6</v>
      </c>
      <c r="H1672">
        <v>6.0999999999999999E-5</v>
      </c>
      <c r="I1672">
        <v>4.9000000000000004</v>
      </c>
      <c r="J1672">
        <v>24.4</v>
      </c>
      <c r="K1672" t="s">
        <v>5</v>
      </c>
      <c r="L1672" s="6">
        <v>0.12</v>
      </c>
      <c r="M1672" s="6">
        <v>8.6300000000000008</v>
      </c>
      <c r="AF1672">
        <f t="shared" si="79"/>
        <v>0</v>
      </c>
      <c r="AG1672">
        <f t="shared" si="80"/>
        <v>0</v>
      </c>
      <c r="AI1672" t="str">
        <f t="shared" si="78"/>
        <v>@arifalvi</v>
      </c>
    </row>
    <row r="1673" spans="1:35" x14ac:dyDescent="0.45">
      <c r="A1673">
        <v>1661</v>
      </c>
      <c r="B1673" t="s">
        <v>1786</v>
      </c>
      <c r="C1673">
        <v>73</v>
      </c>
      <c r="D1673">
        <v>48</v>
      </c>
      <c r="E1673">
        <v>6.8999999999999997E-5</v>
      </c>
      <c r="F1673">
        <v>4</v>
      </c>
      <c r="G1673">
        <v>7.9999999999999996E-6</v>
      </c>
      <c r="H1673">
        <v>6.0999999999999999E-5</v>
      </c>
      <c r="I1673">
        <v>4.9000000000000004</v>
      </c>
      <c r="J1673">
        <v>24.4</v>
      </c>
      <c r="K1673" t="s">
        <v>5</v>
      </c>
      <c r="L1673" s="6">
        <v>0.12</v>
      </c>
      <c r="M1673" s="6">
        <v>8.6300000000000008</v>
      </c>
      <c r="AF1673">
        <f t="shared" si="79"/>
        <v>0</v>
      </c>
      <c r="AG1673">
        <f t="shared" si="80"/>
        <v>0</v>
      </c>
      <c r="AI1673" t="str">
        <f t="shared" si="78"/>
        <v>#fb</v>
      </c>
    </row>
    <row r="1674" spans="1:35" x14ac:dyDescent="0.45">
      <c r="A1674">
        <v>1662</v>
      </c>
      <c r="B1674" t="s">
        <v>1787</v>
      </c>
      <c r="C1674">
        <v>228</v>
      </c>
      <c r="D1674">
        <v>51</v>
      </c>
      <c r="E1674">
        <v>7.2999999999999999E-5</v>
      </c>
      <c r="F1674">
        <v>5</v>
      </c>
      <c r="G1674">
        <v>1.0000000000000001E-5</v>
      </c>
      <c r="H1674">
        <v>6.3E-5</v>
      </c>
      <c r="I1674">
        <v>4.9000000000000004</v>
      </c>
      <c r="J1674">
        <v>24.4</v>
      </c>
      <c r="K1674" t="s">
        <v>5</v>
      </c>
      <c r="L1674" s="6">
        <v>0.14000000000000001</v>
      </c>
      <c r="M1674" s="6">
        <v>7.3</v>
      </c>
      <c r="AF1674">
        <f t="shared" si="79"/>
        <v>0</v>
      </c>
      <c r="AG1674">
        <f t="shared" si="80"/>
        <v>0</v>
      </c>
      <c r="AI1674" t="str">
        <f t="shared" si="78"/>
        <v>@ysjagan</v>
      </c>
    </row>
    <row r="1675" spans="1:35" x14ac:dyDescent="0.45">
      <c r="A1675">
        <v>1664</v>
      </c>
      <c r="B1675" t="s">
        <v>960</v>
      </c>
      <c r="C1675">
        <v>248</v>
      </c>
      <c r="D1675">
        <v>38</v>
      </c>
      <c r="E1675">
        <v>5.3999999999999998E-5</v>
      </c>
      <c r="F1675">
        <v>70</v>
      </c>
      <c r="G1675">
        <v>1.4200000000000001E-4</v>
      </c>
      <c r="H1675">
        <v>-8.7000000000000001E-5</v>
      </c>
      <c r="I1675">
        <v>-4.9000000000000004</v>
      </c>
      <c r="J1675">
        <v>24.3</v>
      </c>
      <c r="K1675" t="s">
        <v>5</v>
      </c>
      <c r="L1675" s="6">
        <v>2.63</v>
      </c>
      <c r="M1675" s="6">
        <v>0.38</v>
      </c>
      <c r="AF1675">
        <f t="shared" si="79"/>
        <v>1</v>
      </c>
      <c r="AG1675">
        <f t="shared" si="80"/>
        <v>0</v>
      </c>
      <c r="AI1675" t="str">
        <f t="shared" si="78"/>
        <v>@glennkirschner2</v>
      </c>
    </row>
    <row r="1676" spans="1:35" x14ac:dyDescent="0.45">
      <c r="A1676">
        <v>1665</v>
      </c>
      <c r="B1676" t="s">
        <v>1789</v>
      </c>
      <c r="C1676">
        <v>1207</v>
      </c>
      <c r="D1676">
        <v>317</v>
      </c>
      <c r="E1676">
        <v>4.5399999999999998E-4</v>
      </c>
      <c r="F1676">
        <v>136</v>
      </c>
      <c r="G1676">
        <v>2.7500000000000002E-4</v>
      </c>
      <c r="H1676">
        <v>1.7899999999999999E-4</v>
      </c>
      <c r="I1676">
        <v>4.9000000000000004</v>
      </c>
      <c r="J1676">
        <v>24.3</v>
      </c>
      <c r="K1676" t="s">
        <v>5</v>
      </c>
      <c r="L1676" s="6">
        <v>0.61</v>
      </c>
      <c r="M1676" s="6">
        <v>1.65</v>
      </c>
      <c r="AF1676">
        <f t="shared" si="79"/>
        <v>0</v>
      </c>
      <c r="AG1676">
        <f t="shared" si="80"/>
        <v>0</v>
      </c>
      <c r="AI1676" t="str">
        <f t="shared" si="78"/>
        <v>opposition</v>
      </c>
    </row>
    <row r="1677" spans="1:35" x14ac:dyDescent="0.45">
      <c r="A1677">
        <v>1666</v>
      </c>
      <c r="B1677" t="s">
        <v>886</v>
      </c>
      <c r="C1677">
        <v>5618</v>
      </c>
      <c r="D1677">
        <v>1464</v>
      </c>
      <c r="E1677">
        <v>2.0969999999999999E-3</v>
      </c>
      <c r="F1677">
        <v>837</v>
      </c>
      <c r="G1677">
        <v>1.6949999999999999E-3</v>
      </c>
      <c r="H1677">
        <v>4.0299999999999998E-4</v>
      </c>
      <c r="I1677">
        <v>4.9000000000000004</v>
      </c>
      <c r="J1677">
        <v>24.3</v>
      </c>
      <c r="K1677" t="s">
        <v>5</v>
      </c>
      <c r="L1677" s="6">
        <v>0.81</v>
      </c>
      <c r="M1677" s="6">
        <v>1.24</v>
      </c>
      <c r="AF1677">
        <f t="shared" si="79"/>
        <v>0</v>
      </c>
      <c r="AG1677">
        <f t="shared" si="80"/>
        <v>0</v>
      </c>
      <c r="AI1677" t="str">
        <f t="shared" si="78"/>
        <v>interest</v>
      </c>
    </row>
    <row r="1678" spans="1:35" x14ac:dyDescent="0.45">
      <c r="A1678">
        <v>1667</v>
      </c>
      <c r="B1678" t="s">
        <v>1115</v>
      </c>
      <c r="C1678">
        <v>12158</v>
      </c>
      <c r="D1678">
        <v>2604</v>
      </c>
      <c r="E1678">
        <v>3.7309999999999999E-3</v>
      </c>
      <c r="F1678">
        <v>2127</v>
      </c>
      <c r="G1678">
        <v>4.3070000000000001E-3</v>
      </c>
      <c r="H1678">
        <v>-5.7600000000000001E-4</v>
      </c>
      <c r="I1678">
        <v>-4.9000000000000004</v>
      </c>
      <c r="J1678">
        <v>24.3</v>
      </c>
      <c r="K1678" t="s">
        <v>5</v>
      </c>
      <c r="L1678" s="6">
        <v>1.1499999999999999</v>
      </c>
      <c r="M1678" s="6">
        <v>0.87</v>
      </c>
      <c r="AF1678">
        <f t="shared" si="79"/>
        <v>1</v>
      </c>
      <c r="AG1678">
        <f t="shared" si="80"/>
        <v>0</v>
      </c>
      <c r="AI1678" t="str">
        <f t="shared" si="78"/>
        <v>department</v>
      </c>
    </row>
    <row r="1679" spans="1:35" x14ac:dyDescent="0.45">
      <c r="A1679">
        <v>1668</v>
      </c>
      <c r="B1679" t="s">
        <v>1279</v>
      </c>
      <c r="C1679">
        <v>1173</v>
      </c>
      <c r="D1679">
        <v>342</v>
      </c>
      <c r="E1679">
        <v>4.8999999999999998E-4</v>
      </c>
      <c r="F1679">
        <v>150</v>
      </c>
      <c r="G1679">
        <v>3.0400000000000002E-4</v>
      </c>
      <c r="H1679">
        <v>1.8599999999999999E-4</v>
      </c>
      <c r="I1679">
        <v>4.9000000000000004</v>
      </c>
      <c r="J1679">
        <v>24.3</v>
      </c>
      <c r="K1679" t="s">
        <v>5</v>
      </c>
      <c r="L1679" s="6">
        <v>0.62</v>
      </c>
      <c r="M1679" s="6">
        <v>1.61</v>
      </c>
      <c r="AF1679">
        <f t="shared" si="79"/>
        <v>0</v>
      </c>
      <c r="AG1679">
        <f t="shared" si="80"/>
        <v>0</v>
      </c>
      <c r="AI1679" t="str">
        <f t="shared" si="78"/>
        <v>democracy</v>
      </c>
    </row>
    <row r="1680" spans="1:35" x14ac:dyDescent="0.45">
      <c r="A1680">
        <v>1669</v>
      </c>
      <c r="B1680" t="s">
        <v>1790</v>
      </c>
      <c r="C1680">
        <v>31121</v>
      </c>
      <c r="D1680">
        <v>7710</v>
      </c>
      <c r="E1680">
        <v>1.1046E-2</v>
      </c>
      <c r="F1680">
        <v>4990</v>
      </c>
      <c r="G1680">
        <v>1.0104E-2</v>
      </c>
      <c r="H1680">
        <v>9.41E-4</v>
      </c>
      <c r="I1680">
        <v>4.9000000000000004</v>
      </c>
      <c r="J1680">
        <v>24.3</v>
      </c>
      <c r="K1680" t="s">
        <v>5</v>
      </c>
      <c r="L1680" s="6">
        <v>0.91</v>
      </c>
      <c r="M1680" s="6">
        <v>1.0900000000000001</v>
      </c>
      <c r="AF1680">
        <f t="shared" si="79"/>
        <v>0</v>
      </c>
      <c r="AG1680">
        <f t="shared" si="80"/>
        <v>0</v>
      </c>
      <c r="AI1680" t="str">
        <f t="shared" si="78"/>
        <v>best</v>
      </c>
    </row>
    <row r="1681" spans="1:35" x14ac:dyDescent="0.45">
      <c r="A1681">
        <v>1670</v>
      </c>
      <c r="B1681" t="s">
        <v>808</v>
      </c>
      <c r="C1681">
        <v>72</v>
      </c>
      <c r="D1681">
        <v>38</v>
      </c>
      <c r="E1681">
        <v>5.3999999999999998E-5</v>
      </c>
      <c r="F1681">
        <v>1</v>
      </c>
      <c r="G1681">
        <v>1.9999999999999999E-6</v>
      </c>
      <c r="H1681">
        <v>5.1999999999999997E-5</v>
      </c>
      <c r="I1681">
        <v>4.9000000000000004</v>
      </c>
      <c r="J1681">
        <v>24.3</v>
      </c>
      <c r="K1681" t="s">
        <v>5</v>
      </c>
      <c r="L1681" s="6">
        <v>0.04</v>
      </c>
      <c r="M1681" s="6">
        <v>27</v>
      </c>
      <c r="AF1681">
        <f t="shared" si="79"/>
        <v>0</v>
      </c>
      <c r="AG1681">
        <f t="shared" si="80"/>
        <v>0</v>
      </c>
      <c r="AI1681" t="str">
        <f t="shared" si="78"/>
        <v>@ufc</v>
      </c>
    </row>
    <row r="1682" spans="1:35" x14ac:dyDescent="0.45">
      <c r="A1682">
        <v>1671</v>
      </c>
      <c r="B1682" t="s">
        <v>1791</v>
      </c>
      <c r="C1682">
        <v>301</v>
      </c>
      <c r="D1682">
        <v>70</v>
      </c>
      <c r="E1682">
        <v>1E-4</v>
      </c>
      <c r="F1682">
        <v>12</v>
      </c>
      <c r="G1682">
        <v>2.4000000000000001E-5</v>
      </c>
      <c r="H1682">
        <v>7.6000000000000004E-5</v>
      </c>
      <c r="I1682">
        <v>4.9000000000000004</v>
      </c>
      <c r="J1682">
        <v>24.3</v>
      </c>
      <c r="K1682" t="s">
        <v>5</v>
      </c>
      <c r="L1682" s="6">
        <v>0.24</v>
      </c>
      <c r="M1682" s="6">
        <v>4.17</v>
      </c>
      <c r="AF1682">
        <f t="shared" si="79"/>
        <v>0</v>
      </c>
      <c r="AG1682">
        <f t="shared" si="80"/>
        <v>0</v>
      </c>
      <c r="AI1682" t="str">
        <f t="shared" si="78"/>
        <v>@daily_trust</v>
      </c>
    </row>
    <row r="1683" spans="1:35" x14ac:dyDescent="0.45">
      <c r="A1683">
        <v>1672</v>
      </c>
      <c r="B1683" t="s">
        <v>1792</v>
      </c>
      <c r="C1683">
        <v>2605</v>
      </c>
      <c r="D1683">
        <v>618</v>
      </c>
      <c r="E1683">
        <v>8.8500000000000004E-4</v>
      </c>
      <c r="F1683">
        <v>311</v>
      </c>
      <c r="G1683">
        <v>6.3000000000000003E-4</v>
      </c>
      <c r="H1683">
        <v>2.5599999999999999E-4</v>
      </c>
      <c r="I1683">
        <v>4.9000000000000004</v>
      </c>
      <c r="J1683">
        <v>24.3</v>
      </c>
      <c r="K1683" t="s">
        <v>5</v>
      </c>
      <c r="L1683" s="6">
        <v>0.71</v>
      </c>
      <c r="M1683" s="6">
        <v>1.4</v>
      </c>
      <c r="AF1683">
        <f t="shared" si="79"/>
        <v>0</v>
      </c>
      <c r="AG1683">
        <f t="shared" si="80"/>
        <v>0</v>
      </c>
      <c r="AI1683" t="str">
        <f t="shared" si="78"/>
        <v>churche</v>
      </c>
    </row>
    <row r="1684" spans="1:35" x14ac:dyDescent="0.45">
      <c r="A1684">
        <v>1673</v>
      </c>
      <c r="B1684" t="s">
        <v>1793</v>
      </c>
      <c r="C1684">
        <v>3637</v>
      </c>
      <c r="D1684">
        <v>1034</v>
      </c>
      <c r="E1684">
        <v>1.4809999999999999E-3</v>
      </c>
      <c r="F1684">
        <v>566</v>
      </c>
      <c r="G1684">
        <v>1.1460000000000001E-3</v>
      </c>
      <c r="H1684">
        <v>3.3500000000000001E-4</v>
      </c>
      <c r="I1684">
        <v>4.9000000000000004</v>
      </c>
      <c r="J1684">
        <v>24.2</v>
      </c>
      <c r="K1684" t="s">
        <v>5</v>
      </c>
      <c r="L1684" s="6">
        <v>0.77</v>
      </c>
      <c r="M1684" s="6">
        <v>1.29</v>
      </c>
      <c r="AF1684">
        <f t="shared" si="79"/>
        <v>0</v>
      </c>
      <c r="AG1684">
        <f t="shared" si="80"/>
        <v>0</v>
      </c>
      <c r="AI1684" t="str">
        <f t="shared" si="78"/>
        <v>correct</v>
      </c>
    </row>
    <row r="1685" spans="1:35" x14ac:dyDescent="0.45">
      <c r="A1685">
        <v>1674</v>
      </c>
      <c r="B1685" t="s">
        <v>1794</v>
      </c>
      <c r="C1685">
        <v>264</v>
      </c>
      <c r="D1685">
        <v>75</v>
      </c>
      <c r="E1685">
        <v>1.07E-4</v>
      </c>
      <c r="F1685">
        <v>14</v>
      </c>
      <c r="G1685">
        <v>2.8E-5</v>
      </c>
      <c r="H1685">
        <v>7.8999999999999996E-5</v>
      </c>
      <c r="I1685">
        <v>4.9000000000000004</v>
      </c>
      <c r="J1685">
        <v>24.2</v>
      </c>
      <c r="K1685" t="s">
        <v>5</v>
      </c>
      <c r="L1685" s="6">
        <v>0.26</v>
      </c>
      <c r="M1685" s="6">
        <v>3.82</v>
      </c>
      <c r="AF1685">
        <f t="shared" si="79"/>
        <v>0</v>
      </c>
      <c r="AG1685">
        <f t="shared" si="80"/>
        <v>0</v>
      </c>
      <c r="AI1685" t="str">
        <f t="shared" ref="AI1685:AI1748" si="81">B1685</f>
        <v>#indian</v>
      </c>
    </row>
    <row r="1686" spans="1:35" x14ac:dyDescent="0.45">
      <c r="A1686">
        <v>1675</v>
      </c>
      <c r="B1686" t="s">
        <v>1408</v>
      </c>
      <c r="C1686">
        <v>397</v>
      </c>
      <c r="D1686">
        <v>146</v>
      </c>
      <c r="E1686">
        <v>2.0900000000000001E-4</v>
      </c>
      <c r="F1686">
        <v>46</v>
      </c>
      <c r="G1686">
        <v>9.2999999999999997E-5</v>
      </c>
      <c r="H1686">
        <v>1.16E-4</v>
      </c>
      <c r="I1686">
        <v>4.9000000000000004</v>
      </c>
      <c r="J1686">
        <v>24.2</v>
      </c>
      <c r="K1686" t="s">
        <v>5</v>
      </c>
      <c r="L1686" s="6">
        <v>0.44</v>
      </c>
      <c r="M1686" s="6">
        <v>2.25</v>
      </c>
      <c r="AF1686">
        <f t="shared" si="79"/>
        <v>0</v>
      </c>
      <c r="AG1686">
        <f t="shared" si="80"/>
        <v>0</v>
      </c>
      <c r="AI1686" t="str">
        <f t="shared" si="81"/>
        <v>beard</v>
      </c>
    </row>
    <row r="1687" spans="1:35" x14ac:dyDescent="0.45">
      <c r="A1687">
        <v>1676</v>
      </c>
      <c r="B1687" t="s">
        <v>1567</v>
      </c>
      <c r="C1687">
        <v>1301</v>
      </c>
      <c r="D1687">
        <v>268</v>
      </c>
      <c r="E1687">
        <v>3.8400000000000001E-4</v>
      </c>
      <c r="F1687">
        <v>287</v>
      </c>
      <c r="G1687">
        <v>5.8100000000000003E-4</v>
      </c>
      <c r="H1687">
        <v>-1.9699999999999999E-4</v>
      </c>
      <c r="I1687">
        <v>-4.9000000000000004</v>
      </c>
      <c r="J1687">
        <v>24.2</v>
      </c>
      <c r="K1687" t="s">
        <v>5</v>
      </c>
      <c r="L1687" s="6">
        <v>1.51</v>
      </c>
      <c r="M1687" s="6">
        <v>0.66</v>
      </c>
      <c r="AF1687">
        <f t="shared" si="79"/>
        <v>1</v>
      </c>
      <c r="AG1687">
        <f t="shared" si="80"/>
        <v>0</v>
      </c>
      <c r="AI1687" t="str">
        <f t="shared" si="81"/>
        <v>tear</v>
      </c>
    </row>
    <row r="1688" spans="1:35" x14ac:dyDescent="0.45">
      <c r="A1688">
        <v>1677</v>
      </c>
      <c r="B1688" t="s">
        <v>1795</v>
      </c>
      <c r="C1688">
        <v>386</v>
      </c>
      <c r="D1688">
        <v>69</v>
      </c>
      <c r="E1688">
        <v>9.8999999999999994E-5</v>
      </c>
      <c r="F1688">
        <v>103</v>
      </c>
      <c r="G1688">
        <v>2.0900000000000001E-4</v>
      </c>
      <c r="H1688">
        <v>-1.1E-4</v>
      </c>
      <c r="I1688">
        <v>-4.9000000000000004</v>
      </c>
      <c r="J1688">
        <v>24.1</v>
      </c>
      <c r="K1688" t="s">
        <v>5</v>
      </c>
      <c r="L1688" s="6">
        <v>2.11</v>
      </c>
      <c r="M1688" s="6">
        <v>0.47</v>
      </c>
      <c r="AF1688">
        <f t="shared" si="79"/>
        <v>1</v>
      </c>
      <c r="AG1688">
        <f t="shared" si="80"/>
        <v>0</v>
      </c>
      <c r="AI1688" t="str">
        <f t="shared" si="81"/>
        <v>grandpa</v>
      </c>
    </row>
    <row r="1689" spans="1:35" x14ac:dyDescent="0.45">
      <c r="A1689">
        <v>1678</v>
      </c>
      <c r="B1689" t="s">
        <v>1796</v>
      </c>
      <c r="C1689">
        <v>1187</v>
      </c>
      <c r="D1689">
        <v>345</v>
      </c>
      <c r="E1689">
        <v>4.9399999999999997E-4</v>
      </c>
      <c r="F1689">
        <v>152</v>
      </c>
      <c r="G1689">
        <v>3.0800000000000001E-4</v>
      </c>
      <c r="H1689">
        <v>1.8599999999999999E-4</v>
      </c>
      <c r="I1689">
        <v>4.9000000000000004</v>
      </c>
      <c r="J1689">
        <v>24.1</v>
      </c>
      <c r="K1689" t="s">
        <v>5</v>
      </c>
      <c r="L1689" s="6">
        <v>0.62</v>
      </c>
      <c r="M1689" s="6">
        <v>1.6</v>
      </c>
      <c r="AF1689">
        <f t="shared" si="79"/>
        <v>0</v>
      </c>
      <c r="AG1689">
        <f t="shared" si="80"/>
        <v>0</v>
      </c>
      <c r="AI1689" t="str">
        <f t="shared" si="81"/>
        <v>modern</v>
      </c>
    </row>
    <row r="1690" spans="1:35" x14ac:dyDescent="0.45">
      <c r="A1690">
        <v>1679</v>
      </c>
      <c r="B1690" t="s">
        <v>1797</v>
      </c>
      <c r="C1690">
        <v>3814</v>
      </c>
      <c r="D1690">
        <v>1067</v>
      </c>
      <c r="E1690">
        <v>1.529E-3</v>
      </c>
      <c r="F1690">
        <v>587</v>
      </c>
      <c r="G1690">
        <v>1.189E-3</v>
      </c>
      <c r="H1690">
        <v>3.4000000000000002E-4</v>
      </c>
      <c r="I1690">
        <v>4.9000000000000004</v>
      </c>
      <c r="J1690">
        <v>24.1</v>
      </c>
      <c r="K1690" t="s">
        <v>5</v>
      </c>
      <c r="L1690" s="6">
        <v>0.78</v>
      </c>
      <c r="M1690" s="6">
        <v>1.29</v>
      </c>
      <c r="AF1690">
        <f t="shared" si="79"/>
        <v>0</v>
      </c>
      <c r="AG1690">
        <f t="shared" si="80"/>
        <v>0</v>
      </c>
      <c r="AI1690" t="str">
        <f t="shared" si="81"/>
        <v>wall</v>
      </c>
    </row>
    <row r="1691" spans="1:35" x14ac:dyDescent="0.45">
      <c r="A1691">
        <v>1680</v>
      </c>
      <c r="B1691" t="s">
        <v>730</v>
      </c>
      <c r="C1691">
        <v>144</v>
      </c>
      <c r="D1691">
        <v>19</v>
      </c>
      <c r="E1691">
        <v>2.6999999999999999E-5</v>
      </c>
      <c r="F1691">
        <v>47</v>
      </c>
      <c r="G1691">
        <v>9.5000000000000005E-5</v>
      </c>
      <c r="H1691">
        <v>-6.7999999999999999E-5</v>
      </c>
      <c r="I1691">
        <v>-4.9000000000000004</v>
      </c>
      <c r="J1691">
        <v>24.1</v>
      </c>
      <c r="K1691" t="s">
        <v>5</v>
      </c>
      <c r="L1691" s="6">
        <v>3.52</v>
      </c>
      <c r="M1691" s="6">
        <v>0.28000000000000003</v>
      </c>
      <c r="AF1691">
        <f t="shared" si="79"/>
        <v>1</v>
      </c>
      <c r="AG1691">
        <f t="shared" si="80"/>
        <v>0</v>
      </c>
      <c r="AI1691" t="str">
        <f t="shared" si="81"/>
        <v>@jsodonoghue</v>
      </c>
    </row>
    <row r="1692" spans="1:35" x14ac:dyDescent="0.45">
      <c r="A1692">
        <v>1681</v>
      </c>
      <c r="B1692" t="s">
        <v>824</v>
      </c>
      <c r="C1692">
        <v>1849</v>
      </c>
      <c r="D1692">
        <v>530</v>
      </c>
      <c r="E1692">
        <v>7.5900000000000002E-4</v>
      </c>
      <c r="F1692">
        <v>259</v>
      </c>
      <c r="G1692">
        <v>5.2400000000000005E-4</v>
      </c>
      <c r="H1692">
        <v>2.3499999999999999E-4</v>
      </c>
      <c r="I1692">
        <v>4.9000000000000004</v>
      </c>
      <c r="J1692">
        <v>24.1</v>
      </c>
      <c r="K1692" t="s">
        <v>5</v>
      </c>
      <c r="L1692" s="6">
        <v>0.69</v>
      </c>
      <c r="M1692" s="6">
        <v>1.45</v>
      </c>
      <c r="AF1692">
        <f t="shared" si="79"/>
        <v>0</v>
      </c>
      <c r="AG1692">
        <f t="shared" si="80"/>
        <v>0</v>
      </c>
      <c r="AI1692" t="str">
        <f t="shared" si="81"/>
        <v>shock</v>
      </c>
    </row>
    <row r="1693" spans="1:35" x14ac:dyDescent="0.45">
      <c r="A1693">
        <v>1682</v>
      </c>
      <c r="B1693" t="s">
        <v>1446</v>
      </c>
      <c r="C1693">
        <v>355</v>
      </c>
      <c r="D1693">
        <v>71</v>
      </c>
      <c r="E1693">
        <v>1.02E-4</v>
      </c>
      <c r="F1693">
        <v>105</v>
      </c>
      <c r="G1693">
        <v>2.13E-4</v>
      </c>
      <c r="H1693">
        <v>-1.11E-4</v>
      </c>
      <c r="I1693">
        <v>-4.9000000000000004</v>
      </c>
      <c r="J1693">
        <v>24.1</v>
      </c>
      <c r="K1693" t="s">
        <v>5</v>
      </c>
      <c r="L1693" s="6">
        <v>2.09</v>
      </c>
      <c r="M1693" s="6">
        <v>0.48</v>
      </c>
      <c r="AF1693">
        <f t="shared" si="79"/>
        <v>1</v>
      </c>
      <c r="AG1693">
        <f t="shared" si="80"/>
        <v>0</v>
      </c>
      <c r="AI1693" t="str">
        <f t="shared" si="81"/>
        <v>@chrismurphyct</v>
      </c>
    </row>
    <row r="1694" spans="1:35" x14ac:dyDescent="0.45">
      <c r="A1694">
        <v>1683</v>
      </c>
      <c r="B1694" t="s">
        <v>1003</v>
      </c>
      <c r="C1694">
        <v>477</v>
      </c>
      <c r="D1694">
        <v>103</v>
      </c>
      <c r="E1694">
        <v>1.4799999999999999E-4</v>
      </c>
      <c r="F1694">
        <v>26</v>
      </c>
      <c r="G1694">
        <v>5.3000000000000001E-5</v>
      </c>
      <c r="H1694">
        <v>9.5000000000000005E-5</v>
      </c>
      <c r="I1694">
        <v>4.9000000000000004</v>
      </c>
      <c r="J1694">
        <v>24.1</v>
      </c>
      <c r="K1694" t="s">
        <v>5</v>
      </c>
      <c r="L1694" s="6">
        <v>0.36</v>
      </c>
      <c r="M1694" s="6">
        <v>2.79</v>
      </c>
      <c r="AF1694">
        <f t="shared" si="79"/>
        <v>0</v>
      </c>
      <c r="AG1694">
        <f t="shared" si="80"/>
        <v>0</v>
      </c>
      <c r="AI1694" t="str">
        <f t="shared" si="81"/>
        <v>kuwait</v>
      </c>
    </row>
    <row r="1695" spans="1:35" x14ac:dyDescent="0.45">
      <c r="A1695">
        <v>1684</v>
      </c>
      <c r="B1695" t="s">
        <v>1079</v>
      </c>
      <c r="C1695">
        <v>207</v>
      </c>
      <c r="D1695">
        <v>23</v>
      </c>
      <c r="E1695">
        <v>3.3000000000000003E-5</v>
      </c>
      <c r="F1695">
        <v>52</v>
      </c>
      <c r="G1695">
        <v>1.05E-4</v>
      </c>
      <c r="H1695">
        <v>-7.2000000000000002E-5</v>
      </c>
      <c r="I1695">
        <v>-4.9000000000000004</v>
      </c>
      <c r="J1695">
        <v>24.1</v>
      </c>
      <c r="K1695" t="s">
        <v>5</v>
      </c>
      <c r="L1695" s="6">
        <v>3.18</v>
      </c>
      <c r="M1695" s="6">
        <v>0.31</v>
      </c>
      <c r="AF1695">
        <f t="shared" si="79"/>
        <v>1</v>
      </c>
      <c r="AG1695">
        <f t="shared" si="80"/>
        <v>0</v>
      </c>
      <c r="AI1695" t="str">
        <f t="shared" si="81"/>
        <v>@docrocktex26</v>
      </c>
    </row>
    <row r="1696" spans="1:35" x14ac:dyDescent="0.45">
      <c r="A1696">
        <v>1685</v>
      </c>
      <c r="B1696" t="s">
        <v>1434</v>
      </c>
      <c r="C1696">
        <v>97</v>
      </c>
      <c r="D1696">
        <v>34</v>
      </c>
      <c r="E1696">
        <v>4.8999999999999998E-5</v>
      </c>
      <c r="F1696">
        <v>0</v>
      </c>
      <c r="G1696">
        <v>0</v>
      </c>
      <c r="H1696">
        <v>4.8999999999999998E-5</v>
      </c>
      <c r="I1696">
        <v>4.9000000000000004</v>
      </c>
      <c r="J1696">
        <v>24.1</v>
      </c>
      <c r="K1696" t="s">
        <v>5</v>
      </c>
      <c r="L1696" s="6">
        <v>0</v>
      </c>
      <c r="M1696" s="6" t="e">
        <v>#DIV/0!</v>
      </c>
      <c r="AF1696">
        <f t="shared" si="79"/>
        <v>0</v>
      </c>
      <c r="AG1696">
        <f t="shared" si="80"/>
        <v>0</v>
      </c>
      <c r="AI1696" t="str">
        <f t="shared" si="81"/>
        <v>@westernrly</v>
      </c>
    </row>
    <row r="1697" spans="1:35" x14ac:dyDescent="0.45">
      <c r="A1697">
        <v>1686</v>
      </c>
      <c r="B1697" t="s">
        <v>1798</v>
      </c>
      <c r="C1697">
        <v>627</v>
      </c>
      <c r="D1697">
        <v>121</v>
      </c>
      <c r="E1697">
        <v>1.73E-4</v>
      </c>
      <c r="F1697">
        <v>154</v>
      </c>
      <c r="G1697">
        <v>3.1199999999999999E-4</v>
      </c>
      <c r="H1697">
        <v>-1.3799999999999999E-4</v>
      </c>
      <c r="I1697">
        <v>-4.9000000000000004</v>
      </c>
      <c r="J1697">
        <v>24</v>
      </c>
      <c r="K1697" t="s">
        <v>5</v>
      </c>
      <c r="L1697" s="6">
        <v>1.8</v>
      </c>
      <c r="M1697" s="6">
        <v>0.55000000000000004</v>
      </c>
      <c r="AF1697">
        <f t="shared" si="79"/>
        <v>1</v>
      </c>
      <c r="AG1697">
        <f t="shared" si="80"/>
        <v>0</v>
      </c>
      <c r="AI1697" t="str">
        <f t="shared" si="81"/>
        <v>@tomthunkitsmind</v>
      </c>
    </row>
    <row r="1698" spans="1:35" x14ac:dyDescent="0.45">
      <c r="A1698">
        <v>1687</v>
      </c>
      <c r="B1698" t="s">
        <v>877</v>
      </c>
      <c r="C1698">
        <v>8101</v>
      </c>
      <c r="D1698">
        <v>2184</v>
      </c>
      <c r="E1698">
        <v>3.1289999999999998E-3</v>
      </c>
      <c r="F1698">
        <v>1302</v>
      </c>
      <c r="G1698">
        <v>2.6359999999999999E-3</v>
      </c>
      <c r="H1698">
        <v>4.9200000000000003E-4</v>
      </c>
      <c r="I1698">
        <v>4.9000000000000004</v>
      </c>
      <c r="J1698">
        <v>24</v>
      </c>
      <c r="K1698" t="s">
        <v>5</v>
      </c>
      <c r="L1698" s="6">
        <v>0.84</v>
      </c>
      <c r="M1698" s="6">
        <v>1.19</v>
      </c>
      <c r="AF1698">
        <f t="shared" si="79"/>
        <v>0</v>
      </c>
      <c r="AG1698">
        <f t="shared" si="80"/>
        <v>0</v>
      </c>
      <c r="AI1698" t="str">
        <f t="shared" si="81"/>
        <v>wonder</v>
      </c>
    </row>
    <row r="1699" spans="1:35" x14ac:dyDescent="0.45">
      <c r="A1699">
        <v>1688</v>
      </c>
      <c r="B1699" t="s">
        <v>1799</v>
      </c>
      <c r="C1699">
        <v>1006</v>
      </c>
      <c r="D1699">
        <v>164</v>
      </c>
      <c r="E1699">
        <v>2.3499999999999999E-4</v>
      </c>
      <c r="F1699">
        <v>55</v>
      </c>
      <c r="G1699">
        <v>1.11E-4</v>
      </c>
      <c r="H1699">
        <v>1.2400000000000001E-4</v>
      </c>
      <c r="I1699">
        <v>4.9000000000000004</v>
      </c>
      <c r="J1699">
        <v>24</v>
      </c>
      <c r="K1699" t="s">
        <v>5</v>
      </c>
      <c r="L1699" s="6">
        <v>0.47</v>
      </c>
      <c r="M1699" s="6">
        <v>2.12</v>
      </c>
      <c r="AF1699">
        <f t="shared" si="79"/>
        <v>0</v>
      </c>
      <c r="AG1699">
        <f t="shared" si="80"/>
        <v>0</v>
      </c>
      <c r="AI1699" t="str">
        <f t="shared" si="81"/>
        <v>zimbabwe</v>
      </c>
    </row>
    <row r="1700" spans="1:35" x14ac:dyDescent="0.45">
      <c r="A1700">
        <v>1689</v>
      </c>
      <c r="B1700" t="s">
        <v>1096</v>
      </c>
      <c r="C1700">
        <v>425</v>
      </c>
      <c r="D1700">
        <v>76</v>
      </c>
      <c r="E1700">
        <v>1.0900000000000001E-4</v>
      </c>
      <c r="F1700">
        <v>110</v>
      </c>
      <c r="G1700">
        <v>2.23E-4</v>
      </c>
      <c r="H1700">
        <v>-1.1400000000000001E-4</v>
      </c>
      <c r="I1700">
        <v>-4.9000000000000004</v>
      </c>
      <c r="J1700">
        <v>24</v>
      </c>
      <c r="K1700" t="s">
        <v>5</v>
      </c>
      <c r="L1700" s="6">
        <v>2.0499999999999998</v>
      </c>
      <c r="M1700" s="6">
        <v>0.49</v>
      </c>
      <c r="AF1700">
        <f t="shared" si="79"/>
        <v>1</v>
      </c>
      <c r="AG1700">
        <f t="shared" si="80"/>
        <v>0</v>
      </c>
      <c r="AI1700" t="str">
        <f t="shared" si="81"/>
        <v>#cancer</v>
      </c>
    </row>
    <row r="1701" spans="1:35" x14ac:dyDescent="0.45">
      <c r="A1701">
        <v>1690</v>
      </c>
      <c r="B1701" t="s">
        <v>1800</v>
      </c>
      <c r="C1701">
        <v>42</v>
      </c>
      <c r="D1701">
        <v>0</v>
      </c>
      <c r="E1701">
        <v>0</v>
      </c>
      <c r="F1701">
        <v>17</v>
      </c>
      <c r="G1701">
        <v>3.4E-5</v>
      </c>
      <c r="H1701">
        <v>-3.4E-5</v>
      </c>
      <c r="I1701">
        <v>-4.9000000000000004</v>
      </c>
      <c r="J1701">
        <v>24</v>
      </c>
      <c r="K1701" t="s">
        <v>5</v>
      </c>
      <c r="L1701" s="6" t="e">
        <v>#DIV/0!</v>
      </c>
      <c r="M1701" s="6">
        <v>0</v>
      </c>
      <c r="AF1701">
        <f t="shared" si="79"/>
        <v>1</v>
      </c>
      <c r="AG1701">
        <f t="shared" si="80"/>
        <v>0</v>
      </c>
      <c r="AI1701" t="str">
        <f t="shared" si="81"/>
        <v>@sljournal</v>
      </c>
    </row>
    <row r="1702" spans="1:35" x14ac:dyDescent="0.45">
      <c r="A1702">
        <v>1691</v>
      </c>
      <c r="B1702" t="s">
        <v>1801</v>
      </c>
      <c r="C1702">
        <v>19</v>
      </c>
      <c r="D1702">
        <v>0</v>
      </c>
      <c r="E1702">
        <v>0</v>
      </c>
      <c r="F1702">
        <v>17</v>
      </c>
      <c r="G1702">
        <v>3.4E-5</v>
      </c>
      <c r="H1702">
        <v>-3.4E-5</v>
      </c>
      <c r="I1702">
        <v>-4.9000000000000004</v>
      </c>
      <c r="J1702">
        <v>24</v>
      </c>
      <c r="K1702" t="s">
        <v>5</v>
      </c>
      <c r="L1702" s="6" t="e">
        <v>#DIV/0!</v>
      </c>
      <c r="M1702" s="6">
        <v>0</v>
      </c>
      <c r="AF1702">
        <f t="shared" si="79"/>
        <v>1</v>
      </c>
      <c r="AG1702">
        <f t="shared" si="80"/>
        <v>0</v>
      </c>
      <c r="AI1702" t="str">
        <f t="shared" si="81"/>
        <v>#phoenixaz</v>
      </c>
    </row>
    <row r="1703" spans="1:35" x14ac:dyDescent="0.45">
      <c r="A1703">
        <v>1692</v>
      </c>
      <c r="B1703" t="s">
        <v>1802</v>
      </c>
      <c r="C1703">
        <v>29</v>
      </c>
      <c r="D1703">
        <v>0</v>
      </c>
      <c r="E1703">
        <v>0</v>
      </c>
      <c r="F1703">
        <v>17</v>
      </c>
      <c r="G1703">
        <v>3.4E-5</v>
      </c>
      <c r="H1703">
        <v>-3.4E-5</v>
      </c>
      <c r="I1703">
        <v>-4.9000000000000004</v>
      </c>
      <c r="J1703">
        <v>24</v>
      </c>
      <c r="K1703" t="s">
        <v>5</v>
      </c>
      <c r="L1703" s="6" t="e">
        <v>#DIV/0!</v>
      </c>
      <c r="M1703" s="6">
        <v>0</v>
      </c>
      <c r="AF1703">
        <f t="shared" si="79"/>
        <v>1</v>
      </c>
      <c r="AG1703">
        <f t="shared" si="80"/>
        <v>0</v>
      </c>
      <c r="AI1703" t="str">
        <f t="shared" si="81"/>
        <v>@newsbreak_lotus</v>
      </c>
    </row>
    <row r="1704" spans="1:35" x14ac:dyDescent="0.45">
      <c r="A1704">
        <v>1693</v>
      </c>
      <c r="B1704" t="s">
        <v>1803</v>
      </c>
      <c r="C1704">
        <v>482</v>
      </c>
      <c r="D1704">
        <v>85</v>
      </c>
      <c r="E1704">
        <v>1.22E-4</v>
      </c>
      <c r="F1704">
        <v>119</v>
      </c>
      <c r="G1704">
        <v>2.41E-4</v>
      </c>
      <c r="H1704">
        <v>-1.1900000000000001E-4</v>
      </c>
      <c r="I1704">
        <v>-4.9000000000000004</v>
      </c>
      <c r="J1704">
        <v>24</v>
      </c>
      <c r="K1704" t="s">
        <v>5</v>
      </c>
      <c r="L1704" s="6">
        <v>1.98</v>
      </c>
      <c r="M1704" s="6">
        <v>0.51</v>
      </c>
      <c r="AF1704">
        <f t="shared" si="79"/>
        <v>1</v>
      </c>
      <c r="AG1704">
        <f t="shared" si="80"/>
        <v>0</v>
      </c>
      <c r="AI1704" t="str">
        <f t="shared" si="81"/>
        <v>nutrition</v>
      </c>
    </row>
    <row r="1705" spans="1:35" x14ac:dyDescent="0.45">
      <c r="A1705">
        <v>1694</v>
      </c>
      <c r="B1705" t="s">
        <v>1804</v>
      </c>
      <c r="C1705">
        <v>471</v>
      </c>
      <c r="D1705">
        <v>80</v>
      </c>
      <c r="E1705">
        <v>1.15E-4</v>
      </c>
      <c r="F1705">
        <v>114</v>
      </c>
      <c r="G1705">
        <v>2.31E-4</v>
      </c>
      <c r="H1705">
        <v>-1.16E-4</v>
      </c>
      <c r="I1705">
        <v>-4.9000000000000004</v>
      </c>
      <c r="J1705">
        <v>24</v>
      </c>
      <c r="K1705" t="s">
        <v>5</v>
      </c>
      <c r="L1705" s="6">
        <v>2.0099999999999998</v>
      </c>
      <c r="M1705" s="6">
        <v>0.5</v>
      </c>
      <c r="AF1705">
        <f t="shared" si="79"/>
        <v>1</v>
      </c>
      <c r="AG1705">
        <f t="shared" si="80"/>
        <v>0</v>
      </c>
      <c r="AI1705" t="str">
        <f t="shared" si="81"/>
        <v>psychologist</v>
      </c>
    </row>
    <row r="1706" spans="1:35" x14ac:dyDescent="0.45">
      <c r="A1706">
        <v>1695</v>
      </c>
      <c r="B1706" t="s">
        <v>984</v>
      </c>
      <c r="C1706">
        <v>1044</v>
      </c>
      <c r="D1706">
        <v>226</v>
      </c>
      <c r="E1706">
        <v>3.2400000000000001E-4</v>
      </c>
      <c r="F1706">
        <v>87</v>
      </c>
      <c r="G1706">
        <v>1.76E-4</v>
      </c>
      <c r="H1706">
        <v>1.4799999999999999E-4</v>
      </c>
      <c r="I1706">
        <v>4.9000000000000004</v>
      </c>
      <c r="J1706">
        <v>24</v>
      </c>
      <c r="K1706" t="s">
        <v>5</v>
      </c>
      <c r="L1706" s="6">
        <v>0.54</v>
      </c>
      <c r="M1706" s="6">
        <v>1.84</v>
      </c>
      <c r="AF1706">
        <f t="shared" si="79"/>
        <v>0</v>
      </c>
      <c r="AG1706">
        <f t="shared" si="80"/>
        <v>0</v>
      </c>
      <c r="AI1706" t="str">
        <f t="shared" si="81"/>
        <v>dubai</v>
      </c>
    </row>
    <row r="1707" spans="1:35" x14ac:dyDescent="0.45">
      <c r="A1707">
        <v>1696</v>
      </c>
      <c r="B1707" t="s">
        <v>1805</v>
      </c>
      <c r="C1707">
        <v>349</v>
      </c>
      <c r="D1707">
        <v>52</v>
      </c>
      <c r="E1707">
        <v>7.3999999999999996E-5</v>
      </c>
      <c r="F1707">
        <v>85</v>
      </c>
      <c r="G1707">
        <v>1.7200000000000001E-4</v>
      </c>
      <c r="H1707">
        <v>-9.7999999999999997E-5</v>
      </c>
      <c r="I1707">
        <v>-4.9000000000000004</v>
      </c>
      <c r="J1707">
        <v>24</v>
      </c>
      <c r="K1707" t="s">
        <v>5</v>
      </c>
      <c r="L1707" s="6">
        <v>2.3199999999999998</v>
      </c>
      <c r="M1707" s="6">
        <v>0.43</v>
      </c>
      <c r="AF1707">
        <f t="shared" si="79"/>
        <v>1</v>
      </c>
      <c r="AG1707">
        <f t="shared" si="80"/>
        <v>0</v>
      </c>
      <c r="AI1707" t="str">
        <f t="shared" si="81"/>
        <v>#togetherathome</v>
      </c>
    </row>
    <row r="1708" spans="1:35" x14ac:dyDescent="0.45">
      <c r="A1708">
        <v>1697</v>
      </c>
      <c r="B1708" t="s">
        <v>1272</v>
      </c>
      <c r="C1708">
        <v>110</v>
      </c>
      <c r="D1708">
        <v>41</v>
      </c>
      <c r="E1708">
        <v>5.8999999999999998E-5</v>
      </c>
      <c r="F1708">
        <v>2</v>
      </c>
      <c r="G1708">
        <v>3.9999999999999998E-6</v>
      </c>
      <c r="H1708">
        <v>5.5000000000000002E-5</v>
      </c>
      <c r="I1708">
        <v>4.9000000000000004</v>
      </c>
      <c r="J1708">
        <v>24</v>
      </c>
      <c r="K1708" t="s">
        <v>5</v>
      </c>
      <c r="L1708" s="6">
        <v>7.0000000000000007E-2</v>
      </c>
      <c r="M1708" s="6">
        <v>14.75</v>
      </c>
      <c r="AF1708">
        <f t="shared" si="79"/>
        <v>0</v>
      </c>
      <c r="AG1708">
        <f t="shared" si="80"/>
        <v>0</v>
      </c>
      <c r="AI1708" t="str">
        <f t="shared" si="81"/>
        <v>@pakpmo</v>
      </c>
    </row>
    <row r="1709" spans="1:35" x14ac:dyDescent="0.45">
      <c r="A1709">
        <v>1698</v>
      </c>
      <c r="B1709" t="s">
        <v>1806</v>
      </c>
      <c r="C1709">
        <v>150</v>
      </c>
      <c r="D1709">
        <v>41</v>
      </c>
      <c r="E1709">
        <v>5.8999999999999998E-5</v>
      </c>
      <c r="F1709">
        <v>2</v>
      </c>
      <c r="G1709">
        <v>3.9999999999999998E-6</v>
      </c>
      <c r="H1709">
        <v>5.5000000000000002E-5</v>
      </c>
      <c r="I1709">
        <v>4.9000000000000004</v>
      </c>
      <c r="J1709">
        <v>24</v>
      </c>
      <c r="K1709" t="s">
        <v>5</v>
      </c>
      <c r="L1709" s="6">
        <v>7.0000000000000007E-2</v>
      </c>
      <c r="M1709" s="6">
        <v>14.75</v>
      </c>
      <c r="AF1709">
        <f t="shared" si="79"/>
        <v>0</v>
      </c>
      <c r="AG1709">
        <f t="shared" si="80"/>
        <v>0</v>
      </c>
      <c r="AI1709" t="str">
        <f t="shared" si="81"/>
        <v>@srivatsayb</v>
      </c>
    </row>
    <row r="1710" spans="1:35" x14ac:dyDescent="0.45">
      <c r="A1710">
        <v>1699</v>
      </c>
      <c r="B1710" t="s">
        <v>1479</v>
      </c>
      <c r="C1710">
        <v>340</v>
      </c>
      <c r="D1710">
        <v>96</v>
      </c>
      <c r="E1710">
        <v>1.3799999999999999E-4</v>
      </c>
      <c r="F1710">
        <v>23</v>
      </c>
      <c r="G1710">
        <v>4.6999999999999997E-5</v>
      </c>
      <c r="H1710">
        <v>9.1000000000000003E-5</v>
      </c>
      <c r="I1710">
        <v>4.9000000000000004</v>
      </c>
      <c r="J1710">
        <v>24</v>
      </c>
      <c r="K1710" t="s">
        <v>5</v>
      </c>
      <c r="L1710" s="6">
        <v>0.34</v>
      </c>
      <c r="M1710" s="6">
        <v>2.94</v>
      </c>
      <c r="AF1710">
        <f t="shared" si="79"/>
        <v>0</v>
      </c>
      <c r="AG1710">
        <f t="shared" si="80"/>
        <v>0</v>
      </c>
      <c r="AI1710" t="str">
        <f t="shared" si="81"/>
        <v>communism</v>
      </c>
    </row>
    <row r="1711" spans="1:35" x14ac:dyDescent="0.45">
      <c r="A1711">
        <v>1700</v>
      </c>
      <c r="B1711" t="s">
        <v>1349</v>
      </c>
      <c r="C1711">
        <v>54</v>
      </c>
      <c r="D1711">
        <v>7</v>
      </c>
      <c r="E1711">
        <v>1.0000000000000001E-5</v>
      </c>
      <c r="F1711">
        <v>30</v>
      </c>
      <c r="G1711">
        <v>6.0999999999999999E-5</v>
      </c>
      <c r="H1711">
        <v>-5.1E-5</v>
      </c>
      <c r="I1711">
        <v>-4.9000000000000004</v>
      </c>
      <c r="J1711">
        <v>24</v>
      </c>
      <c r="K1711" t="s">
        <v>5</v>
      </c>
      <c r="L1711" s="6">
        <v>6.1</v>
      </c>
      <c r="M1711" s="6">
        <v>0.16</v>
      </c>
      <c r="AF1711">
        <f t="shared" si="79"/>
        <v>1</v>
      </c>
      <c r="AG1711">
        <f t="shared" si="80"/>
        <v>0</v>
      </c>
      <c r="AI1711" t="str">
        <f t="shared" si="81"/>
        <v>@nbc10</v>
      </c>
    </row>
    <row r="1712" spans="1:35" x14ac:dyDescent="0.45">
      <c r="A1712">
        <v>1701</v>
      </c>
      <c r="B1712" t="s">
        <v>1010</v>
      </c>
      <c r="C1712">
        <v>52</v>
      </c>
      <c r="D1712">
        <v>7</v>
      </c>
      <c r="E1712">
        <v>1.0000000000000001E-5</v>
      </c>
      <c r="F1712">
        <v>30</v>
      </c>
      <c r="G1712">
        <v>6.0999999999999999E-5</v>
      </c>
      <c r="H1712">
        <v>-5.1E-5</v>
      </c>
      <c r="I1712">
        <v>-4.9000000000000004</v>
      </c>
      <c r="J1712">
        <v>24</v>
      </c>
      <c r="K1712" t="s">
        <v>5</v>
      </c>
      <c r="L1712" s="6">
        <v>6.1</v>
      </c>
      <c r="M1712" s="6">
        <v>0.16</v>
      </c>
      <c r="AF1712">
        <f t="shared" si="79"/>
        <v>1</v>
      </c>
      <c r="AG1712">
        <f t="shared" si="80"/>
        <v>0</v>
      </c>
      <c r="AI1712" t="str">
        <f t="shared" si="81"/>
        <v>@itgdsport</v>
      </c>
    </row>
    <row r="1713" spans="1:35" x14ac:dyDescent="0.45">
      <c r="A1713">
        <v>1702</v>
      </c>
      <c r="B1713" t="s">
        <v>1390</v>
      </c>
      <c r="C1713">
        <v>34518</v>
      </c>
      <c r="D1713">
        <v>7767</v>
      </c>
      <c r="E1713">
        <v>1.1127E-2</v>
      </c>
      <c r="F1713">
        <v>5975</v>
      </c>
      <c r="G1713">
        <v>1.2099E-2</v>
      </c>
      <c r="H1713">
        <v>-9.7199999999999999E-4</v>
      </c>
      <c r="I1713">
        <v>-4.9000000000000004</v>
      </c>
      <c r="J1713">
        <v>24</v>
      </c>
      <c r="K1713" t="s">
        <v>5</v>
      </c>
      <c r="L1713" s="6">
        <v>1.0900000000000001</v>
      </c>
      <c r="M1713" s="6">
        <v>0.92</v>
      </c>
      <c r="AF1713">
        <f t="shared" si="79"/>
        <v>1</v>
      </c>
      <c r="AG1713">
        <f t="shared" si="80"/>
        <v>0</v>
      </c>
      <c r="AI1713" t="str">
        <f t="shared" si="81"/>
        <v>free</v>
      </c>
    </row>
    <row r="1714" spans="1:35" x14ac:dyDescent="0.45">
      <c r="A1714">
        <v>1703</v>
      </c>
      <c r="B1714" t="s">
        <v>1807</v>
      </c>
      <c r="C1714">
        <v>61</v>
      </c>
      <c r="D1714">
        <v>4</v>
      </c>
      <c r="E1714">
        <v>6.0000000000000002E-6</v>
      </c>
      <c r="F1714">
        <v>25</v>
      </c>
      <c r="G1714">
        <v>5.1E-5</v>
      </c>
      <c r="H1714">
        <v>-4.5000000000000003E-5</v>
      </c>
      <c r="I1714">
        <v>-4.9000000000000004</v>
      </c>
      <c r="J1714">
        <v>24</v>
      </c>
      <c r="K1714" t="s">
        <v>5</v>
      </c>
      <c r="L1714" s="6">
        <v>8.5</v>
      </c>
      <c r="M1714" s="6">
        <v>0.12</v>
      </c>
      <c r="AF1714">
        <f t="shared" si="79"/>
        <v>1</v>
      </c>
      <c r="AG1714">
        <f t="shared" si="80"/>
        <v>0</v>
      </c>
      <c r="AI1714" t="str">
        <f t="shared" si="81"/>
        <v>#ttot</v>
      </c>
    </row>
    <row r="1715" spans="1:35" x14ac:dyDescent="0.45">
      <c r="A1715">
        <v>1704</v>
      </c>
      <c r="B1715" t="s">
        <v>1808</v>
      </c>
      <c r="C1715">
        <v>57</v>
      </c>
      <c r="D1715">
        <v>4</v>
      </c>
      <c r="E1715">
        <v>6.0000000000000002E-6</v>
      </c>
      <c r="F1715">
        <v>25</v>
      </c>
      <c r="G1715">
        <v>5.1E-5</v>
      </c>
      <c r="H1715">
        <v>-4.5000000000000003E-5</v>
      </c>
      <c r="I1715">
        <v>-4.9000000000000004</v>
      </c>
      <c r="J1715">
        <v>24</v>
      </c>
      <c r="K1715" t="s">
        <v>5</v>
      </c>
      <c r="L1715" s="6">
        <v>8.5</v>
      </c>
      <c r="M1715" s="6">
        <v>0.12</v>
      </c>
      <c r="AF1715">
        <f t="shared" si="79"/>
        <v>1</v>
      </c>
      <c r="AG1715">
        <f t="shared" si="80"/>
        <v>0</v>
      </c>
      <c r="AI1715" t="str">
        <f t="shared" si="81"/>
        <v>#domesticabuse</v>
      </c>
    </row>
    <row r="1716" spans="1:35" x14ac:dyDescent="0.45">
      <c r="A1716">
        <v>1705</v>
      </c>
      <c r="B1716" t="s">
        <v>1809</v>
      </c>
      <c r="C1716">
        <v>57</v>
      </c>
      <c r="D1716">
        <v>4</v>
      </c>
      <c r="E1716">
        <v>6.0000000000000002E-6</v>
      </c>
      <c r="F1716">
        <v>25</v>
      </c>
      <c r="G1716">
        <v>5.1E-5</v>
      </c>
      <c r="H1716">
        <v>-4.5000000000000003E-5</v>
      </c>
      <c r="I1716">
        <v>-4.9000000000000004</v>
      </c>
      <c r="J1716">
        <v>24</v>
      </c>
      <c r="K1716" t="s">
        <v>5</v>
      </c>
      <c r="L1716" s="6">
        <v>8.5</v>
      </c>
      <c r="M1716" s="6">
        <v>0.12</v>
      </c>
      <c r="AF1716">
        <f t="shared" si="79"/>
        <v>1</v>
      </c>
      <c r="AG1716">
        <f t="shared" si="80"/>
        <v>0</v>
      </c>
      <c r="AI1716" t="str">
        <f t="shared" si="81"/>
        <v>@chriscoon</v>
      </c>
    </row>
    <row r="1717" spans="1:35" x14ac:dyDescent="0.45">
      <c r="A1717">
        <v>1706</v>
      </c>
      <c r="B1717" t="s">
        <v>1545</v>
      </c>
      <c r="C1717">
        <v>58</v>
      </c>
      <c r="D1717">
        <v>4</v>
      </c>
      <c r="E1717">
        <v>6.0000000000000002E-6</v>
      </c>
      <c r="F1717">
        <v>25</v>
      </c>
      <c r="G1717">
        <v>5.1E-5</v>
      </c>
      <c r="H1717">
        <v>-4.5000000000000003E-5</v>
      </c>
      <c r="I1717">
        <v>-4.9000000000000004</v>
      </c>
      <c r="J1717">
        <v>24</v>
      </c>
      <c r="K1717" t="s">
        <v>5</v>
      </c>
      <c r="L1717" s="6">
        <v>8.5</v>
      </c>
      <c r="M1717" s="6">
        <v>0.12</v>
      </c>
      <c r="AF1717">
        <f t="shared" si="79"/>
        <v>1</v>
      </c>
      <c r="AG1717">
        <f t="shared" si="80"/>
        <v>0</v>
      </c>
      <c r="AI1717" t="str">
        <f t="shared" si="81"/>
        <v>#sendhelp</v>
      </c>
    </row>
    <row r="1718" spans="1:35" x14ac:dyDescent="0.45">
      <c r="A1718">
        <v>1707</v>
      </c>
      <c r="B1718" t="s">
        <v>1810</v>
      </c>
      <c r="C1718">
        <v>1005</v>
      </c>
      <c r="D1718">
        <v>223</v>
      </c>
      <c r="E1718">
        <v>3.19E-4</v>
      </c>
      <c r="F1718">
        <v>247</v>
      </c>
      <c r="G1718">
        <v>5.0000000000000001E-4</v>
      </c>
      <c r="H1718">
        <v>-1.8100000000000001E-4</v>
      </c>
      <c r="I1718">
        <v>-4.9000000000000004</v>
      </c>
      <c r="J1718">
        <v>24</v>
      </c>
      <c r="K1718" t="s">
        <v>5</v>
      </c>
      <c r="L1718" s="6">
        <v>1.57</v>
      </c>
      <c r="M1718" s="6">
        <v>0.64</v>
      </c>
      <c r="AF1718">
        <f t="shared" si="79"/>
        <v>1</v>
      </c>
      <c r="AG1718">
        <f t="shared" si="80"/>
        <v>0</v>
      </c>
      <c r="AI1718" t="str">
        <f t="shared" si="81"/>
        <v>classroom</v>
      </c>
    </row>
    <row r="1719" spans="1:35" x14ac:dyDescent="0.45">
      <c r="A1719">
        <v>1708</v>
      </c>
      <c r="B1719" t="s">
        <v>1811</v>
      </c>
      <c r="C1719">
        <v>104</v>
      </c>
      <c r="D1719">
        <v>11</v>
      </c>
      <c r="E1719">
        <v>1.5999999999999999E-5</v>
      </c>
      <c r="F1719">
        <v>36</v>
      </c>
      <c r="G1719">
        <v>7.2999999999999999E-5</v>
      </c>
      <c r="H1719">
        <v>-5.7000000000000003E-5</v>
      </c>
      <c r="I1719">
        <v>-4.9000000000000004</v>
      </c>
      <c r="J1719">
        <v>23.9</v>
      </c>
      <c r="K1719" t="s">
        <v>5</v>
      </c>
      <c r="L1719" s="6">
        <v>4.5599999999999996</v>
      </c>
      <c r="M1719" s="6">
        <v>0.22</v>
      </c>
      <c r="AF1719">
        <f t="shared" si="79"/>
        <v>1</v>
      </c>
      <c r="AG1719">
        <f t="shared" si="80"/>
        <v>0</v>
      </c>
      <c r="AI1719" t="str">
        <f t="shared" si="81"/>
        <v>@kenolin1</v>
      </c>
    </row>
    <row r="1720" spans="1:35" x14ac:dyDescent="0.45">
      <c r="A1720">
        <v>1709</v>
      </c>
      <c r="B1720" t="s">
        <v>1812</v>
      </c>
      <c r="C1720">
        <v>360</v>
      </c>
      <c r="D1720">
        <v>89</v>
      </c>
      <c r="E1720">
        <v>1.2799999999999999E-4</v>
      </c>
      <c r="F1720">
        <v>20</v>
      </c>
      <c r="G1720">
        <v>4.0000000000000003E-5</v>
      </c>
      <c r="H1720">
        <v>8.7000000000000001E-5</v>
      </c>
      <c r="I1720">
        <v>4.9000000000000004</v>
      </c>
      <c r="J1720">
        <v>23.9</v>
      </c>
      <c r="K1720" t="s">
        <v>5</v>
      </c>
      <c r="L1720" s="6">
        <v>0.31</v>
      </c>
      <c r="M1720" s="6">
        <v>3.2</v>
      </c>
      <c r="AF1720">
        <f t="shared" si="79"/>
        <v>0</v>
      </c>
      <c r="AG1720">
        <f t="shared" si="80"/>
        <v>0</v>
      </c>
      <c r="AI1720" t="str">
        <f t="shared" si="81"/>
        <v>android</v>
      </c>
    </row>
    <row r="1721" spans="1:35" x14ac:dyDescent="0.45">
      <c r="A1721">
        <v>1710</v>
      </c>
      <c r="B1721" t="s">
        <v>835</v>
      </c>
      <c r="C1721">
        <v>248939</v>
      </c>
      <c r="D1721">
        <v>58140</v>
      </c>
      <c r="E1721">
        <v>8.3294000000000007E-2</v>
      </c>
      <c r="F1721">
        <v>42380</v>
      </c>
      <c r="G1721">
        <v>8.5817000000000004E-2</v>
      </c>
      <c r="H1721">
        <v>-2.5230000000000001E-3</v>
      </c>
      <c r="I1721">
        <v>-4.9000000000000004</v>
      </c>
      <c r="J1721">
        <v>23.8</v>
      </c>
      <c r="K1721" t="s">
        <v>5</v>
      </c>
      <c r="L1721" s="6">
        <v>1.03</v>
      </c>
      <c r="M1721" s="6">
        <v>0.97</v>
      </c>
      <c r="AF1721">
        <f t="shared" si="79"/>
        <v>1</v>
      </c>
      <c r="AG1721">
        <f t="shared" si="80"/>
        <v>0</v>
      </c>
      <c r="AI1721" t="str">
        <f t="shared" si="81"/>
        <v>at</v>
      </c>
    </row>
    <row r="1722" spans="1:35" x14ac:dyDescent="0.45">
      <c r="A1722">
        <v>1711</v>
      </c>
      <c r="B1722" t="s">
        <v>1813</v>
      </c>
      <c r="C1722">
        <v>1042</v>
      </c>
      <c r="D1722">
        <v>337</v>
      </c>
      <c r="E1722">
        <v>4.8299999999999998E-4</v>
      </c>
      <c r="F1722">
        <v>148</v>
      </c>
      <c r="G1722">
        <v>2.9999999999999997E-4</v>
      </c>
      <c r="H1722">
        <v>1.83E-4</v>
      </c>
      <c r="I1722">
        <v>4.9000000000000004</v>
      </c>
      <c r="J1722">
        <v>23.8</v>
      </c>
      <c r="K1722" t="s">
        <v>5</v>
      </c>
      <c r="L1722" s="6">
        <v>0.62</v>
      </c>
      <c r="M1722" s="6">
        <v>1.61</v>
      </c>
      <c r="AF1722">
        <f t="shared" si="79"/>
        <v>0</v>
      </c>
      <c r="AG1722">
        <f t="shared" si="80"/>
        <v>0</v>
      </c>
      <c r="AI1722" t="str">
        <f t="shared" si="81"/>
        <v>martin</v>
      </c>
    </row>
    <row r="1723" spans="1:35" x14ac:dyDescent="0.45">
      <c r="A1723">
        <v>1712</v>
      </c>
      <c r="B1723" t="s">
        <v>1814</v>
      </c>
      <c r="C1723">
        <v>142</v>
      </c>
      <c r="D1723">
        <v>24</v>
      </c>
      <c r="E1723">
        <v>3.4E-5</v>
      </c>
      <c r="F1723">
        <v>53</v>
      </c>
      <c r="G1723">
        <v>1.07E-4</v>
      </c>
      <c r="H1723">
        <v>-7.2999999999999999E-5</v>
      </c>
      <c r="I1723">
        <v>-4.9000000000000004</v>
      </c>
      <c r="J1723">
        <v>23.8</v>
      </c>
      <c r="K1723" t="s">
        <v>5</v>
      </c>
      <c r="L1723" s="6">
        <v>3.15</v>
      </c>
      <c r="M1723" s="6">
        <v>0.32</v>
      </c>
      <c r="AF1723">
        <f t="shared" si="79"/>
        <v>1</v>
      </c>
      <c r="AG1723">
        <f t="shared" si="80"/>
        <v>0</v>
      </c>
      <c r="AI1723" t="str">
        <f t="shared" si="81"/>
        <v>@adoptionsuk</v>
      </c>
    </row>
    <row r="1724" spans="1:35" x14ac:dyDescent="0.45">
      <c r="A1724">
        <v>1713</v>
      </c>
      <c r="B1724" t="s">
        <v>1815</v>
      </c>
      <c r="C1724">
        <v>242</v>
      </c>
      <c r="D1724">
        <v>24</v>
      </c>
      <c r="E1724">
        <v>3.4E-5</v>
      </c>
      <c r="F1724">
        <v>53</v>
      </c>
      <c r="G1724">
        <v>1.07E-4</v>
      </c>
      <c r="H1724">
        <v>-7.2999999999999999E-5</v>
      </c>
      <c r="I1724">
        <v>-4.9000000000000004</v>
      </c>
      <c r="J1724">
        <v>23.8</v>
      </c>
      <c r="K1724" t="s">
        <v>5</v>
      </c>
      <c r="L1724" s="6">
        <v>3.15</v>
      </c>
      <c r="M1724" s="6">
        <v>0.32</v>
      </c>
      <c r="AF1724">
        <f t="shared" si="79"/>
        <v>1</v>
      </c>
      <c r="AG1724">
        <f t="shared" si="80"/>
        <v>0</v>
      </c>
      <c r="AI1724" t="str">
        <f t="shared" si="81"/>
        <v>@mayorcantrell</v>
      </c>
    </row>
    <row r="1725" spans="1:35" x14ac:dyDescent="0.45">
      <c r="A1725">
        <v>1714</v>
      </c>
      <c r="B1725" t="s">
        <v>1816</v>
      </c>
      <c r="C1725">
        <v>216</v>
      </c>
      <c r="D1725">
        <v>35</v>
      </c>
      <c r="E1725">
        <v>5.0000000000000002E-5</v>
      </c>
      <c r="F1725">
        <v>66</v>
      </c>
      <c r="G1725">
        <v>1.34E-4</v>
      </c>
      <c r="H1725">
        <v>-8.3999999999999995E-5</v>
      </c>
      <c r="I1725">
        <v>-4.9000000000000004</v>
      </c>
      <c r="J1725">
        <v>23.8</v>
      </c>
      <c r="K1725" t="s">
        <v>5</v>
      </c>
      <c r="L1725" s="6">
        <v>2.68</v>
      </c>
      <c r="M1725" s="6">
        <v>0.37</v>
      </c>
      <c r="AF1725">
        <f t="shared" si="79"/>
        <v>1</v>
      </c>
      <c r="AG1725">
        <f t="shared" si="80"/>
        <v>0</v>
      </c>
      <c r="AI1725" t="str">
        <f t="shared" si="81"/>
        <v>#disability</v>
      </c>
    </row>
    <row r="1726" spans="1:35" x14ac:dyDescent="0.45">
      <c r="A1726">
        <v>1715</v>
      </c>
      <c r="B1726" t="s">
        <v>1817</v>
      </c>
      <c r="C1726">
        <v>115</v>
      </c>
      <c r="D1726">
        <v>44</v>
      </c>
      <c r="E1726">
        <v>6.3E-5</v>
      </c>
      <c r="F1726">
        <v>3</v>
      </c>
      <c r="G1726">
        <v>6.0000000000000002E-6</v>
      </c>
      <c r="H1726">
        <v>5.7000000000000003E-5</v>
      </c>
      <c r="I1726">
        <v>4.9000000000000004</v>
      </c>
      <c r="J1726">
        <v>23.8</v>
      </c>
      <c r="K1726" t="s">
        <v>5</v>
      </c>
      <c r="L1726" s="6">
        <v>0.1</v>
      </c>
      <c r="M1726" s="6">
        <v>10.5</v>
      </c>
      <c r="AF1726">
        <f t="shared" si="79"/>
        <v>0</v>
      </c>
      <c r="AG1726">
        <f t="shared" si="80"/>
        <v>0</v>
      </c>
      <c r="AI1726" t="str">
        <f t="shared" si="81"/>
        <v>#lockdownpakisan</v>
      </c>
    </row>
    <row r="1727" spans="1:35" x14ac:dyDescent="0.45">
      <c r="A1727">
        <v>1716</v>
      </c>
      <c r="B1727" t="s">
        <v>1818</v>
      </c>
      <c r="C1727">
        <v>72</v>
      </c>
      <c r="D1727">
        <v>44</v>
      </c>
      <c r="E1727">
        <v>6.3E-5</v>
      </c>
      <c r="F1727">
        <v>3</v>
      </c>
      <c r="G1727">
        <v>6.0000000000000002E-6</v>
      </c>
      <c r="H1727">
        <v>5.7000000000000003E-5</v>
      </c>
      <c r="I1727">
        <v>4.9000000000000004</v>
      </c>
      <c r="J1727">
        <v>23.8</v>
      </c>
      <c r="K1727" t="s">
        <v>5</v>
      </c>
      <c r="L1727" s="6">
        <v>0.1</v>
      </c>
      <c r="M1727" s="6">
        <v>10.5</v>
      </c>
      <c r="AF1727">
        <f t="shared" si="79"/>
        <v>0</v>
      </c>
      <c r="AG1727">
        <f t="shared" si="80"/>
        <v>0</v>
      </c>
      <c r="AI1727" t="str">
        <f t="shared" si="81"/>
        <v>@tv9kannada</v>
      </c>
    </row>
    <row r="1728" spans="1:35" x14ac:dyDescent="0.45">
      <c r="A1728">
        <v>1717</v>
      </c>
      <c r="B1728" t="s">
        <v>889</v>
      </c>
      <c r="C1728">
        <v>3221</v>
      </c>
      <c r="D1728">
        <v>569</v>
      </c>
      <c r="E1728">
        <v>8.1499999999999997E-4</v>
      </c>
      <c r="F1728">
        <v>539</v>
      </c>
      <c r="G1728">
        <v>1.091E-3</v>
      </c>
      <c r="H1728">
        <v>-2.7599999999999999E-4</v>
      </c>
      <c r="I1728">
        <v>-4.9000000000000004</v>
      </c>
      <c r="J1728">
        <v>23.8</v>
      </c>
      <c r="K1728" t="s">
        <v>5</v>
      </c>
      <c r="L1728" s="6">
        <v>1.34</v>
      </c>
      <c r="M1728" s="6">
        <v>0.75</v>
      </c>
      <c r="AF1728">
        <f t="shared" si="79"/>
        <v>1</v>
      </c>
      <c r="AG1728">
        <f t="shared" si="80"/>
        <v>0</v>
      </c>
      <c r="AI1728" t="str">
        <f t="shared" si="81"/>
        <v>dm</v>
      </c>
    </row>
    <row r="1729" spans="1:35" x14ac:dyDescent="0.45">
      <c r="A1729">
        <v>1718</v>
      </c>
      <c r="B1729" t="s">
        <v>1819</v>
      </c>
      <c r="C1729">
        <v>554</v>
      </c>
      <c r="D1729">
        <v>111</v>
      </c>
      <c r="E1729">
        <v>1.5899999999999999E-4</v>
      </c>
      <c r="F1729">
        <v>144</v>
      </c>
      <c r="G1729">
        <v>2.92E-4</v>
      </c>
      <c r="H1729">
        <v>-1.3300000000000001E-4</v>
      </c>
      <c r="I1729">
        <v>-4.9000000000000004</v>
      </c>
      <c r="J1729">
        <v>23.8</v>
      </c>
      <c r="K1729" t="s">
        <v>5</v>
      </c>
      <c r="L1729" s="6">
        <v>1.84</v>
      </c>
      <c r="M1729" s="6">
        <v>0.54</v>
      </c>
      <c r="AF1729">
        <f t="shared" si="79"/>
        <v>1</v>
      </c>
      <c r="AG1729">
        <f t="shared" si="80"/>
        <v>0</v>
      </c>
      <c r="AI1729" t="str">
        <f t="shared" si="81"/>
        <v>vet</v>
      </c>
    </row>
    <row r="1730" spans="1:35" x14ac:dyDescent="0.45">
      <c r="A1730">
        <v>1719</v>
      </c>
      <c r="B1730" t="s">
        <v>1820</v>
      </c>
      <c r="C1730">
        <v>210</v>
      </c>
      <c r="D1730">
        <v>50</v>
      </c>
      <c r="E1730">
        <v>7.2000000000000002E-5</v>
      </c>
      <c r="F1730">
        <v>5</v>
      </c>
      <c r="G1730">
        <v>1.0000000000000001E-5</v>
      </c>
      <c r="H1730">
        <v>6.2000000000000003E-5</v>
      </c>
      <c r="I1730">
        <v>4.9000000000000004</v>
      </c>
      <c r="J1730">
        <v>23.7</v>
      </c>
      <c r="K1730" t="s">
        <v>5</v>
      </c>
      <c r="L1730" s="6">
        <v>0.14000000000000001</v>
      </c>
      <c r="M1730" s="6">
        <v>7.2</v>
      </c>
      <c r="AF1730">
        <f t="shared" ref="AF1730:AF1793" si="82">IF(H1730&lt;0,1,0)</f>
        <v>0</v>
      </c>
      <c r="AG1730">
        <f t="shared" ref="AG1730:AG1793" si="83">IF(AD1730&gt;6,1,0)</f>
        <v>0</v>
      </c>
      <c r="AI1730" t="str">
        <f t="shared" si="81"/>
        <v>kashmiri</v>
      </c>
    </row>
    <row r="1731" spans="1:35" x14ac:dyDescent="0.45">
      <c r="A1731">
        <v>1720</v>
      </c>
      <c r="B1731" t="s">
        <v>1821</v>
      </c>
      <c r="C1731">
        <v>142</v>
      </c>
      <c r="D1731">
        <v>50</v>
      </c>
      <c r="E1731">
        <v>7.2000000000000002E-5</v>
      </c>
      <c r="F1731">
        <v>5</v>
      </c>
      <c r="G1731">
        <v>1.0000000000000001E-5</v>
      </c>
      <c r="H1731">
        <v>6.2000000000000003E-5</v>
      </c>
      <c r="I1731">
        <v>4.9000000000000004</v>
      </c>
      <c r="J1731">
        <v>23.7</v>
      </c>
      <c r="K1731" t="s">
        <v>5</v>
      </c>
      <c r="L1731" s="6">
        <v>0.14000000000000001</v>
      </c>
      <c r="M1731" s="6">
        <v>7.2</v>
      </c>
      <c r="AF1731">
        <f t="shared" si="82"/>
        <v>0</v>
      </c>
      <c r="AG1731">
        <f t="shared" si="83"/>
        <v>0</v>
      </c>
      <c r="AI1731" t="str">
        <f t="shared" si="81"/>
        <v>@moneycontrolcom</v>
      </c>
    </row>
    <row r="1732" spans="1:35" x14ac:dyDescent="0.45">
      <c r="A1732">
        <v>1721</v>
      </c>
      <c r="B1732" t="s">
        <v>1427</v>
      </c>
      <c r="C1732">
        <v>50</v>
      </c>
      <c r="D1732">
        <v>3</v>
      </c>
      <c r="E1732">
        <v>3.9999999999999998E-6</v>
      </c>
      <c r="F1732">
        <v>23</v>
      </c>
      <c r="G1732">
        <v>4.6999999999999997E-5</v>
      </c>
      <c r="H1732">
        <v>-4.1999999999999998E-5</v>
      </c>
      <c r="I1732">
        <v>-4.9000000000000004</v>
      </c>
      <c r="J1732">
        <v>23.7</v>
      </c>
      <c r="K1732" t="s">
        <v>5</v>
      </c>
      <c r="L1732" s="6">
        <v>11.75</v>
      </c>
      <c r="M1732" s="6">
        <v>0.09</v>
      </c>
      <c r="AF1732">
        <f t="shared" si="82"/>
        <v>1</v>
      </c>
      <c r="AG1732">
        <f t="shared" si="83"/>
        <v>0</v>
      </c>
      <c r="AI1732" t="str">
        <f t="shared" si="81"/>
        <v>@sandibachom</v>
      </c>
    </row>
    <row r="1733" spans="1:35" x14ac:dyDescent="0.45">
      <c r="A1733">
        <v>1722</v>
      </c>
      <c r="B1733" t="s">
        <v>1419</v>
      </c>
      <c r="C1733">
        <v>2958</v>
      </c>
      <c r="D1733">
        <v>629</v>
      </c>
      <c r="E1733">
        <v>9.01E-4</v>
      </c>
      <c r="F1733">
        <v>319</v>
      </c>
      <c r="G1733">
        <v>6.4599999999999998E-4</v>
      </c>
      <c r="H1733">
        <v>2.5500000000000002E-4</v>
      </c>
      <c r="I1733">
        <v>4.9000000000000004</v>
      </c>
      <c r="J1733">
        <v>23.7</v>
      </c>
      <c r="K1733" t="s">
        <v>5</v>
      </c>
      <c r="L1733" s="6">
        <v>0.72</v>
      </c>
      <c r="M1733" s="6">
        <v>1.39</v>
      </c>
      <c r="AF1733">
        <f t="shared" si="82"/>
        <v>0</v>
      </c>
      <c r="AG1733">
        <f t="shared" si="83"/>
        <v>0</v>
      </c>
      <c r="AI1733" t="str">
        <f t="shared" si="81"/>
        <v>entry</v>
      </c>
    </row>
    <row r="1734" spans="1:35" x14ac:dyDescent="0.45">
      <c r="A1734">
        <v>1723</v>
      </c>
      <c r="B1734" t="s">
        <v>1822</v>
      </c>
      <c r="C1734">
        <v>144</v>
      </c>
      <c r="D1734">
        <v>17</v>
      </c>
      <c r="E1734">
        <v>2.4000000000000001E-5</v>
      </c>
      <c r="F1734">
        <v>44</v>
      </c>
      <c r="G1734">
        <v>8.8999999999999995E-5</v>
      </c>
      <c r="H1734">
        <v>-6.4999999999999994E-5</v>
      </c>
      <c r="I1734">
        <v>-4.9000000000000004</v>
      </c>
      <c r="J1734">
        <v>23.7</v>
      </c>
      <c r="K1734" t="s">
        <v>5</v>
      </c>
      <c r="L1734" s="6">
        <v>3.71</v>
      </c>
      <c r="M1734" s="6">
        <v>0.27</v>
      </c>
      <c r="AF1734">
        <f t="shared" si="82"/>
        <v>1</v>
      </c>
      <c r="AG1734">
        <f t="shared" si="83"/>
        <v>0</v>
      </c>
      <c r="AI1734" t="str">
        <f t="shared" si="81"/>
        <v>@wsbtv</v>
      </c>
    </row>
    <row r="1735" spans="1:35" x14ac:dyDescent="0.45">
      <c r="A1735">
        <v>1724</v>
      </c>
      <c r="B1735" t="s">
        <v>1823</v>
      </c>
      <c r="C1735">
        <v>337</v>
      </c>
      <c r="D1735">
        <v>79</v>
      </c>
      <c r="E1735">
        <v>1.13E-4</v>
      </c>
      <c r="F1735">
        <v>16</v>
      </c>
      <c r="G1735">
        <v>3.1999999999999999E-5</v>
      </c>
      <c r="H1735">
        <v>8.1000000000000004E-5</v>
      </c>
      <c r="I1735">
        <v>4.9000000000000004</v>
      </c>
      <c r="J1735">
        <v>23.7</v>
      </c>
      <c r="K1735" t="s">
        <v>5</v>
      </c>
      <c r="L1735" s="6">
        <v>0.28000000000000003</v>
      </c>
      <c r="M1735" s="6">
        <v>3.53</v>
      </c>
      <c r="AF1735">
        <f t="shared" si="82"/>
        <v>0</v>
      </c>
      <c r="AG1735">
        <f t="shared" si="83"/>
        <v>0</v>
      </c>
      <c r="AI1735" t="str">
        <f t="shared" si="81"/>
        <v>#jantacurfewchallenge</v>
      </c>
    </row>
    <row r="1736" spans="1:35" x14ac:dyDescent="0.45">
      <c r="A1736">
        <v>1725</v>
      </c>
      <c r="B1736" t="s">
        <v>1320</v>
      </c>
      <c r="C1736">
        <v>638</v>
      </c>
      <c r="D1736">
        <v>181</v>
      </c>
      <c r="E1736">
        <v>2.5900000000000001E-4</v>
      </c>
      <c r="F1736">
        <v>64</v>
      </c>
      <c r="G1736">
        <v>1.2999999999999999E-4</v>
      </c>
      <c r="H1736">
        <v>1.2999999999999999E-4</v>
      </c>
      <c r="I1736">
        <v>4.9000000000000004</v>
      </c>
      <c r="J1736">
        <v>23.7</v>
      </c>
      <c r="K1736" t="s">
        <v>5</v>
      </c>
      <c r="L1736" s="6">
        <v>0.5</v>
      </c>
      <c r="M1736" s="6">
        <v>1.99</v>
      </c>
      <c r="AF1736">
        <f t="shared" si="82"/>
        <v>0</v>
      </c>
      <c r="AG1736">
        <f t="shared" si="83"/>
        <v>0</v>
      </c>
      <c r="AI1736" t="str">
        <f t="shared" si="81"/>
        <v>elon</v>
      </c>
    </row>
    <row r="1737" spans="1:35" x14ac:dyDescent="0.45">
      <c r="A1737">
        <v>1726</v>
      </c>
      <c r="B1737" t="s">
        <v>1352</v>
      </c>
      <c r="C1737">
        <v>296</v>
      </c>
      <c r="D1737">
        <v>36</v>
      </c>
      <c r="E1737">
        <v>5.1999999999999997E-5</v>
      </c>
      <c r="F1737">
        <v>67</v>
      </c>
      <c r="G1737">
        <v>1.36E-4</v>
      </c>
      <c r="H1737">
        <v>-8.3999999999999995E-5</v>
      </c>
      <c r="I1737">
        <v>-4.9000000000000004</v>
      </c>
      <c r="J1737">
        <v>23.7</v>
      </c>
      <c r="K1737" t="s">
        <v>5</v>
      </c>
      <c r="L1737" s="6">
        <v>2.62</v>
      </c>
      <c r="M1737" s="6">
        <v>0.38</v>
      </c>
      <c r="AF1737">
        <f t="shared" si="82"/>
        <v>1</v>
      </c>
      <c r="AG1737">
        <f t="shared" si="83"/>
        <v>0</v>
      </c>
      <c r="AI1737" t="str">
        <f t="shared" si="81"/>
        <v>classmate</v>
      </c>
    </row>
    <row r="1738" spans="1:35" x14ac:dyDescent="0.45">
      <c r="A1738">
        <v>1727</v>
      </c>
      <c r="B1738" t="s">
        <v>659</v>
      </c>
      <c r="C1738">
        <v>2452</v>
      </c>
      <c r="D1738">
        <v>567</v>
      </c>
      <c r="E1738">
        <v>8.12E-4</v>
      </c>
      <c r="F1738">
        <v>537</v>
      </c>
      <c r="G1738">
        <v>1.0870000000000001E-3</v>
      </c>
      <c r="H1738">
        <v>-2.7500000000000002E-4</v>
      </c>
      <c r="I1738">
        <v>-4.9000000000000004</v>
      </c>
      <c r="J1738">
        <v>23.6</v>
      </c>
      <c r="K1738" t="s">
        <v>5</v>
      </c>
      <c r="L1738" s="6">
        <v>1.34</v>
      </c>
      <c r="M1738" s="6">
        <v>0.75</v>
      </c>
      <c r="AF1738">
        <f t="shared" si="82"/>
        <v>1</v>
      </c>
      <c r="AG1738">
        <f t="shared" si="83"/>
        <v>0</v>
      </c>
      <c r="AI1738" t="str">
        <f t="shared" si="81"/>
        <v>toronto</v>
      </c>
    </row>
    <row r="1739" spans="1:35" x14ac:dyDescent="0.45">
      <c r="A1739">
        <v>1728</v>
      </c>
      <c r="B1739" t="s">
        <v>1824</v>
      </c>
      <c r="C1739">
        <v>30</v>
      </c>
      <c r="D1739">
        <v>1</v>
      </c>
      <c r="E1739">
        <v>9.9999999999999995E-7</v>
      </c>
      <c r="F1739">
        <v>19</v>
      </c>
      <c r="G1739">
        <v>3.8000000000000002E-5</v>
      </c>
      <c r="H1739">
        <v>-3.6999999999999998E-5</v>
      </c>
      <c r="I1739">
        <v>-4.9000000000000004</v>
      </c>
      <c r="J1739">
        <v>23.6</v>
      </c>
      <c r="K1739" t="s">
        <v>5</v>
      </c>
      <c r="L1739" s="6">
        <v>38</v>
      </c>
      <c r="M1739" s="6">
        <v>0.03</v>
      </c>
      <c r="AF1739">
        <f t="shared" si="82"/>
        <v>1</v>
      </c>
      <c r="AG1739">
        <f t="shared" si="83"/>
        <v>0</v>
      </c>
      <c r="AI1739" t="str">
        <f t="shared" si="81"/>
        <v>ahp</v>
      </c>
    </row>
    <row r="1740" spans="1:35" x14ac:dyDescent="0.45">
      <c r="A1740">
        <v>1729</v>
      </c>
      <c r="B1740" t="s">
        <v>1825</v>
      </c>
      <c r="C1740">
        <v>43</v>
      </c>
      <c r="D1740">
        <v>1</v>
      </c>
      <c r="E1740">
        <v>9.9999999999999995E-7</v>
      </c>
      <c r="F1740">
        <v>19</v>
      </c>
      <c r="G1740">
        <v>3.8000000000000002E-5</v>
      </c>
      <c r="H1740">
        <v>-3.6999999999999998E-5</v>
      </c>
      <c r="I1740">
        <v>-4.9000000000000004</v>
      </c>
      <c r="J1740">
        <v>23.6</v>
      </c>
      <c r="K1740" t="s">
        <v>5</v>
      </c>
      <c r="L1740" s="6">
        <v>38</v>
      </c>
      <c r="M1740" s="6">
        <v>0.03</v>
      </c>
      <c r="AF1740">
        <f t="shared" si="82"/>
        <v>1</v>
      </c>
      <c r="AG1740">
        <f t="shared" si="83"/>
        <v>0</v>
      </c>
      <c r="AI1740" t="str">
        <f t="shared" si="81"/>
        <v>@greysabc</v>
      </c>
    </row>
    <row r="1741" spans="1:35" x14ac:dyDescent="0.45">
      <c r="A1741">
        <v>1730</v>
      </c>
      <c r="B1741" t="s">
        <v>1826</v>
      </c>
      <c r="C1741">
        <v>30</v>
      </c>
      <c r="D1741">
        <v>1</v>
      </c>
      <c r="E1741">
        <v>9.9999999999999995E-7</v>
      </c>
      <c r="F1741">
        <v>19</v>
      </c>
      <c r="G1741">
        <v>3.8000000000000002E-5</v>
      </c>
      <c r="H1741">
        <v>-3.6999999999999998E-5</v>
      </c>
      <c r="I1741">
        <v>-4.9000000000000004</v>
      </c>
      <c r="J1741">
        <v>23.6</v>
      </c>
      <c r="K1741" t="s">
        <v>5</v>
      </c>
      <c r="L1741" s="6">
        <v>38</v>
      </c>
      <c r="M1741" s="6">
        <v>0.03</v>
      </c>
      <c r="AF1741">
        <f t="shared" si="82"/>
        <v>1</v>
      </c>
      <c r="AG1741">
        <f t="shared" si="83"/>
        <v>0</v>
      </c>
      <c r="AI1741" t="str">
        <f t="shared" si="81"/>
        <v>#30second</v>
      </c>
    </row>
    <row r="1742" spans="1:35" x14ac:dyDescent="0.45">
      <c r="A1742">
        <v>1731</v>
      </c>
      <c r="B1742" t="s">
        <v>1466</v>
      </c>
      <c r="C1742">
        <v>38</v>
      </c>
      <c r="D1742">
        <v>1</v>
      </c>
      <c r="E1742">
        <v>9.9999999999999995E-7</v>
      </c>
      <c r="F1742">
        <v>19</v>
      </c>
      <c r="G1742">
        <v>3.8000000000000002E-5</v>
      </c>
      <c r="H1742">
        <v>-3.6999999999999998E-5</v>
      </c>
      <c r="I1742">
        <v>-4.9000000000000004</v>
      </c>
      <c r="J1742">
        <v>23.6</v>
      </c>
      <c r="K1742" t="s">
        <v>5</v>
      </c>
      <c r="L1742" s="6">
        <v>38</v>
      </c>
      <c r="M1742" s="6">
        <v>0.03</v>
      </c>
      <c r="AF1742">
        <f t="shared" si="82"/>
        <v>1</v>
      </c>
      <c r="AG1742">
        <f t="shared" si="83"/>
        <v>0</v>
      </c>
      <c r="AI1742" t="str">
        <f t="shared" si="81"/>
        <v>@cfnu</v>
      </c>
    </row>
    <row r="1743" spans="1:35" x14ac:dyDescent="0.45">
      <c r="A1743">
        <v>1732</v>
      </c>
      <c r="B1743" t="s">
        <v>1366</v>
      </c>
      <c r="C1743">
        <v>633</v>
      </c>
      <c r="D1743">
        <v>208</v>
      </c>
      <c r="E1743">
        <v>2.9799999999999998E-4</v>
      </c>
      <c r="F1743">
        <v>78</v>
      </c>
      <c r="G1743">
        <v>1.5799999999999999E-4</v>
      </c>
      <c r="H1743">
        <v>1.3999999999999999E-4</v>
      </c>
      <c r="I1743">
        <v>4.9000000000000004</v>
      </c>
      <c r="J1743">
        <v>23.6</v>
      </c>
      <c r="K1743" t="s">
        <v>5</v>
      </c>
      <c r="L1743" s="6">
        <v>0.53</v>
      </c>
      <c r="M1743" s="6">
        <v>1.89</v>
      </c>
      <c r="AF1743">
        <f t="shared" si="82"/>
        <v>0</v>
      </c>
      <c r="AG1743">
        <f t="shared" si="83"/>
        <v>0</v>
      </c>
      <c r="AI1743" t="str">
        <f t="shared" si="81"/>
        <v>bob</v>
      </c>
    </row>
    <row r="1744" spans="1:35" x14ac:dyDescent="0.45">
      <c r="A1744">
        <v>1733</v>
      </c>
      <c r="B1744" t="s">
        <v>1827</v>
      </c>
      <c r="C1744">
        <v>1302</v>
      </c>
      <c r="D1744">
        <v>251</v>
      </c>
      <c r="E1744">
        <v>3.6000000000000002E-4</v>
      </c>
      <c r="F1744">
        <v>271</v>
      </c>
      <c r="G1744">
        <v>5.4900000000000001E-4</v>
      </c>
      <c r="H1744">
        <v>-1.8900000000000001E-4</v>
      </c>
      <c r="I1744">
        <v>-4.9000000000000004</v>
      </c>
      <c r="J1744">
        <v>23.6</v>
      </c>
      <c r="K1744" t="s">
        <v>5</v>
      </c>
      <c r="L1744" s="6">
        <v>1.53</v>
      </c>
      <c r="M1744" s="6">
        <v>0.66</v>
      </c>
      <c r="AF1744">
        <f t="shared" si="82"/>
        <v>1</v>
      </c>
      <c r="AG1744">
        <f t="shared" si="83"/>
        <v>0</v>
      </c>
      <c r="AI1744" t="str">
        <f t="shared" si="81"/>
        <v>sweet</v>
      </c>
    </row>
    <row r="1745" spans="1:35" x14ac:dyDescent="0.45">
      <c r="A1745">
        <v>1734</v>
      </c>
      <c r="B1745" t="s">
        <v>1828</v>
      </c>
      <c r="C1745">
        <v>238</v>
      </c>
      <c r="D1745">
        <v>45</v>
      </c>
      <c r="E1745">
        <v>6.3999999999999997E-5</v>
      </c>
      <c r="F1745">
        <v>77</v>
      </c>
      <c r="G1745">
        <v>1.56E-4</v>
      </c>
      <c r="H1745">
        <v>-9.1000000000000003E-5</v>
      </c>
      <c r="I1745">
        <v>-4.9000000000000004</v>
      </c>
      <c r="J1745">
        <v>23.6</v>
      </c>
      <c r="K1745" t="s">
        <v>5</v>
      </c>
      <c r="L1745" s="6">
        <v>2.44</v>
      </c>
      <c r="M1745" s="6">
        <v>0.41</v>
      </c>
      <c r="AF1745">
        <f t="shared" si="82"/>
        <v>1</v>
      </c>
      <c r="AG1745">
        <f t="shared" si="83"/>
        <v>0</v>
      </c>
      <c r="AI1745" t="str">
        <f t="shared" si="81"/>
        <v>@coopesdetat</v>
      </c>
    </row>
    <row r="1746" spans="1:35" x14ac:dyDescent="0.45">
      <c r="A1746">
        <v>1735</v>
      </c>
      <c r="B1746" t="s">
        <v>1829</v>
      </c>
      <c r="C1746">
        <v>290</v>
      </c>
      <c r="D1746">
        <v>30</v>
      </c>
      <c r="E1746">
        <v>4.3000000000000002E-5</v>
      </c>
      <c r="F1746">
        <v>60</v>
      </c>
      <c r="G1746">
        <v>1.21E-4</v>
      </c>
      <c r="H1746">
        <v>-7.8999999999999996E-5</v>
      </c>
      <c r="I1746">
        <v>-4.9000000000000004</v>
      </c>
      <c r="J1746">
        <v>23.6</v>
      </c>
      <c r="K1746" t="s">
        <v>5</v>
      </c>
      <c r="L1746" s="6">
        <v>2.81</v>
      </c>
      <c r="M1746" s="6">
        <v>0.36</v>
      </c>
      <c r="AF1746">
        <f t="shared" si="82"/>
        <v>1</v>
      </c>
      <c r="AG1746">
        <f t="shared" si="83"/>
        <v>0</v>
      </c>
      <c r="AI1746" t="str">
        <f t="shared" si="81"/>
        <v>@flutracker</v>
      </c>
    </row>
    <row r="1747" spans="1:35" x14ac:dyDescent="0.45">
      <c r="A1747">
        <v>1736</v>
      </c>
      <c r="B1747" t="s">
        <v>1830</v>
      </c>
      <c r="C1747">
        <v>9911</v>
      </c>
      <c r="D1747">
        <v>2614</v>
      </c>
      <c r="E1747">
        <v>3.7450000000000001E-3</v>
      </c>
      <c r="F1747">
        <v>1585</v>
      </c>
      <c r="G1747">
        <v>3.2100000000000002E-3</v>
      </c>
      <c r="H1747">
        <v>5.3499999999999999E-4</v>
      </c>
      <c r="I1747">
        <v>4.9000000000000004</v>
      </c>
      <c r="J1747">
        <v>23.6</v>
      </c>
      <c r="K1747" t="s">
        <v>5</v>
      </c>
      <c r="L1747" s="6">
        <v>0.86</v>
      </c>
      <c r="M1747" s="6">
        <v>1.17</v>
      </c>
      <c r="AF1747">
        <f t="shared" si="82"/>
        <v>0</v>
      </c>
      <c r="AG1747">
        <f t="shared" si="83"/>
        <v>0</v>
      </c>
      <c r="AI1747" t="str">
        <f t="shared" si="81"/>
        <v>past</v>
      </c>
    </row>
    <row r="1748" spans="1:35" x14ac:dyDescent="0.45">
      <c r="A1748">
        <v>1737</v>
      </c>
      <c r="B1748" t="s">
        <v>1831</v>
      </c>
      <c r="C1748">
        <v>114</v>
      </c>
      <c r="D1748">
        <v>37</v>
      </c>
      <c r="E1748">
        <v>5.3000000000000001E-5</v>
      </c>
      <c r="F1748">
        <v>1</v>
      </c>
      <c r="G1748">
        <v>1.9999999999999999E-6</v>
      </c>
      <c r="H1748">
        <v>5.1E-5</v>
      </c>
      <c r="I1748">
        <v>4.9000000000000004</v>
      </c>
      <c r="J1748">
        <v>23.6</v>
      </c>
      <c r="K1748" t="s">
        <v>5</v>
      </c>
      <c r="L1748" s="6">
        <v>0.04</v>
      </c>
      <c r="M1748" s="6">
        <v>26.5</v>
      </c>
      <c r="AF1748">
        <f t="shared" si="82"/>
        <v>0</v>
      </c>
      <c r="AG1748">
        <f t="shared" si="83"/>
        <v>0</v>
      </c>
      <c r="AI1748" t="str">
        <f t="shared" si="81"/>
        <v>kcr</v>
      </c>
    </row>
    <row r="1749" spans="1:35" x14ac:dyDescent="0.45">
      <c r="A1749">
        <v>1738</v>
      </c>
      <c r="B1749" t="s">
        <v>1832</v>
      </c>
      <c r="C1749">
        <v>109</v>
      </c>
      <c r="D1749">
        <v>37</v>
      </c>
      <c r="E1749">
        <v>5.3000000000000001E-5</v>
      </c>
      <c r="F1749">
        <v>1</v>
      </c>
      <c r="G1749">
        <v>1.9999999999999999E-6</v>
      </c>
      <c r="H1749">
        <v>5.1E-5</v>
      </c>
      <c r="I1749">
        <v>4.9000000000000004</v>
      </c>
      <c r="J1749">
        <v>23.6</v>
      </c>
      <c r="K1749" t="s">
        <v>5</v>
      </c>
      <c r="L1749" s="6">
        <v>0.04</v>
      </c>
      <c r="M1749" s="6">
        <v>26.5</v>
      </c>
      <c r="AF1749">
        <f t="shared" si="82"/>
        <v>0</v>
      </c>
      <c r="AG1749">
        <f t="shared" si="83"/>
        <v>0</v>
      </c>
      <c r="AI1749" t="str">
        <f t="shared" ref="AI1749:AI1812" si="84">B1749</f>
        <v>@aninewsup</v>
      </c>
    </row>
    <row r="1750" spans="1:35" x14ac:dyDescent="0.45">
      <c r="A1750">
        <v>1739</v>
      </c>
      <c r="B1750" t="s">
        <v>1019</v>
      </c>
      <c r="C1750">
        <v>256</v>
      </c>
      <c r="D1750">
        <v>93</v>
      </c>
      <c r="E1750">
        <v>1.3300000000000001E-4</v>
      </c>
      <c r="F1750">
        <v>22</v>
      </c>
      <c r="G1750">
        <v>4.5000000000000003E-5</v>
      </c>
      <c r="H1750">
        <v>8.8999999999999995E-5</v>
      </c>
      <c r="I1750">
        <v>4.9000000000000004</v>
      </c>
      <c r="J1750">
        <v>23.6</v>
      </c>
      <c r="K1750" t="s">
        <v>5</v>
      </c>
      <c r="L1750" s="6">
        <v>0.34</v>
      </c>
      <c r="M1750" s="6">
        <v>2.96</v>
      </c>
      <c r="AF1750">
        <f t="shared" si="82"/>
        <v>0</v>
      </c>
      <c r="AG1750">
        <f t="shared" si="83"/>
        <v>0</v>
      </c>
      <c r="AI1750" t="str">
        <f t="shared" si="84"/>
        <v>astro</v>
      </c>
    </row>
    <row r="1751" spans="1:35" x14ac:dyDescent="0.45">
      <c r="A1751">
        <v>1740</v>
      </c>
      <c r="B1751" t="s">
        <v>1833</v>
      </c>
      <c r="C1751">
        <v>284</v>
      </c>
      <c r="D1751">
        <v>86</v>
      </c>
      <c r="E1751">
        <v>1.2300000000000001E-4</v>
      </c>
      <c r="F1751">
        <v>19</v>
      </c>
      <c r="G1751">
        <v>3.8000000000000002E-5</v>
      </c>
      <c r="H1751">
        <v>8.5000000000000006E-5</v>
      </c>
      <c r="I1751">
        <v>4.9000000000000004</v>
      </c>
      <c r="J1751">
        <v>23.6</v>
      </c>
      <c r="K1751" t="s">
        <v>5</v>
      </c>
      <c r="L1751" s="6">
        <v>0.31</v>
      </c>
      <c r="M1751" s="6">
        <v>3.24</v>
      </c>
      <c r="AF1751">
        <f t="shared" si="82"/>
        <v>0</v>
      </c>
      <c r="AG1751">
        <f t="shared" si="83"/>
        <v>0</v>
      </c>
      <c r="AI1751" t="str">
        <f t="shared" si="84"/>
        <v>#investing</v>
      </c>
    </row>
    <row r="1752" spans="1:35" x14ac:dyDescent="0.45">
      <c r="A1752">
        <v>1741</v>
      </c>
      <c r="B1752" t="s">
        <v>1834</v>
      </c>
      <c r="C1752">
        <v>1431</v>
      </c>
      <c r="D1752">
        <v>288</v>
      </c>
      <c r="E1752">
        <v>4.1300000000000001E-4</v>
      </c>
      <c r="F1752">
        <v>303</v>
      </c>
      <c r="G1752">
        <v>6.1399999999999996E-4</v>
      </c>
      <c r="H1752">
        <v>-2.0100000000000001E-4</v>
      </c>
      <c r="I1752">
        <v>-4.9000000000000004</v>
      </c>
      <c r="J1752">
        <v>23.6</v>
      </c>
      <c r="K1752" t="s">
        <v>5</v>
      </c>
      <c r="L1752" s="6">
        <v>1.49</v>
      </c>
      <c r="M1752" s="6">
        <v>0.67</v>
      </c>
      <c r="AF1752">
        <f t="shared" si="82"/>
        <v>1</v>
      </c>
      <c r="AG1752">
        <f t="shared" si="83"/>
        <v>0</v>
      </c>
      <c r="AI1752" t="str">
        <f t="shared" si="84"/>
        <v>eligible</v>
      </c>
    </row>
    <row r="1753" spans="1:35" x14ac:dyDescent="0.45">
      <c r="A1753">
        <v>1742</v>
      </c>
      <c r="B1753" t="s">
        <v>1048</v>
      </c>
      <c r="C1753">
        <v>12555</v>
      </c>
      <c r="D1753">
        <v>2850</v>
      </c>
      <c r="E1753">
        <v>4.0829999999999998E-3</v>
      </c>
      <c r="F1753">
        <v>2309</v>
      </c>
      <c r="G1753">
        <v>4.6759999999999996E-3</v>
      </c>
      <c r="H1753">
        <v>-5.9299999999999999E-4</v>
      </c>
      <c r="I1753">
        <v>-4.9000000000000004</v>
      </c>
      <c r="J1753">
        <v>23.6</v>
      </c>
      <c r="K1753" t="s">
        <v>5</v>
      </c>
      <c r="L1753" s="6">
        <v>1.1499999999999999</v>
      </c>
      <c r="M1753" s="6">
        <v>0.87</v>
      </c>
      <c r="AF1753">
        <f t="shared" si="82"/>
        <v>1</v>
      </c>
      <c r="AG1753">
        <f t="shared" si="83"/>
        <v>0</v>
      </c>
      <c r="AI1753" t="str">
        <f t="shared" si="84"/>
        <v>resident</v>
      </c>
    </row>
    <row r="1754" spans="1:35" x14ac:dyDescent="0.45">
      <c r="A1754">
        <v>1743</v>
      </c>
      <c r="B1754" t="s">
        <v>1026</v>
      </c>
      <c r="C1754">
        <v>1903</v>
      </c>
      <c r="D1754">
        <v>494</v>
      </c>
      <c r="E1754">
        <v>7.0799999999999997E-4</v>
      </c>
      <c r="F1754">
        <v>239</v>
      </c>
      <c r="G1754">
        <v>4.84E-4</v>
      </c>
      <c r="H1754">
        <v>2.24E-4</v>
      </c>
      <c r="I1754">
        <v>4.9000000000000004</v>
      </c>
      <c r="J1754">
        <v>23.6</v>
      </c>
      <c r="K1754" t="s">
        <v>5</v>
      </c>
      <c r="L1754" s="6">
        <v>0.68</v>
      </c>
      <c r="M1754" s="6">
        <v>1.46</v>
      </c>
      <c r="AF1754">
        <f t="shared" si="82"/>
        <v>0</v>
      </c>
      <c r="AG1754">
        <f t="shared" si="83"/>
        <v>0</v>
      </c>
      <c r="AI1754" t="str">
        <f t="shared" si="84"/>
        <v>react</v>
      </c>
    </row>
    <row r="1755" spans="1:35" x14ac:dyDescent="0.45">
      <c r="A1755">
        <v>1744</v>
      </c>
      <c r="B1755" t="s">
        <v>740</v>
      </c>
      <c r="C1755">
        <v>299</v>
      </c>
      <c r="D1755">
        <v>61</v>
      </c>
      <c r="E1755">
        <v>8.7000000000000001E-5</v>
      </c>
      <c r="F1755">
        <v>9</v>
      </c>
      <c r="G1755">
        <v>1.8E-5</v>
      </c>
      <c r="H1755">
        <v>6.8999999999999997E-5</v>
      </c>
      <c r="I1755">
        <v>4.9000000000000004</v>
      </c>
      <c r="J1755">
        <v>23.6</v>
      </c>
      <c r="K1755" t="s">
        <v>5</v>
      </c>
      <c r="L1755" s="6">
        <v>0.21</v>
      </c>
      <c r="M1755" s="6">
        <v>4.83</v>
      </c>
      <c r="AF1755">
        <f t="shared" si="82"/>
        <v>0</v>
      </c>
      <c r="AG1755">
        <f t="shared" si="83"/>
        <v>0</v>
      </c>
      <c r="AI1755" t="str">
        <f t="shared" si="84"/>
        <v>rugani</v>
      </c>
    </row>
    <row r="1756" spans="1:35" x14ac:dyDescent="0.45">
      <c r="A1756">
        <v>1745</v>
      </c>
      <c r="B1756" t="s">
        <v>1835</v>
      </c>
      <c r="C1756">
        <v>4686</v>
      </c>
      <c r="D1756">
        <v>1123</v>
      </c>
      <c r="E1756">
        <v>1.609E-3</v>
      </c>
      <c r="F1756">
        <v>624</v>
      </c>
      <c r="G1756">
        <v>1.2639999999999999E-3</v>
      </c>
      <c r="H1756">
        <v>3.4499999999999998E-4</v>
      </c>
      <c r="I1756">
        <v>4.9000000000000004</v>
      </c>
      <c r="J1756">
        <v>23.6</v>
      </c>
      <c r="K1756" t="s">
        <v>5</v>
      </c>
      <c r="L1756" s="6">
        <v>0.79</v>
      </c>
      <c r="M1756" s="6">
        <v>1.27</v>
      </c>
      <c r="AF1756">
        <f t="shared" si="82"/>
        <v>0</v>
      </c>
      <c r="AG1756">
        <f t="shared" si="83"/>
        <v>0</v>
      </c>
      <c r="AI1756" t="str">
        <f t="shared" si="84"/>
        <v>central</v>
      </c>
    </row>
    <row r="1757" spans="1:35" x14ac:dyDescent="0.45">
      <c r="A1757">
        <v>1746</v>
      </c>
      <c r="B1757" t="s">
        <v>1106</v>
      </c>
      <c r="C1757">
        <v>140</v>
      </c>
      <c r="D1757">
        <v>21</v>
      </c>
      <c r="E1757">
        <v>3.0000000000000001E-5</v>
      </c>
      <c r="F1757">
        <v>49</v>
      </c>
      <c r="G1757">
        <v>9.8999999999999994E-5</v>
      </c>
      <c r="H1757">
        <v>-6.8999999999999997E-5</v>
      </c>
      <c r="I1757">
        <v>-4.9000000000000004</v>
      </c>
      <c r="J1757">
        <v>23.5</v>
      </c>
      <c r="K1757" t="s">
        <v>5</v>
      </c>
      <c r="L1757" s="6">
        <v>3.3</v>
      </c>
      <c r="M1757" s="6">
        <v>0.3</v>
      </c>
      <c r="AF1757">
        <f t="shared" si="82"/>
        <v>1</v>
      </c>
      <c r="AG1757">
        <f t="shared" si="83"/>
        <v>0</v>
      </c>
      <c r="AI1757" t="str">
        <f t="shared" si="84"/>
        <v>@drleanawen</v>
      </c>
    </row>
    <row r="1758" spans="1:35" x14ac:dyDescent="0.45">
      <c r="A1758">
        <v>1747</v>
      </c>
      <c r="B1758" t="s">
        <v>924</v>
      </c>
      <c r="C1758">
        <v>665</v>
      </c>
      <c r="D1758">
        <v>140</v>
      </c>
      <c r="E1758">
        <v>2.0100000000000001E-4</v>
      </c>
      <c r="F1758">
        <v>171</v>
      </c>
      <c r="G1758">
        <v>3.4600000000000001E-4</v>
      </c>
      <c r="H1758">
        <v>-1.46E-4</v>
      </c>
      <c r="I1758">
        <v>-4.9000000000000004</v>
      </c>
      <c r="J1758">
        <v>23.5</v>
      </c>
      <c r="K1758" t="s">
        <v>5</v>
      </c>
      <c r="L1758" s="6">
        <v>1.72</v>
      </c>
      <c r="M1758" s="6">
        <v>0.57999999999999996</v>
      </c>
      <c r="AF1758">
        <f t="shared" si="82"/>
        <v>1</v>
      </c>
      <c r="AG1758">
        <f t="shared" si="83"/>
        <v>0</v>
      </c>
      <c r="AI1758" t="str">
        <f t="shared" si="84"/>
        <v>elementary</v>
      </c>
    </row>
    <row r="1759" spans="1:35" x14ac:dyDescent="0.45">
      <c r="A1759">
        <v>1748</v>
      </c>
      <c r="B1759" t="s">
        <v>1573</v>
      </c>
      <c r="C1759">
        <v>9036</v>
      </c>
      <c r="D1759">
        <v>2215</v>
      </c>
      <c r="E1759">
        <v>3.173E-3</v>
      </c>
      <c r="F1759">
        <v>1826</v>
      </c>
      <c r="G1759">
        <v>3.6979999999999999E-3</v>
      </c>
      <c r="H1759">
        <v>-5.2400000000000005E-4</v>
      </c>
      <c r="I1759">
        <v>-4.9000000000000004</v>
      </c>
      <c r="J1759">
        <v>23.5</v>
      </c>
      <c r="K1759" t="s">
        <v>5</v>
      </c>
      <c r="L1759" s="6">
        <v>1.17</v>
      </c>
      <c r="M1759" s="6">
        <v>0.86</v>
      </c>
      <c r="AF1759">
        <f t="shared" si="82"/>
        <v>1</v>
      </c>
      <c r="AG1759">
        <f t="shared" si="83"/>
        <v>0</v>
      </c>
      <c r="AI1759" t="str">
        <f t="shared" si="84"/>
        <v>briefing</v>
      </c>
    </row>
    <row r="1760" spans="1:35" x14ac:dyDescent="0.45">
      <c r="A1760">
        <v>1749</v>
      </c>
      <c r="B1760" t="s">
        <v>1404</v>
      </c>
      <c r="C1760">
        <v>922</v>
      </c>
      <c r="D1760">
        <v>200</v>
      </c>
      <c r="E1760">
        <v>2.8699999999999998E-4</v>
      </c>
      <c r="F1760">
        <v>74</v>
      </c>
      <c r="G1760">
        <v>1.4999999999999999E-4</v>
      </c>
      <c r="H1760">
        <v>1.37E-4</v>
      </c>
      <c r="I1760">
        <v>4.8</v>
      </c>
      <c r="J1760">
        <v>23.5</v>
      </c>
      <c r="K1760" t="s">
        <v>5</v>
      </c>
      <c r="L1760" s="6">
        <v>0.52</v>
      </c>
      <c r="M1760" s="6">
        <v>1.91</v>
      </c>
      <c r="AF1760">
        <f t="shared" si="82"/>
        <v>0</v>
      </c>
      <c r="AG1760">
        <f t="shared" si="83"/>
        <v>0</v>
      </c>
      <c r="AI1760" t="str">
        <f t="shared" si="84"/>
        <v>#outbreak</v>
      </c>
    </row>
    <row r="1761" spans="1:35" x14ac:dyDescent="0.45">
      <c r="A1761">
        <v>1750</v>
      </c>
      <c r="B1761" t="s">
        <v>1836</v>
      </c>
      <c r="C1761">
        <v>750</v>
      </c>
      <c r="D1761">
        <v>196</v>
      </c>
      <c r="E1761">
        <v>2.81E-4</v>
      </c>
      <c r="F1761">
        <v>72</v>
      </c>
      <c r="G1761">
        <v>1.46E-4</v>
      </c>
      <c r="H1761">
        <v>1.35E-4</v>
      </c>
      <c r="I1761">
        <v>4.8</v>
      </c>
      <c r="J1761">
        <v>23.4</v>
      </c>
      <c r="K1761" t="s">
        <v>5</v>
      </c>
      <c r="L1761" s="6">
        <v>0.52</v>
      </c>
      <c r="M1761" s="6">
        <v>1.92</v>
      </c>
      <c r="AF1761">
        <f t="shared" si="82"/>
        <v>0</v>
      </c>
      <c r="AG1761">
        <f t="shared" si="83"/>
        <v>0</v>
      </c>
      <c r="AI1761" t="str">
        <f t="shared" si="84"/>
        <v>punishment</v>
      </c>
    </row>
    <row r="1762" spans="1:35" x14ac:dyDescent="0.45">
      <c r="A1762">
        <v>1751</v>
      </c>
      <c r="B1762" t="s">
        <v>1837</v>
      </c>
      <c r="C1762">
        <v>1790</v>
      </c>
      <c r="D1762">
        <v>437</v>
      </c>
      <c r="E1762">
        <v>6.2600000000000004E-4</v>
      </c>
      <c r="F1762">
        <v>206</v>
      </c>
      <c r="G1762">
        <v>4.17E-4</v>
      </c>
      <c r="H1762">
        <v>2.0900000000000001E-4</v>
      </c>
      <c r="I1762">
        <v>4.8</v>
      </c>
      <c r="J1762">
        <v>23.4</v>
      </c>
      <c r="K1762" t="s">
        <v>5</v>
      </c>
      <c r="L1762" s="6">
        <v>0.67</v>
      </c>
      <c r="M1762" s="6">
        <v>1.5</v>
      </c>
      <c r="AF1762">
        <f t="shared" si="82"/>
        <v>0</v>
      </c>
      <c r="AG1762">
        <f t="shared" si="83"/>
        <v>0</v>
      </c>
      <c r="AI1762" t="str">
        <f t="shared" si="84"/>
        <v>anti</v>
      </c>
    </row>
    <row r="1763" spans="1:35" x14ac:dyDescent="0.45">
      <c r="A1763">
        <v>1752</v>
      </c>
      <c r="B1763" t="s">
        <v>1838</v>
      </c>
      <c r="C1763">
        <v>7752</v>
      </c>
      <c r="D1763">
        <v>1857</v>
      </c>
      <c r="E1763">
        <v>2.66E-3</v>
      </c>
      <c r="F1763">
        <v>1551</v>
      </c>
      <c r="G1763">
        <v>3.1410000000000001E-3</v>
      </c>
      <c r="H1763">
        <v>-4.8000000000000001E-4</v>
      </c>
      <c r="I1763">
        <v>-4.8</v>
      </c>
      <c r="J1763">
        <v>23.4</v>
      </c>
      <c r="K1763" t="s">
        <v>5</v>
      </c>
      <c r="L1763" s="6">
        <v>1.18</v>
      </c>
      <c r="M1763" s="6">
        <v>0.85</v>
      </c>
      <c r="AF1763">
        <f t="shared" si="82"/>
        <v>1</v>
      </c>
      <c r="AG1763">
        <f t="shared" si="83"/>
        <v>0</v>
      </c>
      <c r="AI1763" t="str">
        <f t="shared" si="84"/>
        <v>senator</v>
      </c>
    </row>
    <row r="1764" spans="1:35" x14ac:dyDescent="0.45">
      <c r="A1764">
        <v>1753</v>
      </c>
      <c r="B1764" t="s">
        <v>990</v>
      </c>
      <c r="C1764">
        <v>188</v>
      </c>
      <c r="D1764">
        <v>66</v>
      </c>
      <c r="E1764">
        <v>9.5000000000000005E-5</v>
      </c>
      <c r="F1764">
        <v>11</v>
      </c>
      <c r="G1764">
        <v>2.1999999999999999E-5</v>
      </c>
      <c r="H1764">
        <v>7.2000000000000002E-5</v>
      </c>
      <c r="I1764">
        <v>4.8</v>
      </c>
      <c r="J1764">
        <v>23.4</v>
      </c>
      <c r="K1764" t="s">
        <v>5</v>
      </c>
      <c r="L1764" s="6">
        <v>0.23</v>
      </c>
      <c r="M1764" s="6">
        <v>4.32</v>
      </c>
      <c r="AF1764">
        <f t="shared" si="82"/>
        <v>0</v>
      </c>
      <c r="AG1764">
        <f t="shared" si="83"/>
        <v>0</v>
      </c>
      <c r="AI1764" t="str">
        <f t="shared" si="84"/>
        <v>@wwe</v>
      </c>
    </row>
    <row r="1765" spans="1:35" x14ac:dyDescent="0.45">
      <c r="A1765">
        <v>1754</v>
      </c>
      <c r="B1765" t="s">
        <v>967</v>
      </c>
      <c r="C1765">
        <v>210</v>
      </c>
      <c r="D1765">
        <v>66</v>
      </c>
      <c r="E1765">
        <v>9.5000000000000005E-5</v>
      </c>
      <c r="F1765">
        <v>11</v>
      </c>
      <c r="G1765">
        <v>2.1999999999999999E-5</v>
      </c>
      <c r="H1765">
        <v>7.2000000000000002E-5</v>
      </c>
      <c r="I1765">
        <v>4.8</v>
      </c>
      <c r="J1765">
        <v>23.4</v>
      </c>
      <c r="K1765" t="s">
        <v>5</v>
      </c>
      <c r="L1765" s="6">
        <v>0.23</v>
      </c>
      <c r="M1765" s="6">
        <v>4.32</v>
      </c>
      <c r="AF1765">
        <f t="shared" si="82"/>
        <v>0</v>
      </c>
      <c r="AG1765">
        <f t="shared" si="83"/>
        <v>0</v>
      </c>
      <c r="AI1765" t="str">
        <f t="shared" si="84"/>
        <v>gpu</v>
      </c>
    </row>
    <row r="1766" spans="1:35" x14ac:dyDescent="0.45">
      <c r="A1766">
        <v>1755</v>
      </c>
      <c r="B1766" t="s">
        <v>1517</v>
      </c>
      <c r="C1766">
        <v>148</v>
      </c>
      <c r="D1766">
        <v>26</v>
      </c>
      <c r="E1766">
        <v>3.6999999999999998E-5</v>
      </c>
      <c r="F1766">
        <v>55</v>
      </c>
      <c r="G1766">
        <v>1.11E-4</v>
      </c>
      <c r="H1766">
        <v>-7.3999999999999996E-5</v>
      </c>
      <c r="I1766">
        <v>-4.8</v>
      </c>
      <c r="J1766">
        <v>23.4</v>
      </c>
      <c r="K1766" t="s">
        <v>5</v>
      </c>
      <c r="L1766" s="6">
        <v>3</v>
      </c>
      <c r="M1766" s="6">
        <v>0.33</v>
      </c>
      <c r="AF1766">
        <f t="shared" si="82"/>
        <v>1</v>
      </c>
      <c r="AG1766">
        <f t="shared" si="83"/>
        <v>0</v>
      </c>
      <c r="AI1766" t="str">
        <f t="shared" si="84"/>
        <v>#grateful</v>
      </c>
    </row>
    <row r="1767" spans="1:35" x14ac:dyDescent="0.45">
      <c r="A1767">
        <v>1756</v>
      </c>
      <c r="B1767" t="s">
        <v>1839</v>
      </c>
      <c r="C1767">
        <v>254</v>
      </c>
      <c r="D1767">
        <v>88</v>
      </c>
      <c r="E1767">
        <v>1.26E-4</v>
      </c>
      <c r="F1767">
        <v>20</v>
      </c>
      <c r="G1767">
        <v>4.0000000000000003E-5</v>
      </c>
      <c r="H1767">
        <v>8.6000000000000003E-5</v>
      </c>
      <c r="I1767">
        <v>4.8</v>
      </c>
      <c r="J1767">
        <v>23.4</v>
      </c>
      <c r="K1767" t="s">
        <v>5</v>
      </c>
      <c r="L1767" s="6">
        <v>0.32</v>
      </c>
      <c r="M1767" s="6">
        <v>3.15</v>
      </c>
      <c r="AF1767">
        <f t="shared" si="82"/>
        <v>0</v>
      </c>
      <c r="AG1767">
        <f t="shared" si="83"/>
        <v>0</v>
      </c>
      <c r="AI1767" t="str">
        <f t="shared" si="84"/>
        <v>@mumbaipolice</v>
      </c>
    </row>
    <row r="1768" spans="1:35" x14ac:dyDescent="0.45">
      <c r="A1768">
        <v>1757</v>
      </c>
      <c r="B1768" t="s">
        <v>1840</v>
      </c>
      <c r="C1768">
        <v>241</v>
      </c>
      <c r="D1768">
        <v>18</v>
      </c>
      <c r="E1768">
        <v>2.5999999999999998E-5</v>
      </c>
      <c r="F1768">
        <v>45</v>
      </c>
      <c r="G1768">
        <v>9.1000000000000003E-5</v>
      </c>
      <c r="H1768">
        <v>-6.4999999999999994E-5</v>
      </c>
      <c r="I1768">
        <v>-4.8</v>
      </c>
      <c r="J1768">
        <v>23.4</v>
      </c>
      <c r="K1768" t="s">
        <v>5</v>
      </c>
      <c r="L1768" s="6">
        <v>3.5</v>
      </c>
      <c r="M1768" s="6">
        <v>0.28999999999999998</v>
      </c>
      <c r="AF1768">
        <f t="shared" si="82"/>
        <v>1</v>
      </c>
      <c r="AG1768">
        <f t="shared" si="83"/>
        <v>0</v>
      </c>
      <c r="AI1768" t="str">
        <f t="shared" si="84"/>
        <v>@newsmobileindia</v>
      </c>
    </row>
    <row r="1769" spans="1:35" x14ac:dyDescent="0.45">
      <c r="A1769">
        <v>1758</v>
      </c>
      <c r="B1769" t="s">
        <v>1841</v>
      </c>
      <c r="C1769">
        <v>3805</v>
      </c>
      <c r="D1769">
        <v>823</v>
      </c>
      <c r="E1769">
        <v>1.1789999999999999E-3</v>
      </c>
      <c r="F1769">
        <v>743</v>
      </c>
      <c r="G1769">
        <v>1.505E-3</v>
      </c>
      <c r="H1769">
        <v>-3.2499999999999999E-4</v>
      </c>
      <c r="I1769">
        <v>-4.8</v>
      </c>
      <c r="J1769">
        <v>23.3</v>
      </c>
      <c r="K1769" t="s">
        <v>5</v>
      </c>
      <c r="L1769" s="6">
        <v>1.28</v>
      </c>
      <c r="M1769" s="6">
        <v>0.78</v>
      </c>
      <c r="AF1769">
        <f t="shared" si="82"/>
        <v>1</v>
      </c>
      <c r="AG1769">
        <f t="shared" si="83"/>
        <v>0</v>
      </c>
      <c r="AI1769" t="str">
        <f t="shared" si="84"/>
        <v>refuse</v>
      </c>
    </row>
    <row r="1770" spans="1:35" x14ac:dyDescent="0.45">
      <c r="A1770">
        <v>1759</v>
      </c>
      <c r="B1770" t="s">
        <v>1842</v>
      </c>
      <c r="C1770">
        <v>146</v>
      </c>
      <c r="D1770">
        <v>33</v>
      </c>
      <c r="E1770">
        <v>4.6999999999999997E-5</v>
      </c>
      <c r="F1770">
        <v>0</v>
      </c>
      <c r="G1770">
        <v>0</v>
      </c>
      <c r="H1770">
        <v>4.6999999999999997E-5</v>
      </c>
      <c r="I1770">
        <v>4.8</v>
      </c>
      <c r="J1770">
        <v>23.3</v>
      </c>
      <c r="K1770" t="s">
        <v>5</v>
      </c>
      <c r="L1770" s="6">
        <v>0</v>
      </c>
      <c r="M1770" s="6" t="e">
        <v>#DIV/0!</v>
      </c>
      <c r="AF1770">
        <f t="shared" si="82"/>
        <v>0</v>
      </c>
      <c r="AG1770">
        <f t="shared" si="83"/>
        <v>0</v>
      </c>
      <c r="AI1770" t="str">
        <f t="shared" si="84"/>
        <v>#ransomware</v>
      </c>
    </row>
    <row r="1771" spans="1:35" x14ac:dyDescent="0.45">
      <c r="A1771">
        <v>1760</v>
      </c>
      <c r="B1771" t="s">
        <v>1843</v>
      </c>
      <c r="C1771">
        <v>33</v>
      </c>
      <c r="D1771">
        <v>33</v>
      </c>
      <c r="E1771">
        <v>4.6999999999999997E-5</v>
      </c>
      <c r="F1771">
        <v>0</v>
      </c>
      <c r="G1771">
        <v>0</v>
      </c>
      <c r="H1771">
        <v>4.6999999999999997E-5</v>
      </c>
      <c r="I1771">
        <v>4.8</v>
      </c>
      <c r="J1771">
        <v>23.3</v>
      </c>
      <c r="K1771" t="s">
        <v>5</v>
      </c>
      <c r="L1771" s="6">
        <v>0</v>
      </c>
      <c r="M1771" s="6" t="e">
        <v>#DIV/0!</v>
      </c>
      <c r="AF1771">
        <f t="shared" si="82"/>
        <v>0</v>
      </c>
      <c r="AG1771">
        <f t="shared" si="83"/>
        <v>0</v>
      </c>
      <c r="AI1771" t="str">
        <f t="shared" si="84"/>
        <v>@rwwonwheel</v>
      </c>
    </row>
    <row r="1772" spans="1:35" x14ac:dyDescent="0.45">
      <c r="A1772">
        <v>1761</v>
      </c>
      <c r="B1772" t="s">
        <v>1844</v>
      </c>
      <c r="C1772">
        <v>81</v>
      </c>
      <c r="D1772">
        <v>33</v>
      </c>
      <c r="E1772">
        <v>4.6999999999999997E-5</v>
      </c>
      <c r="F1772">
        <v>0</v>
      </c>
      <c r="G1772">
        <v>0</v>
      </c>
      <c r="H1772">
        <v>4.6999999999999997E-5</v>
      </c>
      <c r="I1772">
        <v>4.8</v>
      </c>
      <c r="J1772">
        <v>23.3</v>
      </c>
      <c r="K1772" t="s">
        <v>5</v>
      </c>
      <c r="L1772" s="6">
        <v>0</v>
      </c>
      <c r="M1772" s="6" t="e">
        <v>#DIV/0!</v>
      </c>
      <c r="AF1772">
        <f t="shared" si="82"/>
        <v>0</v>
      </c>
      <c r="AG1772">
        <f t="shared" si="83"/>
        <v>0</v>
      </c>
      <c r="AI1772" t="str">
        <f t="shared" si="84"/>
        <v>@kapilmishra_ind</v>
      </c>
    </row>
    <row r="1773" spans="1:35" x14ac:dyDescent="0.45">
      <c r="A1773">
        <v>1762</v>
      </c>
      <c r="B1773" t="s">
        <v>1488</v>
      </c>
      <c r="C1773">
        <v>416</v>
      </c>
      <c r="D1773">
        <v>88</v>
      </c>
      <c r="E1773">
        <v>1.26E-4</v>
      </c>
      <c r="F1773">
        <v>121</v>
      </c>
      <c r="G1773">
        <v>2.4499999999999999E-4</v>
      </c>
      <c r="H1773">
        <v>-1.1900000000000001E-4</v>
      </c>
      <c r="I1773">
        <v>-4.8</v>
      </c>
      <c r="J1773">
        <v>23.3</v>
      </c>
      <c r="K1773" t="s">
        <v>5</v>
      </c>
      <c r="L1773" s="6">
        <v>1.94</v>
      </c>
      <c r="M1773" s="6">
        <v>0.51</v>
      </c>
      <c r="AF1773">
        <f t="shared" si="82"/>
        <v>1</v>
      </c>
      <c r="AG1773">
        <f t="shared" si="83"/>
        <v>0</v>
      </c>
      <c r="AI1773" t="str">
        <f t="shared" si="84"/>
        <v>#teacher</v>
      </c>
    </row>
    <row r="1774" spans="1:35" x14ac:dyDescent="0.45">
      <c r="A1774">
        <v>1763</v>
      </c>
      <c r="B1774" t="s">
        <v>1080</v>
      </c>
      <c r="C1774">
        <v>1066</v>
      </c>
      <c r="D1774">
        <v>193</v>
      </c>
      <c r="E1774">
        <v>2.7599999999999999E-4</v>
      </c>
      <c r="F1774">
        <v>219</v>
      </c>
      <c r="G1774">
        <v>4.4299999999999998E-4</v>
      </c>
      <c r="H1774">
        <v>-1.6699999999999999E-4</v>
      </c>
      <c r="I1774">
        <v>-4.8</v>
      </c>
      <c r="J1774">
        <v>23.3</v>
      </c>
      <c r="K1774" t="s">
        <v>5</v>
      </c>
      <c r="L1774" s="6">
        <v>1.61</v>
      </c>
      <c r="M1774" s="6">
        <v>0.62</v>
      </c>
      <c r="AF1774">
        <f t="shared" si="82"/>
        <v>1</v>
      </c>
      <c r="AG1774">
        <f t="shared" si="83"/>
        <v>0</v>
      </c>
      <c r="AI1774" t="str">
        <f t="shared" si="84"/>
        <v>elder</v>
      </c>
    </row>
    <row r="1775" spans="1:35" x14ac:dyDescent="0.45">
      <c r="A1775">
        <v>1764</v>
      </c>
      <c r="B1775" t="s">
        <v>1341</v>
      </c>
      <c r="C1775">
        <v>283</v>
      </c>
      <c r="D1775">
        <v>71</v>
      </c>
      <c r="E1775">
        <v>1.02E-4</v>
      </c>
      <c r="F1775">
        <v>13</v>
      </c>
      <c r="G1775">
        <v>2.5999999999999998E-5</v>
      </c>
      <c r="H1775">
        <v>7.4999999999999993E-5</v>
      </c>
      <c r="I1775">
        <v>4.8</v>
      </c>
      <c r="J1775">
        <v>23.3</v>
      </c>
      <c r="K1775" t="s">
        <v>5</v>
      </c>
      <c r="L1775" s="6">
        <v>0.25</v>
      </c>
      <c r="M1775" s="6">
        <v>3.92</v>
      </c>
      <c r="AF1775">
        <f t="shared" si="82"/>
        <v>0</v>
      </c>
      <c r="AG1775">
        <f t="shared" si="83"/>
        <v>0</v>
      </c>
      <c r="AI1775" t="str">
        <f t="shared" si="84"/>
        <v>aur</v>
      </c>
    </row>
    <row r="1776" spans="1:35" x14ac:dyDescent="0.45">
      <c r="A1776">
        <v>1765</v>
      </c>
      <c r="B1776" t="s">
        <v>1845</v>
      </c>
      <c r="C1776">
        <v>371</v>
      </c>
      <c r="D1776">
        <v>71</v>
      </c>
      <c r="E1776">
        <v>1.02E-4</v>
      </c>
      <c r="F1776">
        <v>13</v>
      </c>
      <c r="G1776">
        <v>2.5999999999999998E-5</v>
      </c>
      <c r="H1776">
        <v>7.4999999999999993E-5</v>
      </c>
      <c r="I1776">
        <v>4.8</v>
      </c>
      <c r="J1776">
        <v>23.3</v>
      </c>
      <c r="K1776" t="s">
        <v>5</v>
      </c>
      <c r="L1776" s="6">
        <v>0.25</v>
      </c>
      <c r="M1776" s="6">
        <v>3.92</v>
      </c>
      <c r="AF1776">
        <f t="shared" si="82"/>
        <v>0</v>
      </c>
      <c r="AG1776">
        <f t="shared" si="83"/>
        <v>0</v>
      </c>
      <c r="AI1776" t="str">
        <f t="shared" si="84"/>
        <v>assam</v>
      </c>
    </row>
    <row r="1777" spans="1:35" x14ac:dyDescent="0.45">
      <c r="A1777">
        <v>1766</v>
      </c>
      <c r="B1777" t="s">
        <v>1846</v>
      </c>
      <c r="C1777">
        <v>360</v>
      </c>
      <c r="D1777">
        <v>74</v>
      </c>
      <c r="E1777">
        <v>1.06E-4</v>
      </c>
      <c r="F1777">
        <v>107</v>
      </c>
      <c r="G1777">
        <v>2.1699999999999999E-4</v>
      </c>
      <c r="H1777">
        <v>-1.11E-4</v>
      </c>
      <c r="I1777">
        <v>-4.8</v>
      </c>
      <c r="J1777">
        <v>23.3</v>
      </c>
      <c r="K1777" t="s">
        <v>5</v>
      </c>
      <c r="L1777" s="6">
        <v>2.0499999999999998</v>
      </c>
      <c r="M1777" s="6">
        <v>0.49</v>
      </c>
      <c r="AF1777">
        <f t="shared" si="82"/>
        <v>1</v>
      </c>
      <c r="AG1777">
        <f t="shared" si="83"/>
        <v>0</v>
      </c>
      <c r="AI1777" t="str">
        <f t="shared" si="84"/>
        <v>@kurteichenwald</v>
      </c>
    </row>
    <row r="1778" spans="1:35" x14ac:dyDescent="0.45">
      <c r="A1778">
        <v>1767</v>
      </c>
      <c r="B1778" t="s">
        <v>1415</v>
      </c>
      <c r="C1778">
        <v>1481</v>
      </c>
      <c r="D1778">
        <v>488</v>
      </c>
      <c r="E1778">
        <v>6.9899999999999997E-4</v>
      </c>
      <c r="F1778">
        <v>236</v>
      </c>
      <c r="G1778">
        <v>4.7800000000000002E-4</v>
      </c>
      <c r="H1778">
        <v>2.2100000000000001E-4</v>
      </c>
      <c r="I1778">
        <v>4.8</v>
      </c>
      <c r="J1778">
        <v>23.3</v>
      </c>
      <c r="K1778" t="s">
        <v>5</v>
      </c>
      <c r="L1778" s="6">
        <v>0.68</v>
      </c>
      <c r="M1778" s="6">
        <v>1.46</v>
      </c>
      <c r="AF1778">
        <f t="shared" si="82"/>
        <v>0</v>
      </c>
      <c r="AG1778">
        <f t="shared" si="83"/>
        <v>0</v>
      </c>
      <c r="AI1778" t="str">
        <f t="shared" si="84"/>
        <v>tory</v>
      </c>
    </row>
    <row r="1779" spans="1:35" x14ac:dyDescent="0.45">
      <c r="A1779">
        <v>1768</v>
      </c>
      <c r="B1779" t="s">
        <v>1847</v>
      </c>
      <c r="C1779">
        <v>489</v>
      </c>
      <c r="D1779">
        <v>75</v>
      </c>
      <c r="E1779">
        <v>1.07E-4</v>
      </c>
      <c r="F1779">
        <v>108</v>
      </c>
      <c r="G1779">
        <v>2.1900000000000001E-4</v>
      </c>
      <c r="H1779">
        <v>-1.11E-4</v>
      </c>
      <c r="I1779">
        <v>-4.8</v>
      </c>
      <c r="J1779">
        <v>23.3</v>
      </c>
      <c r="K1779" t="s">
        <v>5</v>
      </c>
      <c r="L1779" s="6">
        <v>2.0499999999999998</v>
      </c>
      <c r="M1779" s="6">
        <v>0.49</v>
      </c>
      <c r="AF1779">
        <f t="shared" si="82"/>
        <v>1</v>
      </c>
      <c r="AG1779">
        <f t="shared" si="83"/>
        <v>0</v>
      </c>
      <c r="AI1779" t="str">
        <f t="shared" si="84"/>
        <v>tik</v>
      </c>
    </row>
    <row r="1780" spans="1:35" x14ac:dyDescent="0.45">
      <c r="A1780">
        <v>1769</v>
      </c>
      <c r="B1780" t="s">
        <v>1848</v>
      </c>
      <c r="C1780">
        <v>161800</v>
      </c>
      <c r="D1780">
        <v>38290</v>
      </c>
      <c r="E1780">
        <v>5.4856000000000002E-2</v>
      </c>
      <c r="F1780">
        <v>28107</v>
      </c>
      <c r="G1780">
        <v>5.6915E-2</v>
      </c>
      <c r="H1780">
        <v>-2.0590000000000001E-3</v>
      </c>
      <c r="I1780">
        <v>-4.8</v>
      </c>
      <c r="J1780">
        <v>23.3</v>
      </c>
      <c r="K1780" t="s">
        <v>5</v>
      </c>
      <c r="L1780" s="6">
        <v>1.04</v>
      </c>
      <c r="M1780" s="6">
        <v>0.96</v>
      </c>
      <c r="AF1780">
        <f t="shared" si="82"/>
        <v>1</v>
      </c>
      <c r="AG1780">
        <f t="shared" si="83"/>
        <v>0</v>
      </c>
      <c r="AI1780" t="str">
        <f t="shared" si="84"/>
        <v>how</v>
      </c>
    </row>
    <row r="1781" spans="1:35" x14ac:dyDescent="0.45">
      <c r="A1781">
        <v>1770</v>
      </c>
      <c r="B1781" t="s">
        <v>749</v>
      </c>
      <c r="C1781">
        <v>5626</v>
      </c>
      <c r="D1781">
        <v>1191</v>
      </c>
      <c r="E1781">
        <v>1.7060000000000001E-3</v>
      </c>
      <c r="F1781">
        <v>1034</v>
      </c>
      <c r="G1781">
        <v>2.0939999999999999E-3</v>
      </c>
      <c r="H1781">
        <v>-3.88E-4</v>
      </c>
      <c r="I1781">
        <v>-4.8</v>
      </c>
      <c r="J1781">
        <v>23.3</v>
      </c>
      <c r="K1781" t="s">
        <v>5</v>
      </c>
      <c r="L1781" s="6">
        <v>1.23</v>
      </c>
      <c r="M1781" s="6">
        <v>0.81</v>
      </c>
      <c r="AF1781">
        <f t="shared" si="82"/>
        <v>1</v>
      </c>
      <c r="AG1781">
        <f t="shared" si="83"/>
        <v>0</v>
      </c>
      <c r="AI1781" t="str">
        <f t="shared" si="84"/>
        <v>illness</v>
      </c>
    </row>
    <row r="1782" spans="1:35" x14ac:dyDescent="0.45">
      <c r="A1782">
        <v>1771</v>
      </c>
      <c r="B1782" t="s">
        <v>1849</v>
      </c>
      <c r="C1782">
        <v>389</v>
      </c>
      <c r="D1782">
        <v>78</v>
      </c>
      <c r="E1782">
        <v>1.12E-4</v>
      </c>
      <c r="F1782">
        <v>111</v>
      </c>
      <c r="G1782">
        <v>2.2499999999999999E-4</v>
      </c>
      <c r="H1782">
        <v>-1.13E-4</v>
      </c>
      <c r="I1782">
        <v>-4.8</v>
      </c>
      <c r="J1782">
        <v>23.3</v>
      </c>
      <c r="K1782" t="s">
        <v>5</v>
      </c>
      <c r="L1782" s="6">
        <v>2.0099999999999998</v>
      </c>
      <c r="M1782" s="6">
        <v>0.5</v>
      </c>
      <c r="AF1782">
        <f t="shared" si="82"/>
        <v>1</v>
      </c>
      <c r="AG1782">
        <f t="shared" si="83"/>
        <v>0</v>
      </c>
      <c r="AI1782" t="str">
        <f t="shared" si="84"/>
        <v>@motherjone</v>
      </c>
    </row>
    <row r="1783" spans="1:35" x14ac:dyDescent="0.45">
      <c r="A1783">
        <v>1772</v>
      </c>
      <c r="B1783" t="s">
        <v>1295</v>
      </c>
      <c r="C1783">
        <v>429</v>
      </c>
      <c r="D1783">
        <v>106</v>
      </c>
      <c r="E1783">
        <v>1.5200000000000001E-4</v>
      </c>
      <c r="F1783">
        <v>28</v>
      </c>
      <c r="G1783">
        <v>5.7000000000000003E-5</v>
      </c>
      <c r="H1783">
        <v>9.5000000000000005E-5</v>
      </c>
      <c r="I1783">
        <v>4.8</v>
      </c>
      <c r="J1783">
        <v>23.3</v>
      </c>
      <c r="K1783" t="s">
        <v>5</v>
      </c>
      <c r="L1783" s="6">
        <v>0.38</v>
      </c>
      <c r="M1783" s="6">
        <v>2.67</v>
      </c>
      <c r="AF1783">
        <f t="shared" si="82"/>
        <v>0</v>
      </c>
      <c r="AG1783">
        <f t="shared" si="83"/>
        <v>0</v>
      </c>
      <c r="AI1783" t="str">
        <f t="shared" si="84"/>
        <v>cr</v>
      </c>
    </row>
    <row r="1784" spans="1:35" x14ac:dyDescent="0.45">
      <c r="A1784">
        <v>1773</v>
      </c>
      <c r="B1784" t="s">
        <v>1473</v>
      </c>
      <c r="C1784">
        <v>1516</v>
      </c>
      <c r="D1784">
        <v>305</v>
      </c>
      <c r="E1784">
        <v>4.37E-4</v>
      </c>
      <c r="F1784">
        <v>317</v>
      </c>
      <c r="G1784">
        <v>6.4199999999999999E-4</v>
      </c>
      <c r="H1784">
        <v>-2.05E-4</v>
      </c>
      <c r="I1784">
        <v>-4.8</v>
      </c>
      <c r="J1784">
        <v>23.3</v>
      </c>
      <c r="K1784" t="s">
        <v>5</v>
      </c>
      <c r="L1784" s="6">
        <v>1.47</v>
      </c>
      <c r="M1784" s="6">
        <v>0.68</v>
      </c>
      <c r="AF1784">
        <f t="shared" si="82"/>
        <v>1</v>
      </c>
      <c r="AG1784">
        <f t="shared" si="83"/>
        <v>0</v>
      </c>
      <c r="AI1784" t="str">
        <f t="shared" si="84"/>
        <v>grade</v>
      </c>
    </row>
    <row r="1785" spans="1:35" x14ac:dyDescent="0.45">
      <c r="A1785">
        <v>1774</v>
      </c>
      <c r="B1785" t="s">
        <v>1565</v>
      </c>
      <c r="C1785">
        <v>463</v>
      </c>
      <c r="D1785">
        <v>119</v>
      </c>
      <c r="E1785">
        <v>1.7000000000000001E-4</v>
      </c>
      <c r="F1785">
        <v>34</v>
      </c>
      <c r="G1785">
        <v>6.8999999999999997E-5</v>
      </c>
      <c r="H1785">
        <v>1.02E-4</v>
      </c>
      <c r="I1785">
        <v>4.8</v>
      </c>
      <c r="J1785">
        <v>23.3</v>
      </c>
      <c r="K1785" t="s">
        <v>5</v>
      </c>
      <c r="L1785" s="6">
        <v>0.41</v>
      </c>
      <c r="M1785" s="6">
        <v>2.46</v>
      </c>
      <c r="AF1785">
        <f t="shared" si="82"/>
        <v>0</v>
      </c>
      <c r="AG1785">
        <f t="shared" si="83"/>
        <v>0</v>
      </c>
      <c r="AI1785" t="str">
        <f t="shared" si="84"/>
        <v>#chinesecoronavirus</v>
      </c>
    </row>
    <row r="1786" spans="1:35" x14ac:dyDescent="0.45">
      <c r="A1786">
        <v>1775</v>
      </c>
      <c r="B1786" t="s">
        <v>1310</v>
      </c>
      <c r="C1786">
        <v>332</v>
      </c>
      <c r="D1786">
        <v>119</v>
      </c>
      <c r="E1786">
        <v>1.7000000000000001E-4</v>
      </c>
      <c r="F1786">
        <v>34</v>
      </c>
      <c r="G1786">
        <v>6.8999999999999997E-5</v>
      </c>
      <c r="H1786">
        <v>1.02E-4</v>
      </c>
      <c r="I1786">
        <v>4.8</v>
      </c>
      <c r="J1786">
        <v>23.3</v>
      </c>
      <c r="K1786" t="s">
        <v>5</v>
      </c>
      <c r="L1786" s="6">
        <v>0.41</v>
      </c>
      <c r="M1786" s="6">
        <v>2.46</v>
      </c>
      <c r="AF1786">
        <f t="shared" si="82"/>
        <v>0</v>
      </c>
      <c r="AG1786">
        <f t="shared" si="83"/>
        <v>0</v>
      </c>
      <c r="AI1786" t="str">
        <f t="shared" si="84"/>
        <v>pint</v>
      </c>
    </row>
    <row r="1787" spans="1:35" x14ac:dyDescent="0.45">
      <c r="A1787">
        <v>1776</v>
      </c>
      <c r="B1787" t="s">
        <v>1145</v>
      </c>
      <c r="C1787">
        <v>14636</v>
      </c>
      <c r="D1787">
        <v>3948</v>
      </c>
      <c r="E1787">
        <v>5.6559999999999996E-3</v>
      </c>
      <c r="F1787">
        <v>2469</v>
      </c>
      <c r="G1787">
        <v>5.0000000000000001E-3</v>
      </c>
      <c r="H1787">
        <v>6.5600000000000001E-4</v>
      </c>
      <c r="I1787">
        <v>4.8</v>
      </c>
      <c r="J1787">
        <v>23.3</v>
      </c>
      <c r="K1787" t="s">
        <v>5</v>
      </c>
      <c r="L1787" s="6">
        <v>0.88</v>
      </c>
      <c r="M1787" s="6">
        <v>1.1299999999999999</v>
      </c>
      <c r="AF1787">
        <f t="shared" si="82"/>
        <v>0</v>
      </c>
      <c r="AG1787">
        <f t="shared" si="83"/>
        <v>0</v>
      </c>
      <c r="AI1787" t="str">
        <f t="shared" si="84"/>
        <v>seen</v>
      </c>
    </row>
    <row r="1788" spans="1:35" x14ac:dyDescent="0.45">
      <c r="A1788">
        <v>1777</v>
      </c>
      <c r="B1788" t="s">
        <v>934</v>
      </c>
      <c r="C1788">
        <v>98</v>
      </c>
      <c r="D1788">
        <v>8</v>
      </c>
      <c r="E1788">
        <v>1.1E-5</v>
      </c>
      <c r="F1788">
        <v>31</v>
      </c>
      <c r="G1788">
        <v>6.3E-5</v>
      </c>
      <c r="H1788">
        <v>-5.1E-5</v>
      </c>
      <c r="I1788">
        <v>-4.8</v>
      </c>
      <c r="J1788">
        <v>23.3</v>
      </c>
      <c r="K1788" t="s">
        <v>5</v>
      </c>
      <c r="L1788" s="6">
        <v>5.73</v>
      </c>
      <c r="M1788" s="6">
        <v>0.17</v>
      </c>
      <c r="AF1788">
        <f t="shared" si="82"/>
        <v>1</v>
      </c>
      <c r="AG1788">
        <f t="shared" si="83"/>
        <v>0</v>
      </c>
      <c r="AI1788" t="str">
        <f t="shared" si="84"/>
        <v>#wtpteam</v>
      </c>
    </row>
    <row r="1789" spans="1:35" x14ac:dyDescent="0.45">
      <c r="A1789">
        <v>1778</v>
      </c>
      <c r="B1789" t="s">
        <v>1077</v>
      </c>
      <c r="C1789">
        <v>1992</v>
      </c>
      <c r="D1789">
        <v>647</v>
      </c>
      <c r="E1789">
        <v>9.2699999999999998E-4</v>
      </c>
      <c r="F1789">
        <v>331</v>
      </c>
      <c r="G1789">
        <v>6.7000000000000002E-4</v>
      </c>
      <c r="H1789">
        <v>2.5700000000000001E-4</v>
      </c>
      <c r="I1789">
        <v>4.8</v>
      </c>
      <c r="J1789">
        <v>23.2</v>
      </c>
      <c r="K1789" t="s">
        <v>5</v>
      </c>
      <c r="L1789" s="6">
        <v>0.72</v>
      </c>
      <c r="M1789" s="6">
        <v>1.38</v>
      </c>
      <c r="AF1789">
        <f t="shared" si="82"/>
        <v>0</v>
      </c>
      <c r="AG1789">
        <f t="shared" si="83"/>
        <v>0</v>
      </c>
      <c r="AI1789" t="str">
        <f t="shared" si="84"/>
        <v>@bbcnew</v>
      </c>
    </row>
    <row r="1790" spans="1:35" x14ac:dyDescent="0.45">
      <c r="A1790">
        <v>1779</v>
      </c>
      <c r="B1790" t="s">
        <v>1067</v>
      </c>
      <c r="C1790">
        <v>1798</v>
      </c>
      <c r="D1790">
        <v>371</v>
      </c>
      <c r="E1790">
        <v>5.3200000000000003E-4</v>
      </c>
      <c r="F1790">
        <v>373</v>
      </c>
      <c r="G1790">
        <v>7.5500000000000003E-4</v>
      </c>
      <c r="H1790">
        <v>-2.24E-4</v>
      </c>
      <c r="I1790">
        <v>-4.8</v>
      </c>
      <c r="J1790">
        <v>23.2</v>
      </c>
      <c r="K1790" t="s">
        <v>5</v>
      </c>
      <c r="L1790" s="6">
        <v>1.42</v>
      </c>
      <c r="M1790" s="6">
        <v>0.7</v>
      </c>
      <c r="AF1790">
        <f t="shared" si="82"/>
        <v>1</v>
      </c>
      <c r="AG1790">
        <f t="shared" si="83"/>
        <v>0</v>
      </c>
      <c r="AI1790" t="str">
        <f t="shared" si="84"/>
        <v>md</v>
      </c>
    </row>
    <row r="1791" spans="1:35" x14ac:dyDescent="0.45">
      <c r="A1791">
        <v>1780</v>
      </c>
      <c r="B1791" t="s">
        <v>1850</v>
      </c>
      <c r="C1791">
        <v>209</v>
      </c>
      <c r="D1791">
        <v>55</v>
      </c>
      <c r="E1791">
        <v>7.8999999999999996E-5</v>
      </c>
      <c r="F1791">
        <v>7</v>
      </c>
      <c r="G1791">
        <v>1.4E-5</v>
      </c>
      <c r="H1791">
        <v>6.4999999999999994E-5</v>
      </c>
      <c r="I1791">
        <v>4.8</v>
      </c>
      <c r="J1791">
        <v>23.2</v>
      </c>
      <c r="K1791" t="s">
        <v>5</v>
      </c>
      <c r="L1791" s="6">
        <v>0.18</v>
      </c>
      <c r="M1791" s="6">
        <v>5.64</v>
      </c>
      <c r="AF1791">
        <f t="shared" si="82"/>
        <v>0</v>
      </c>
      <c r="AG1791">
        <f t="shared" si="83"/>
        <v>0</v>
      </c>
      <c r="AI1791" t="str">
        <f t="shared" si="84"/>
        <v>#modi</v>
      </c>
    </row>
    <row r="1792" spans="1:35" x14ac:dyDescent="0.45">
      <c r="A1792">
        <v>1781</v>
      </c>
      <c r="B1792" t="s">
        <v>1851</v>
      </c>
      <c r="C1792">
        <v>227</v>
      </c>
      <c r="D1792">
        <v>55</v>
      </c>
      <c r="E1792">
        <v>7.8999999999999996E-5</v>
      </c>
      <c r="F1792">
        <v>7</v>
      </c>
      <c r="G1792">
        <v>1.4E-5</v>
      </c>
      <c r="H1792">
        <v>6.4999999999999994E-5</v>
      </c>
      <c r="I1792">
        <v>4.8</v>
      </c>
      <c r="J1792">
        <v>23.2</v>
      </c>
      <c r="K1792" t="s">
        <v>5</v>
      </c>
      <c r="L1792" s="6">
        <v>0.18</v>
      </c>
      <c r="M1792" s="6">
        <v>5.64</v>
      </c>
      <c r="AF1792">
        <f t="shared" si="82"/>
        <v>0</v>
      </c>
      <c r="AG1792">
        <f t="shared" si="83"/>
        <v>0</v>
      </c>
      <c r="AI1792" t="str">
        <f t="shared" si="84"/>
        <v>#pune</v>
      </c>
    </row>
    <row r="1793" spans="1:35" x14ac:dyDescent="0.45">
      <c r="A1793">
        <v>1782</v>
      </c>
      <c r="B1793" t="s">
        <v>1852</v>
      </c>
      <c r="C1793">
        <v>378</v>
      </c>
      <c r="D1793">
        <v>121</v>
      </c>
      <c r="E1793">
        <v>1.73E-4</v>
      </c>
      <c r="F1793">
        <v>35</v>
      </c>
      <c r="G1793">
        <v>7.1000000000000005E-5</v>
      </c>
      <c r="H1793">
        <v>1.02E-4</v>
      </c>
      <c r="I1793">
        <v>4.8</v>
      </c>
      <c r="J1793">
        <v>23.2</v>
      </c>
      <c r="K1793" t="s">
        <v>5</v>
      </c>
      <c r="L1793" s="6">
        <v>0.41</v>
      </c>
      <c r="M1793" s="6">
        <v>2.44</v>
      </c>
      <c r="AF1793">
        <f t="shared" si="82"/>
        <v>0</v>
      </c>
      <c r="AG1793">
        <f t="shared" si="83"/>
        <v>0</v>
      </c>
      <c r="AI1793" t="str">
        <f t="shared" si="84"/>
        <v>humidity</v>
      </c>
    </row>
    <row r="1794" spans="1:35" x14ac:dyDescent="0.45">
      <c r="A1794">
        <v>1783</v>
      </c>
      <c r="B1794" t="s">
        <v>1173</v>
      </c>
      <c r="C1794">
        <v>207</v>
      </c>
      <c r="D1794">
        <v>27</v>
      </c>
      <c r="E1794">
        <v>3.8999999999999999E-5</v>
      </c>
      <c r="F1794">
        <v>56</v>
      </c>
      <c r="G1794">
        <v>1.13E-4</v>
      </c>
      <c r="H1794">
        <v>-7.4999999999999993E-5</v>
      </c>
      <c r="I1794">
        <v>-4.8</v>
      </c>
      <c r="J1794">
        <v>23.2</v>
      </c>
      <c r="K1794" t="s">
        <v>5</v>
      </c>
      <c r="L1794" s="6">
        <v>2.9</v>
      </c>
      <c r="M1794" s="6">
        <v>0.35</v>
      </c>
      <c r="AF1794">
        <f t="shared" ref="AF1794:AF1843" si="85">IF(H1794&lt;0,1,0)</f>
        <v>1</v>
      </c>
      <c r="AG1794">
        <f t="shared" ref="AG1794:AG1843" si="86">IF(AD1794&gt;6,1,0)</f>
        <v>0</v>
      </c>
      <c r="AI1794" t="str">
        <f t="shared" si="84"/>
        <v>#mindfulness</v>
      </c>
    </row>
    <row r="1795" spans="1:35" x14ac:dyDescent="0.45">
      <c r="A1795">
        <v>1784</v>
      </c>
      <c r="B1795" t="s">
        <v>1853</v>
      </c>
      <c r="C1795">
        <v>548</v>
      </c>
      <c r="D1795">
        <v>164</v>
      </c>
      <c r="E1795">
        <v>2.3499999999999999E-4</v>
      </c>
      <c r="F1795">
        <v>56</v>
      </c>
      <c r="G1795">
        <v>1.13E-4</v>
      </c>
      <c r="H1795">
        <v>1.22E-4</v>
      </c>
      <c r="I1795">
        <v>4.8</v>
      </c>
      <c r="J1795">
        <v>23.2</v>
      </c>
      <c r="K1795" t="s">
        <v>5</v>
      </c>
      <c r="L1795" s="6">
        <v>0.48</v>
      </c>
      <c r="M1795" s="6">
        <v>2.08</v>
      </c>
      <c r="AF1795">
        <f t="shared" si="85"/>
        <v>0</v>
      </c>
      <c r="AG1795">
        <f t="shared" si="86"/>
        <v>0</v>
      </c>
      <c r="AI1795" t="str">
        <f t="shared" si="84"/>
        <v>logistic</v>
      </c>
    </row>
    <row r="1796" spans="1:35" x14ac:dyDescent="0.45">
      <c r="A1796">
        <v>1785</v>
      </c>
      <c r="B1796" t="s">
        <v>1501</v>
      </c>
      <c r="C1796">
        <v>8949</v>
      </c>
      <c r="D1796">
        <v>1873</v>
      </c>
      <c r="E1796">
        <v>2.6830000000000001E-3</v>
      </c>
      <c r="F1796">
        <v>1562</v>
      </c>
      <c r="G1796">
        <v>3.163E-3</v>
      </c>
      <c r="H1796">
        <v>-4.8000000000000001E-4</v>
      </c>
      <c r="I1796">
        <v>-4.8</v>
      </c>
      <c r="J1796">
        <v>23.2</v>
      </c>
      <c r="K1796" t="s">
        <v>5</v>
      </c>
      <c r="L1796" s="6">
        <v>1.18</v>
      </c>
      <c r="M1796" s="6">
        <v>0.85</v>
      </c>
      <c r="AF1796">
        <f t="shared" si="85"/>
        <v>1</v>
      </c>
      <c r="AG1796">
        <f t="shared" si="86"/>
        <v>0</v>
      </c>
      <c r="AI1796" t="str">
        <f t="shared" si="84"/>
        <v>#stayathome</v>
      </c>
    </row>
    <row r="1797" spans="1:35" x14ac:dyDescent="0.45">
      <c r="A1797">
        <v>1786</v>
      </c>
      <c r="B1797" t="s">
        <v>1854</v>
      </c>
      <c r="C1797">
        <v>843</v>
      </c>
      <c r="D1797">
        <v>199</v>
      </c>
      <c r="E1797">
        <v>2.8499999999999999E-4</v>
      </c>
      <c r="F1797">
        <v>224</v>
      </c>
      <c r="G1797">
        <v>4.5399999999999998E-4</v>
      </c>
      <c r="H1797">
        <v>-1.6799999999999999E-4</v>
      </c>
      <c r="I1797">
        <v>-4.8</v>
      </c>
      <c r="J1797">
        <v>23.1</v>
      </c>
      <c r="K1797" t="s">
        <v>5</v>
      </c>
      <c r="L1797" s="6">
        <v>1.59</v>
      </c>
      <c r="M1797" s="6">
        <v>0.63</v>
      </c>
      <c r="AF1797">
        <f t="shared" si="85"/>
        <v>1</v>
      </c>
      <c r="AG1797">
        <f t="shared" si="86"/>
        <v>0</v>
      </c>
      <c r="AI1797" t="str">
        <f t="shared" si="84"/>
        <v>ballot</v>
      </c>
    </row>
    <row r="1798" spans="1:35" x14ac:dyDescent="0.45">
      <c r="A1798">
        <v>1787</v>
      </c>
      <c r="B1798" t="s">
        <v>1433</v>
      </c>
      <c r="C1798">
        <v>6103</v>
      </c>
      <c r="D1798">
        <v>1275</v>
      </c>
      <c r="E1798">
        <v>1.8270000000000001E-3</v>
      </c>
      <c r="F1798">
        <v>1099</v>
      </c>
      <c r="G1798">
        <v>2.225E-3</v>
      </c>
      <c r="H1798">
        <v>-3.9899999999999999E-4</v>
      </c>
      <c r="I1798">
        <v>-4.8</v>
      </c>
      <c r="J1798">
        <v>23.1</v>
      </c>
      <c r="K1798" t="s">
        <v>5</v>
      </c>
      <c r="L1798" s="6">
        <v>1.22</v>
      </c>
      <c r="M1798" s="6">
        <v>0.82</v>
      </c>
      <c r="AF1798">
        <f t="shared" si="85"/>
        <v>1</v>
      </c>
      <c r="AG1798">
        <f t="shared" si="86"/>
        <v>0</v>
      </c>
      <c r="AI1798" t="str">
        <f t="shared" si="84"/>
        <v>volunteer</v>
      </c>
    </row>
    <row r="1799" spans="1:35" x14ac:dyDescent="0.45">
      <c r="A1799">
        <v>1788</v>
      </c>
      <c r="B1799" t="s">
        <v>1855</v>
      </c>
      <c r="C1799">
        <v>2189</v>
      </c>
      <c r="D1799">
        <v>585</v>
      </c>
      <c r="E1799">
        <v>8.3799999999999999E-4</v>
      </c>
      <c r="F1799">
        <v>294</v>
      </c>
      <c r="G1799">
        <v>5.9500000000000004E-4</v>
      </c>
      <c r="H1799">
        <v>2.43E-4</v>
      </c>
      <c r="I1799">
        <v>4.8</v>
      </c>
      <c r="J1799">
        <v>23.1</v>
      </c>
      <c r="K1799" t="s">
        <v>5</v>
      </c>
      <c r="L1799" s="6">
        <v>0.71</v>
      </c>
      <c r="M1799" s="6">
        <v>1.41</v>
      </c>
      <c r="AF1799">
        <f t="shared" si="85"/>
        <v>0</v>
      </c>
      <c r="AG1799">
        <f t="shared" si="86"/>
        <v>0</v>
      </c>
      <c r="AI1799" t="str">
        <f t="shared" si="84"/>
        <v>indeed</v>
      </c>
    </row>
    <row r="1800" spans="1:35" x14ac:dyDescent="0.45">
      <c r="A1800">
        <v>1789</v>
      </c>
      <c r="B1800" t="s">
        <v>1856</v>
      </c>
      <c r="C1800">
        <v>347</v>
      </c>
      <c r="D1800">
        <v>99</v>
      </c>
      <c r="E1800">
        <v>1.4200000000000001E-4</v>
      </c>
      <c r="F1800">
        <v>25</v>
      </c>
      <c r="G1800">
        <v>5.1E-5</v>
      </c>
      <c r="H1800">
        <v>9.1000000000000003E-5</v>
      </c>
      <c r="I1800">
        <v>4.8</v>
      </c>
      <c r="J1800">
        <v>23.1</v>
      </c>
      <c r="K1800" t="s">
        <v>5</v>
      </c>
      <c r="L1800" s="6">
        <v>0.36</v>
      </c>
      <c r="M1800" s="6">
        <v>2.78</v>
      </c>
      <c r="AF1800">
        <f t="shared" si="85"/>
        <v>0</v>
      </c>
      <c r="AG1800">
        <f t="shared" si="86"/>
        <v>0</v>
      </c>
      <c r="AI1800" t="str">
        <f t="shared" si="84"/>
        <v>ecb</v>
      </c>
    </row>
    <row r="1801" spans="1:35" x14ac:dyDescent="0.45">
      <c r="A1801">
        <v>1790</v>
      </c>
      <c r="B1801" t="s">
        <v>1595</v>
      </c>
      <c r="C1801">
        <v>337</v>
      </c>
      <c r="D1801">
        <v>99</v>
      </c>
      <c r="E1801">
        <v>1.4200000000000001E-4</v>
      </c>
      <c r="F1801">
        <v>25</v>
      </c>
      <c r="G1801">
        <v>5.1E-5</v>
      </c>
      <c r="H1801">
        <v>9.1000000000000003E-5</v>
      </c>
      <c r="I1801">
        <v>4.8</v>
      </c>
      <c r="J1801">
        <v>23.1</v>
      </c>
      <c r="K1801" t="s">
        <v>5</v>
      </c>
      <c r="L1801" s="6">
        <v>0.36</v>
      </c>
      <c r="M1801" s="6">
        <v>2.78</v>
      </c>
      <c r="AF1801">
        <f t="shared" si="85"/>
        <v>0</v>
      </c>
      <c r="AG1801">
        <f t="shared" si="86"/>
        <v>0</v>
      </c>
      <c r="AI1801" t="str">
        <f t="shared" si="84"/>
        <v>payton</v>
      </c>
    </row>
    <row r="1802" spans="1:35" x14ac:dyDescent="0.45">
      <c r="A1802">
        <v>1791</v>
      </c>
      <c r="B1802" t="s">
        <v>1857</v>
      </c>
      <c r="C1802">
        <v>6405</v>
      </c>
      <c r="D1802">
        <v>1451</v>
      </c>
      <c r="E1802">
        <v>2.0790000000000001E-3</v>
      </c>
      <c r="F1802">
        <v>1236</v>
      </c>
      <c r="G1802">
        <v>2.503E-3</v>
      </c>
      <c r="H1802">
        <v>-4.2400000000000001E-4</v>
      </c>
      <c r="I1802">
        <v>-4.8</v>
      </c>
      <c r="J1802">
        <v>23.1</v>
      </c>
      <c r="K1802" t="s">
        <v>5</v>
      </c>
      <c r="L1802" s="6">
        <v>1.2</v>
      </c>
      <c r="M1802" s="6">
        <v>0.83</v>
      </c>
      <c r="AF1802">
        <f t="shared" si="85"/>
        <v>1</v>
      </c>
      <c r="AG1802">
        <f t="shared" si="86"/>
        <v>0</v>
      </c>
      <c r="AI1802" t="str">
        <f t="shared" si="84"/>
        <v>hearing</v>
      </c>
    </row>
    <row r="1803" spans="1:35" x14ac:dyDescent="0.45">
      <c r="A1803">
        <v>1792</v>
      </c>
      <c r="B1803" t="s">
        <v>1858</v>
      </c>
      <c r="C1803">
        <v>163</v>
      </c>
      <c r="D1803">
        <v>43</v>
      </c>
      <c r="E1803">
        <v>6.2000000000000003E-5</v>
      </c>
      <c r="F1803">
        <v>3</v>
      </c>
      <c r="G1803">
        <v>6.0000000000000002E-6</v>
      </c>
      <c r="H1803">
        <v>5.5999999999999999E-5</v>
      </c>
      <c r="I1803">
        <v>4.8</v>
      </c>
      <c r="J1803">
        <v>23.1</v>
      </c>
      <c r="K1803" t="s">
        <v>5</v>
      </c>
      <c r="L1803" s="6">
        <v>0.1</v>
      </c>
      <c r="M1803" s="6">
        <v>10.33</v>
      </c>
      <c r="AF1803">
        <f t="shared" si="85"/>
        <v>0</v>
      </c>
      <c r="AG1803">
        <f t="shared" si="86"/>
        <v>0</v>
      </c>
      <c r="AI1803" t="str">
        <f t="shared" si="84"/>
        <v>@financialxpress</v>
      </c>
    </row>
    <row r="1804" spans="1:35" x14ac:dyDescent="0.45">
      <c r="A1804">
        <v>1793</v>
      </c>
      <c r="B1804" t="s">
        <v>1859</v>
      </c>
      <c r="C1804">
        <v>114</v>
      </c>
      <c r="D1804">
        <v>43</v>
      </c>
      <c r="E1804">
        <v>6.2000000000000003E-5</v>
      </c>
      <c r="F1804">
        <v>3</v>
      </c>
      <c r="G1804">
        <v>6.0000000000000002E-6</v>
      </c>
      <c r="H1804">
        <v>5.5999999999999999E-5</v>
      </c>
      <c r="I1804">
        <v>4.8</v>
      </c>
      <c r="J1804">
        <v>23.1</v>
      </c>
      <c r="K1804" t="s">
        <v>5</v>
      </c>
      <c r="L1804" s="6">
        <v>0.1</v>
      </c>
      <c r="M1804" s="6">
        <v>10.33</v>
      </c>
      <c r="AF1804">
        <f t="shared" si="85"/>
        <v>0</v>
      </c>
      <c r="AG1804">
        <f t="shared" si="86"/>
        <v>0</v>
      </c>
      <c r="AI1804" t="str">
        <f t="shared" si="84"/>
        <v>@narendramodi_in</v>
      </c>
    </row>
    <row r="1805" spans="1:35" x14ac:dyDescent="0.45">
      <c r="A1805">
        <v>1794</v>
      </c>
      <c r="B1805" t="s">
        <v>916</v>
      </c>
      <c r="C1805">
        <v>20298</v>
      </c>
      <c r="D1805">
        <v>5244</v>
      </c>
      <c r="E1805">
        <v>7.5129999999999997E-3</v>
      </c>
      <c r="F1805">
        <v>3337</v>
      </c>
      <c r="G1805">
        <v>6.757E-3</v>
      </c>
      <c r="H1805">
        <v>7.5600000000000005E-4</v>
      </c>
      <c r="I1805">
        <v>4.8</v>
      </c>
      <c r="J1805">
        <v>23.1</v>
      </c>
      <c r="K1805" t="s">
        <v>5</v>
      </c>
      <c r="L1805" s="6">
        <v>0.9</v>
      </c>
      <c r="M1805" s="6">
        <v>1.1100000000000001</v>
      </c>
      <c r="AF1805">
        <f t="shared" si="85"/>
        <v>0</v>
      </c>
      <c r="AG1805">
        <f t="shared" si="86"/>
        <v>0</v>
      </c>
      <c r="AI1805" t="str">
        <f t="shared" si="84"/>
        <v>done</v>
      </c>
    </row>
    <row r="1806" spans="1:35" x14ac:dyDescent="0.45">
      <c r="A1806">
        <v>1795</v>
      </c>
      <c r="B1806" t="s">
        <v>1860</v>
      </c>
      <c r="C1806">
        <v>7689</v>
      </c>
      <c r="D1806">
        <v>1901</v>
      </c>
      <c r="E1806">
        <v>2.7230000000000002E-3</v>
      </c>
      <c r="F1806">
        <v>1123</v>
      </c>
      <c r="G1806">
        <v>2.274E-3</v>
      </c>
      <c r="H1806">
        <v>4.4900000000000002E-4</v>
      </c>
      <c r="I1806">
        <v>4.8</v>
      </c>
      <c r="J1806">
        <v>23.1</v>
      </c>
      <c r="K1806" t="s">
        <v>5</v>
      </c>
      <c r="L1806" s="6">
        <v>0.84</v>
      </c>
      <c r="M1806" s="6">
        <v>1.2</v>
      </c>
      <c r="AF1806">
        <f t="shared" si="85"/>
        <v>0</v>
      </c>
      <c r="AG1806">
        <f t="shared" si="86"/>
        <v>0</v>
      </c>
      <c r="AI1806" t="str">
        <f t="shared" si="84"/>
        <v>transmission</v>
      </c>
    </row>
    <row r="1807" spans="1:35" x14ac:dyDescent="0.45">
      <c r="A1807">
        <v>1796</v>
      </c>
      <c r="B1807" t="s">
        <v>1553</v>
      </c>
      <c r="C1807">
        <v>324</v>
      </c>
      <c r="D1807">
        <v>54</v>
      </c>
      <c r="E1807">
        <v>7.7000000000000001E-5</v>
      </c>
      <c r="F1807">
        <v>86</v>
      </c>
      <c r="G1807">
        <v>1.74E-4</v>
      </c>
      <c r="H1807">
        <v>-9.7E-5</v>
      </c>
      <c r="I1807">
        <v>-4.8</v>
      </c>
      <c r="J1807">
        <v>23.1</v>
      </c>
      <c r="K1807" t="s">
        <v>5</v>
      </c>
      <c r="L1807" s="6">
        <v>2.2599999999999998</v>
      </c>
      <c r="M1807" s="6">
        <v>0.44</v>
      </c>
      <c r="AF1807">
        <f t="shared" si="85"/>
        <v>1</v>
      </c>
      <c r="AG1807">
        <f t="shared" si="86"/>
        <v>0</v>
      </c>
      <c r="AI1807" t="str">
        <f t="shared" si="84"/>
        <v>#schoolclosuresuk</v>
      </c>
    </row>
    <row r="1808" spans="1:35" x14ac:dyDescent="0.45">
      <c r="A1808">
        <v>1797</v>
      </c>
      <c r="B1808" t="s">
        <v>1467</v>
      </c>
      <c r="C1808">
        <v>155</v>
      </c>
      <c r="D1808">
        <v>19</v>
      </c>
      <c r="E1808">
        <v>2.6999999999999999E-5</v>
      </c>
      <c r="F1808">
        <v>46</v>
      </c>
      <c r="G1808">
        <v>9.2999999999999997E-5</v>
      </c>
      <c r="H1808">
        <v>-6.6000000000000005E-5</v>
      </c>
      <c r="I1808">
        <v>-4.8</v>
      </c>
      <c r="J1808">
        <v>23.1</v>
      </c>
      <c r="K1808" t="s">
        <v>5</v>
      </c>
      <c r="L1808" s="6">
        <v>3.44</v>
      </c>
      <c r="M1808" s="6">
        <v>0.28999999999999998</v>
      </c>
      <c r="AF1808">
        <f t="shared" si="85"/>
        <v>1</v>
      </c>
      <c r="AG1808">
        <f t="shared" si="86"/>
        <v>0</v>
      </c>
      <c r="AI1808" t="str">
        <f t="shared" si="84"/>
        <v>#catsoftwitter</v>
      </c>
    </row>
    <row r="1809" spans="1:35" x14ac:dyDescent="0.45">
      <c r="A1809">
        <v>1798</v>
      </c>
      <c r="B1809" t="s">
        <v>1058</v>
      </c>
      <c r="C1809">
        <v>169</v>
      </c>
      <c r="D1809">
        <v>19</v>
      </c>
      <c r="E1809">
        <v>2.6999999999999999E-5</v>
      </c>
      <c r="F1809">
        <v>46</v>
      </c>
      <c r="G1809">
        <v>9.2999999999999997E-5</v>
      </c>
      <c r="H1809">
        <v>-6.6000000000000005E-5</v>
      </c>
      <c r="I1809">
        <v>-4.8</v>
      </c>
      <c r="J1809">
        <v>23.1</v>
      </c>
      <c r="K1809" t="s">
        <v>5</v>
      </c>
      <c r="L1809" s="6">
        <v>3.44</v>
      </c>
      <c r="M1809" s="6">
        <v>0.28999999999999998</v>
      </c>
      <c r="AF1809">
        <f t="shared" si="85"/>
        <v>1</v>
      </c>
      <c r="AG1809">
        <f t="shared" si="86"/>
        <v>0</v>
      </c>
      <c r="AI1809" t="str">
        <f t="shared" si="84"/>
        <v>@adamcc75</v>
      </c>
    </row>
    <row r="1810" spans="1:35" x14ac:dyDescent="0.45">
      <c r="A1810">
        <v>1799</v>
      </c>
      <c r="B1810" t="s">
        <v>1006</v>
      </c>
      <c r="C1810">
        <v>168</v>
      </c>
      <c r="D1810">
        <v>49</v>
      </c>
      <c r="E1810">
        <v>6.9999999999999994E-5</v>
      </c>
      <c r="F1810">
        <v>5</v>
      </c>
      <c r="G1810">
        <v>1.0000000000000001E-5</v>
      </c>
      <c r="H1810">
        <v>6.0000000000000002E-5</v>
      </c>
      <c r="I1810">
        <v>4.8</v>
      </c>
      <c r="J1810">
        <v>23</v>
      </c>
      <c r="K1810" t="s">
        <v>5</v>
      </c>
      <c r="L1810" s="6">
        <v>0.14000000000000001</v>
      </c>
      <c r="M1810" s="6">
        <v>7</v>
      </c>
      <c r="AF1810">
        <f t="shared" si="85"/>
        <v>0</v>
      </c>
      <c r="AG1810">
        <f t="shared" si="86"/>
        <v>0</v>
      </c>
      <c r="AI1810" t="str">
        <f t="shared" si="84"/>
        <v>hale</v>
      </c>
    </row>
    <row r="1811" spans="1:35" x14ac:dyDescent="0.45">
      <c r="A1811">
        <v>1800</v>
      </c>
      <c r="B1811" t="s">
        <v>1861</v>
      </c>
      <c r="C1811">
        <v>192</v>
      </c>
      <c r="D1811">
        <v>49</v>
      </c>
      <c r="E1811">
        <v>6.9999999999999994E-5</v>
      </c>
      <c r="F1811">
        <v>5</v>
      </c>
      <c r="G1811">
        <v>1.0000000000000001E-5</v>
      </c>
      <c r="H1811">
        <v>6.0000000000000002E-5</v>
      </c>
      <c r="I1811">
        <v>4.8</v>
      </c>
      <c r="J1811">
        <v>23</v>
      </c>
      <c r="K1811" t="s">
        <v>5</v>
      </c>
      <c r="L1811" s="6">
        <v>0.14000000000000001</v>
      </c>
      <c r="M1811" s="6">
        <v>7</v>
      </c>
      <c r="AF1811">
        <f t="shared" si="85"/>
        <v>0</v>
      </c>
      <c r="AG1811">
        <f t="shared" si="86"/>
        <v>0</v>
      </c>
      <c r="AI1811" t="str">
        <f t="shared" si="84"/>
        <v>sharma</v>
      </c>
    </row>
    <row r="1812" spans="1:35" x14ac:dyDescent="0.45">
      <c r="A1812">
        <v>1801</v>
      </c>
      <c r="B1812" t="s">
        <v>1862</v>
      </c>
      <c r="C1812">
        <v>178</v>
      </c>
      <c r="D1812">
        <v>49</v>
      </c>
      <c r="E1812">
        <v>6.9999999999999994E-5</v>
      </c>
      <c r="F1812">
        <v>5</v>
      </c>
      <c r="G1812">
        <v>1.0000000000000001E-5</v>
      </c>
      <c r="H1812">
        <v>6.0000000000000002E-5</v>
      </c>
      <c r="I1812">
        <v>4.8</v>
      </c>
      <c r="J1812">
        <v>23</v>
      </c>
      <c r="K1812" t="s">
        <v>5</v>
      </c>
      <c r="L1812" s="6">
        <v>0.14000000000000001</v>
      </c>
      <c r="M1812" s="6">
        <v>7</v>
      </c>
      <c r="AF1812">
        <f t="shared" si="85"/>
        <v>0</v>
      </c>
      <c r="AG1812">
        <f t="shared" si="86"/>
        <v>0</v>
      </c>
      <c r="AI1812" t="str">
        <f t="shared" si="84"/>
        <v>cricketer</v>
      </c>
    </row>
    <row r="1813" spans="1:35" x14ac:dyDescent="0.45">
      <c r="A1813">
        <v>1802</v>
      </c>
      <c r="B1813" t="s">
        <v>1863</v>
      </c>
      <c r="C1813">
        <v>138</v>
      </c>
      <c r="D1813">
        <v>23</v>
      </c>
      <c r="E1813">
        <v>3.3000000000000003E-5</v>
      </c>
      <c r="F1813">
        <v>51</v>
      </c>
      <c r="G1813">
        <v>1.03E-4</v>
      </c>
      <c r="H1813">
        <v>-6.9999999999999994E-5</v>
      </c>
      <c r="I1813">
        <v>-4.8</v>
      </c>
      <c r="J1813">
        <v>23</v>
      </c>
      <c r="K1813" t="s">
        <v>5</v>
      </c>
      <c r="L1813" s="6">
        <v>3.12</v>
      </c>
      <c r="M1813" s="6">
        <v>0.32</v>
      </c>
      <c r="AF1813">
        <f t="shared" si="85"/>
        <v>1</v>
      </c>
      <c r="AG1813">
        <f t="shared" si="86"/>
        <v>0</v>
      </c>
      <c r="AI1813" t="str">
        <f t="shared" ref="AI1813:AI1843" si="87">B1813</f>
        <v>@mayawiley</v>
      </c>
    </row>
    <row r="1814" spans="1:35" x14ac:dyDescent="0.45">
      <c r="A1814">
        <v>1803</v>
      </c>
      <c r="B1814" t="s">
        <v>1864</v>
      </c>
      <c r="C1814">
        <v>135</v>
      </c>
      <c r="D1814">
        <v>46</v>
      </c>
      <c r="E1814">
        <v>6.6000000000000005E-5</v>
      </c>
      <c r="F1814">
        <v>4</v>
      </c>
      <c r="G1814">
        <v>7.9999999999999996E-6</v>
      </c>
      <c r="H1814">
        <v>5.8E-5</v>
      </c>
      <c r="I1814">
        <v>4.8</v>
      </c>
      <c r="J1814">
        <v>23</v>
      </c>
      <c r="K1814" t="s">
        <v>5</v>
      </c>
      <c r="L1814" s="6">
        <v>0.12</v>
      </c>
      <c r="M1814" s="6">
        <v>8.25</v>
      </c>
      <c r="AF1814">
        <f t="shared" si="85"/>
        <v>0</v>
      </c>
      <c r="AG1814">
        <f t="shared" si="86"/>
        <v>0</v>
      </c>
      <c r="AI1814" t="str">
        <f t="shared" si="87"/>
        <v>@ians_india</v>
      </c>
    </row>
    <row r="1815" spans="1:35" x14ac:dyDescent="0.45">
      <c r="A1815">
        <v>1804</v>
      </c>
      <c r="B1815" t="s">
        <v>1865</v>
      </c>
      <c r="C1815">
        <v>3614</v>
      </c>
      <c r="D1815">
        <v>1042</v>
      </c>
      <c r="E1815">
        <v>1.493E-3</v>
      </c>
      <c r="F1815">
        <v>575</v>
      </c>
      <c r="G1815">
        <v>1.1640000000000001E-3</v>
      </c>
      <c r="H1815">
        <v>3.28E-4</v>
      </c>
      <c r="I1815">
        <v>4.8</v>
      </c>
      <c r="J1815">
        <v>23</v>
      </c>
      <c r="K1815" t="s">
        <v>5</v>
      </c>
      <c r="L1815" s="6">
        <v>0.78</v>
      </c>
      <c r="M1815" s="6">
        <v>1.28</v>
      </c>
      <c r="AF1815">
        <f t="shared" si="85"/>
        <v>0</v>
      </c>
      <c r="AG1815">
        <f t="shared" si="86"/>
        <v>0</v>
      </c>
      <c r="AI1815" t="str">
        <f t="shared" si="87"/>
        <v>chart</v>
      </c>
    </row>
    <row r="1816" spans="1:35" x14ac:dyDescent="0.45">
      <c r="A1816">
        <v>1805</v>
      </c>
      <c r="B1816" t="s">
        <v>1866</v>
      </c>
      <c r="C1816">
        <v>210</v>
      </c>
      <c r="D1816">
        <v>34</v>
      </c>
      <c r="E1816">
        <v>4.8999999999999998E-5</v>
      </c>
      <c r="F1816">
        <v>64</v>
      </c>
      <c r="G1816">
        <v>1.2999999999999999E-4</v>
      </c>
      <c r="H1816">
        <v>-8.1000000000000004E-5</v>
      </c>
      <c r="I1816">
        <v>-4.8</v>
      </c>
      <c r="J1816">
        <v>23</v>
      </c>
      <c r="K1816" t="s">
        <v>5</v>
      </c>
      <c r="L1816" s="6">
        <v>2.65</v>
      </c>
      <c r="M1816" s="6">
        <v>0.38</v>
      </c>
      <c r="AF1816">
        <f t="shared" si="85"/>
        <v>1</v>
      </c>
      <c r="AG1816">
        <f t="shared" si="86"/>
        <v>0</v>
      </c>
      <c r="AI1816" t="str">
        <f t="shared" si="87"/>
        <v>aca</v>
      </c>
    </row>
    <row r="1817" spans="1:35" x14ac:dyDescent="0.45">
      <c r="A1817">
        <v>1806</v>
      </c>
      <c r="B1817" t="s">
        <v>1867</v>
      </c>
      <c r="C1817">
        <v>83</v>
      </c>
      <c r="D1817">
        <v>5</v>
      </c>
      <c r="E1817">
        <v>6.9999999999999999E-6</v>
      </c>
      <c r="F1817">
        <v>26</v>
      </c>
      <c r="G1817">
        <v>5.3000000000000001E-5</v>
      </c>
      <c r="H1817">
        <v>-4.5000000000000003E-5</v>
      </c>
      <c r="I1817">
        <v>-4.8</v>
      </c>
      <c r="J1817">
        <v>23</v>
      </c>
      <c r="K1817" t="s">
        <v>5</v>
      </c>
      <c r="L1817" s="6">
        <v>7.57</v>
      </c>
      <c r="M1817" s="6">
        <v>0.13</v>
      </c>
      <c r="AF1817">
        <f t="shared" si="85"/>
        <v>1</v>
      </c>
      <c r="AG1817">
        <f t="shared" si="86"/>
        <v>0</v>
      </c>
      <c r="AI1817" t="str">
        <f t="shared" si="87"/>
        <v>insomnia</v>
      </c>
    </row>
    <row r="1818" spans="1:35" x14ac:dyDescent="0.45">
      <c r="A1818">
        <v>1807</v>
      </c>
      <c r="B1818" t="s">
        <v>1868</v>
      </c>
      <c r="C1818">
        <v>988</v>
      </c>
      <c r="D1818">
        <v>196</v>
      </c>
      <c r="E1818">
        <v>2.81E-4</v>
      </c>
      <c r="F1818">
        <v>221</v>
      </c>
      <c r="G1818">
        <v>4.4799999999999999E-4</v>
      </c>
      <c r="H1818">
        <v>-1.6699999999999999E-4</v>
      </c>
      <c r="I1818">
        <v>-4.8</v>
      </c>
      <c r="J1818">
        <v>23</v>
      </c>
      <c r="K1818" t="s">
        <v>5</v>
      </c>
      <c r="L1818" s="6">
        <v>1.59</v>
      </c>
      <c r="M1818" s="6">
        <v>0.63</v>
      </c>
      <c r="AF1818">
        <f t="shared" si="85"/>
        <v>1</v>
      </c>
      <c r="AG1818">
        <f t="shared" si="86"/>
        <v>0</v>
      </c>
      <c r="AI1818" t="str">
        <f t="shared" si="87"/>
        <v>superintendent</v>
      </c>
    </row>
    <row r="1819" spans="1:35" x14ac:dyDescent="0.45">
      <c r="A1819">
        <v>1808</v>
      </c>
      <c r="B1819" t="s">
        <v>1869</v>
      </c>
      <c r="C1819">
        <v>232</v>
      </c>
      <c r="D1819">
        <v>43</v>
      </c>
      <c r="E1819">
        <v>6.2000000000000003E-5</v>
      </c>
      <c r="F1819">
        <v>74</v>
      </c>
      <c r="G1819">
        <v>1.4999999999999999E-4</v>
      </c>
      <c r="H1819">
        <v>-8.7999999999999998E-5</v>
      </c>
      <c r="I1819">
        <v>-4.8</v>
      </c>
      <c r="J1819">
        <v>22.9</v>
      </c>
      <c r="K1819" t="s">
        <v>5</v>
      </c>
      <c r="L1819" s="6">
        <v>2.42</v>
      </c>
      <c r="M1819" s="6">
        <v>0.41</v>
      </c>
      <c r="AF1819">
        <f t="shared" si="85"/>
        <v>1</v>
      </c>
      <c r="AG1819">
        <f t="shared" si="86"/>
        <v>0</v>
      </c>
      <c r="AI1819" t="str">
        <f t="shared" si="87"/>
        <v>#nhsworker</v>
      </c>
    </row>
    <row r="1820" spans="1:35" x14ac:dyDescent="0.45">
      <c r="A1820">
        <v>1809</v>
      </c>
      <c r="B1820" t="s">
        <v>868</v>
      </c>
      <c r="C1820">
        <v>1139</v>
      </c>
      <c r="D1820">
        <v>292</v>
      </c>
      <c r="E1820">
        <v>4.1800000000000002E-4</v>
      </c>
      <c r="F1820">
        <v>305</v>
      </c>
      <c r="G1820">
        <v>6.1799999999999995E-4</v>
      </c>
      <c r="H1820">
        <v>-1.9900000000000001E-4</v>
      </c>
      <c r="I1820">
        <v>-4.8</v>
      </c>
      <c r="J1820">
        <v>22.9</v>
      </c>
      <c r="K1820" t="s">
        <v>5</v>
      </c>
      <c r="L1820" s="6">
        <v>1.48</v>
      </c>
      <c r="M1820" s="6">
        <v>0.68</v>
      </c>
      <c r="AF1820">
        <f t="shared" si="85"/>
        <v>1</v>
      </c>
      <c r="AG1820">
        <f t="shared" si="86"/>
        <v>0</v>
      </c>
      <c r="AI1820" t="str">
        <f t="shared" si="87"/>
        <v>henry</v>
      </c>
    </row>
    <row r="1821" spans="1:35" x14ac:dyDescent="0.45">
      <c r="A1821">
        <v>1810</v>
      </c>
      <c r="B1821" t="s">
        <v>1870</v>
      </c>
      <c r="C1821">
        <v>109</v>
      </c>
      <c r="D1821">
        <v>16</v>
      </c>
      <c r="E1821">
        <v>2.3E-5</v>
      </c>
      <c r="F1821">
        <v>42</v>
      </c>
      <c r="G1821">
        <v>8.5000000000000006E-5</v>
      </c>
      <c r="H1821">
        <v>-6.2000000000000003E-5</v>
      </c>
      <c r="I1821">
        <v>-4.8</v>
      </c>
      <c r="J1821">
        <v>22.9</v>
      </c>
      <c r="K1821" t="s">
        <v>5</v>
      </c>
      <c r="L1821" s="6">
        <v>3.7</v>
      </c>
      <c r="M1821" s="6">
        <v>0.27</v>
      </c>
      <c r="AF1821">
        <f t="shared" si="85"/>
        <v>1</v>
      </c>
      <c r="AG1821">
        <f t="shared" si="86"/>
        <v>0</v>
      </c>
      <c r="AI1821" t="str">
        <f t="shared" si="87"/>
        <v>@nmcnew</v>
      </c>
    </row>
    <row r="1822" spans="1:35" x14ac:dyDescent="0.45">
      <c r="A1822">
        <v>1811</v>
      </c>
      <c r="B1822" t="s">
        <v>1871</v>
      </c>
      <c r="C1822">
        <v>134</v>
      </c>
      <c r="D1822">
        <v>16</v>
      </c>
      <c r="E1822">
        <v>2.3E-5</v>
      </c>
      <c r="F1822">
        <v>42</v>
      </c>
      <c r="G1822">
        <v>8.5000000000000006E-5</v>
      </c>
      <c r="H1822">
        <v>-6.2000000000000003E-5</v>
      </c>
      <c r="I1822">
        <v>-4.8</v>
      </c>
      <c r="J1822">
        <v>22.9</v>
      </c>
      <c r="K1822" t="s">
        <v>5</v>
      </c>
      <c r="L1822" s="6">
        <v>3.7</v>
      </c>
      <c r="M1822" s="6">
        <v>0.27</v>
      </c>
      <c r="AF1822">
        <f t="shared" si="85"/>
        <v>1</v>
      </c>
      <c r="AG1822">
        <f t="shared" si="86"/>
        <v>0</v>
      </c>
      <c r="AI1822" t="str">
        <f t="shared" si="87"/>
        <v>#shelteringinplace</v>
      </c>
    </row>
    <row r="1823" spans="1:35" x14ac:dyDescent="0.45">
      <c r="A1823">
        <v>1812</v>
      </c>
      <c r="B1823" t="s">
        <v>1872</v>
      </c>
      <c r="C1823">
        <v>1309</v>
      </c>
      <c r="D1823">
        <v>327</v>
      </c>
      <c r="E1823">
        <v>4.6799999999999999E-4</v>
      </c>
      <c r="F1823">
        <v>144</v>
      </c>
      <c r="G1823">
        <v>2.92E-4</v>
      </c>
      <c r="H1823">
        <v>1.7699999999999999E-4</v>
      </c>
      <c r="I1823">
        <v>4.8</v>
      </c>
      <c r="J1823">
        <v>22.9</v>
      </c>
      <c r="K1823" t="s">
        <v>5</v>
      </c>
      <c r="L1823" s="6">
        <v>0.62</v>
      </c>
      <c r="M1823" s="6">
        <v>1.6</v>
      </c>
      <c r="AF1823">
        <f t="shared" si="85"/>
        <v>0</v>
      </c>
      <c r="AG1823">
        <f t="shared" si="86"/>
        <v>0</v>
      </c>
      <c r="AI1823" t="str">
        <f t="shared" si="87"/>
        <v>xi</v>
      </c>
    </row>
    <row r="1824" spans="1:35" x14ac:dyDescent="0.45">
      <c r="A1824">
        <v>1814</v>
      </c>
      <c r="B1824" t="s">
        <v>1873</v>
      </c>
      <c r="C1824">
        <v>1261</v>
      </c>
      <c r="D1824">
        <v>334</v>
      </c>
      <c r="E1824">
        <v>4.7899999999999999E-4</v>
      </c>
      <c r="F1824">
        <v>148</v>
      </c>
      <c r="G1824">
        <v>2.9999999999999997E-4</v>
      </c>
      <c r="H1824">
        <v>1.7899999999999999E-4</v>
      </c>
      <c r="I1824">
        <v>4.8</v>
      </c>
      <c r="J1824">
        <v>22.9</v>
      </c>
      <c r="K1824" t="s">
        <v>5</v>
      </c>
      <c r="L1824" s="6">
        <v>0.63</v>
      </c>
      <c r="M1824" s="6">
        <v>1.6</v>
      </c>
      <c r="AF1824">
        <f t="shared" si="85"/>
        <v>0</v>
      </c>
      <c r="AG1824">
        <f t="shared" si="86"/>
        <v>0</v>
      </c>
      <c r="AI1824" t="str">
        <f t="shared" si="87"/>
        <v>transfer</v>
      </c>
    </row>
    <row r="1825" spans="1:35" x14ac:dyDescent="0.45">
      <c r="A1825">
        <v>1815</v>
      </c>
      <c r="B1825" t="s">
        <v>1874</v>
      </c>
      <c r="C1825">
        <v>122</v>
      </c>
      <c r="D1825">
        <v>36</v>
      </c>
      <c r="E1825">
        <v>5.1999999999999997E-5</v>
      </c>
      <c r="F1825">
        <v>1</v>
      </c>
      <c r="G1825">
        <v>1.9999999999999999E-6</v>
      </c>
      <c r="H1825">
        <v>5.0000000000000002E-5</v>
      </c>
      <c r="I1825">
        <v>4.8</v>
      </c>
      <c r="J1825">
        <v>22.9</v>
      </c>
      <c r="K1825" t="s">
        <v>5</v>
      </c>
      <c r="L1825" s="6">
        <v>0.04</v>
      </c>
      <c r="M1825" s="6">
        <v>26</v>
      </c>
      <c r="AF1825">
        <f t="shared" si="85"/>
        <v>0</v>
      </c>
      <c r="AG1825">
        <f t="shared" si="86"/>
        <v>0</v>
      </c>
      <c r="AI1825" t="str">
        <f t="shared" si="87"/>
        <v>@rameshlaus</v>
      </c>
    </row>
    <row r="1826" spans="1:35" x14ac:dyDescent="0.45">
      <c r="A1826">
        <v>1816</v>
      </c>
      <c r="B1826" t="s">
        <v>1875</v>
      </c>
      <c r="C1826">
        <v>90</v>
      </c>
      <c r="D1826">
        <v>36</v>
      </c>
      <c r="E1826">
        <v>5.1999999999999997E-5</v>
      </c>
      <c r="F1826">
        <v>1</v>
      </c>
      <c r="G1826">
        <v>1.9999999999999999E-6</v>
      </c>
      <c r="H1826">
        <v>5.0000000000000002E-5</v>
      </c>
      <c r="I1826">
        <v>4.8</v>
      </c>
      <c r="J1826">
        <v>22.9</v>
      </c>
      <c r="K1826" t="s">
        <v>5</v>
      </c>
      <c r="L1826" s="6">
        <v>0.04</v>
      </c>
      <c r="M1826" s="6">
        <v>26</v>
      </c>
      <c r="AF1826">
        <f t="shared" si="85"/>
        <v>0</v>
      </c>
      <c r="AG1826">
        <f t="shared" si="86"/>
        <v>0</v>
      </c>
      <c r="AI1826" t="str">
        <f t="shared" si="87"/>
        <v>@sindhcmhouse</v>
      </c>
    </row>
    <row r="1827" spans="1:35" x14ac:dyDescent="0.45">
      <c r="A1827">
        <v>1817</v>
      </c>
      <c r="B1827" t="s">
        <v>1876</v>
      </c>
      <c r="C1827">
        <v>98</v>
      </c>
      <c r="D1827">
        <v>36</v>
      </c>
      <c r="E1827">
        <v>5.1999999999999997E-5</v>
      </c>
      <c r="F1827">
        <v>1</v>
      </c>
      <c r="G1827">
        <v>1.9999999999999999E-6</v>
      </c>
      <c r="H1827">
        <v>5.0000000000000002E-5</v>
      </c>
      <c r="I1827">
        <v>4.8</v>
      </c>
      <c r="J1827">
        <v>22.9</v>
      </c>
      <c r="K1827" t="s">
        <v>5</v>
      </c>
      <c r="L1827" s="6">
        <v>0.04</v>
      </c>
      <c r="M1827" s="6">
        <v>26</v>
      </c>
      <c r="AF1827">
        <f t="shared" si="85"/>
        <v>0</v>
      </c>
      <c r="AG1827">
        <f t="shared" si="86"/>
        <v>0</v>
      </c>
      <c r="AI1827" t="str">
        <f t="shared" si="87"/>
        <v>@playstation</v>
      </c>
    </row>
    <row r="1828" spans="1:35" x14ac:dyDescent="0.45">
      <c r="A1828">
        <v>1818</v>
      </c>
      <c r="B1828" t="s">
        <v>1014</v>
      </c>
      <c r="C1828">
        <v>177</v>
      </c>
      <c r="D1828">
        <v>80</v>
      </c>
      <c r="E1828">
        <v>1.15E-4</v>
      </c>
      <c r="F1828">
        <v>17</v>
      </c>
      <c r="G1828">
        <v>3.4E-5</v>
      </c>
      <c r="H1828">
        <v>8.0000000000000007E-5</v>
      </c>
      <c r="I1828">
        <v>4.8</v>
      </c>
      <c r="J1828">
        <v>22.9</v>
      </c>
      <c r="K1828" t="s">
        <v>5</v>
      </c>
      <c r="L1828" s="6">
        <v>0.3</v>
      </c>
      <c r="M1828" s="6">
        <v>3.38</v>
      </c>
      <c r="AF1828">
        <f t="shared" si="85"/>
        <v>0</v>
      </c>
      <c r="AG1828">
        <f t="shared" si="86"/>
        <v>0</v>
      </c>
      <c r="AI1828" t="str">
        <f t="shared" si="87"/>
        <v>@ncaa</v>
      </c>
    </row>
    <row r="1829" spans="1:35" x14ac:dyDescent="0.45">
      <c r="A1829">
        <v>1819</v>
      </c>
      <c r="B1829" t="s">
        <v>1472</v>
      </c>
      <c r="C1829">
        <v>434</v>
      </c>
      <c r="D1829">
        <v>137</v>
      </c>
      <c r="E1829">
        <v>1.9599999999999999E-4</v>
      </c>
      <c r="F1829">
        <v>43</v>
      </c>
      <c r="G1829">
        <v>8.7000000000000001E-5</v>
      </c>
      <c r="H1829">
        <v>1.0900000000000001E-4</v>
      </c>
      <c r="I1829">
        <v>4.8</v>
      </c>
      <c r="J1829">
        <v>22.8</v>
      </c>
      <c r="K1829" t="s">
        <v>5</v>
      </c>
      <c r="L1829" s="6">
        <v>0.44</v>
      </c>
      <c r="M1829" s="6">
        <v>2.25</v>
      </c>
      <c r="AF1829">
        <f t="shared" si="85"/>
        <v>0</v>
      </c>
      <c r="AG1829">
        <f t="shared" si="86"/>
        <v>0</v>
      </c>
      <c r="AI1829" t="str">
        <f t="shared" si="87"/>
        <v>defeating</v>
      </c>
    </row>
    <row r="1830" spans="1:35" x14ac:dyDescent="0.45">
      <c r="A1830">
        <v>1820</v>
      </c>
      <c r="B1830" t="s">
        <v>1877</v>
      </c>
      <c r="C1830">
        <v>8622</v>
      </c>
      <c r="D1830">
        <v>2256</v>
      </c>
      <c r="E1830">
        <v>3.2320000000000001E-3</v>
      </c>
      <c r="F1830">
        <v>1355</v>
      </c>
      <c r="G1830">
        <v>2.7439999999999999E-3</v>
      </c>
      <c r="H1830">
        <v>4.8799999999999999E-4</v>
      </c>
      <c r="I1830">
        <v>4.8</v>
      </c>
      <c r="J1830">
        <v>22.8</v>
      </c>
      <c r="K1830" t="s">
        <v>5</v>
      </c>
      <c r="L1830" s="6">
        <v>0.85</v>
      </c>
      <c r="M1830" s="6">
        <v>1.18</v>
      </c>
      <c r="AF1830">
        <f t="shared" si="85"/>
        <v>0</v>
      </c>
      <c r="AG1830">
        <f t="shared" si="86"/>
        <v>0</v>
      </c>
      <c r="AI1830" t="str">
        <f t="shared" si="87"/>
        <v>lead</v>
      </c>
    </row>
    <row r="1831" spans="1:35" x14ac:dyDescent="0.45">
      <c r="A1831">
        <v>1821</v>
      </c>
      <c r="B1831" t="s">
        <v>1878</v>
      </c>
      <c r="C1831">
        <v>3465</v>
      </c>
      <c r="D1831">
        <v>848</v>
      </c>
      <c r="E1831">
        <v>1.2149999999999999E-3</v>
      </c>
      <c r="F1831">
        <v>455</v>
      </c>
      <c r="G1831">
        <v>9.2100000000000005E-4</v>
      </c>
      <c r="H1831">
        <v>2.9399999999999999E-4</v>
      </c>
      <c r="I1831">
        <v>4.8</v>
      </c>
      <c r="J1831">
        <v>22.8</v>
      </c>
      <c r="K1831" t="s">
        <v>5</v>
      </c>
      <c r="L1831" s="6">
        <v>0.76</v>
      </c>
      <c r="M1831" s="6">
        <v>1.32</v>
      </c>
      <c r="AF1831">
        <f t="shared" si="85"/>
        <v>0</v>
      </c>
      <c r="AG1831">
        <f t="shared" si="86"/>
        <v>0</v>
      </c>
      <c r="AI1831" t="str">
        <f t="shared" si="87"/>
        <v>initiative</v>
      </c>
    </row>
    <row r="1832" spans="1:35" x14ac:dyDescent="0.45">
      <c r="A1832">
        <v>1822</v>
      </c>
      <c r="B1832" t="s">
        <v>1879</v>
      </c>
      <c r="C1832">
        <v>1032</v>
      </c>
      <c r="D1832">
        <v>260</v>
      </c>
      <c r="E1832">
        <v>3.7199999999999999E-4</v>
      </c>
      <c r="F1832">
        <v>107</v>
      </c>
      <c r="G1832">
        <v>2.1699999999999999E-4</v>
      </c>
      <c r="H1832">
        <v>1.56E-4</v>
      </c>
      <c r="I1832">
        <v>4.8</v>
      </c>
      <c r="J1832">
        <v>22.8</v>
      </c>
      <c r="K1832" t="s">
        <v>5</v>
      </c>
      <c r="L1832" s="6">
        <v>0.57999999999999996</v>
      </c>
      <c r="M1832" s="6">
        <v>1.71</v>
      </c>
      <c r="AF1832">
        <f t="shared" si="85"/>
        <v>0</v>
      </c>
      <c r="AG1832">
        <f t="shared" si="86"/>
        <v>0</v>
      </c>
      <c r="AI1832" t="str">
        <f t="shared" si="87"/>
        <v>hubei</v>
      </c>
    </row>
    <row r="1833" spans="1:35" x14ac:dyDescent="0.45">
      <c r="A1833">
        <v>1823</v>
      </c>
      <c r="B1833" t="s">
        <v>1880</v>
      </c>
      <c r="C1833">
        <v>5731</v>
      </c>
      <c r="D1833">
        <v>1310</v>
      </c>
      <c r="E1833">
        <v>1.877E-3</v>
      </c>
      <c r="F1833">
        <v>745</v>
      </c>
      <c r="G1833">
        <v>1.5089999999999999E-3</v>
      </c>
      <c r="H1833">
        <v>3.68E-4</v>
      </c>
      <c r="I1833">
        <v>4.8</v>
      </c>
      <c r="J1833">
        <v>22.8</v>
      </c>
      <c r="K1833" t="s">
        <v>5</v>
      </c>
      <c r="L1833" s="6">
        <v>0.8</v>
      </c>
      <c r="M1833" s="6">
        <v>1.24</v>
      </c>
      <c r="AF1833">
        <f t="shared" si="85"/>
        <v>0</v>
      </c>
      <c r="AG1833">
        <f t="shared" si="86"/>
        <v>0</v>
      </c>
      <c r="AI1833" t="str">
        <f t="shared" si="87"/>
        <v>r</v>
      </c>
    </row>
    <row r="1834" spans="1:35" x14ac:dyDescent="0.45">
      <c r="A1834">
        <v>1824</v>
      </c>
      <c r="B1834" t="s">
        <v>1374</v>
      </c>
      <c r="C1834">
        <v>2225</v>
      </c>
      <c r="D1834">
        <v>645</v>
      </c>
      <c r="E1834">
        <v>9.2400000000000002E-4</v>
      </c>
      <c r="F1834">
        <v>331</v>
      </c>
      <c r="G1834">
        <v>6.7000000000000002E-4</v>
      </c>
      <c r="H1834">
        <v>2.5399999999999999E-4</v>
      </c>
      <c r="I1834">
        <v>4.8</v>
      </c>
      <c r="J1834">
        <v>22.8</v>
      </c>
      <c r="K1834" t="s">
        <v>5</v>
      </c>
      <c r="L1834" s="6">
        <v>0.73</v>
      </c>
      <c r="M1834" s="6">
        <v>1.38</v>
      </c>
      <c r="AF1834">
        <f t="shared" si="85"/>
        <v>0</v>
      </c>
      <c r="AG1834">
        <f t="shared" si="86"/>
        <v>0</v>
      </c>
      <c r="AI1834" t="str">
        <f t="shared" si="87"/>
        <v>moron</v>
      </c>
    </row>
    <row r="1835" spans="1:35" x14ac:dyDescent="0.45">
      <c r="A1835">
        <v>1825</v>
      </c>
      <c r="B1835" t="s">
        <v>1881</v>
      </c>
      <c r="C1835">
        <v>214</v>
      </c>
      <c r="D1835">
        <v>65</v>
      </c>
      <c r="E1835">
        <v>9.2999999999999997E-5</v>
      </c>
      <c r="F1835">
        <v>11</v>
      </c>
      <c r="G1835">
        <v>2.1999999999999999E-5</v>
      </c>
      <c r="H1835">
        <v>7.1000000000000005E-5</v>
      </c>
      <c r="I1835">
        <v>4.8</v>
      </c>
      <c r="J1835">
        <v>22.8</v>
      </c>
      <c r="K1835" t="s">
        <v>5</v>
      </c>
      <c r="L1835">
        <v>0.24</v>
      </c>
      <c r="M1835">
        <v>4.2300000000000004</v>
      </c>
      <c r="AF1835">
        <f t="shared" si="85"/>
        <v>0</v>
      </c>
      <c r="AG1835">
        <f t="shared" si="86"/>
        <v>0</v>
      </c>
      <c r="AI1835" t="str">
        <f t="shared" si="87"/>
        <v>indigo</v>
      </c>
    </row>
    <row r="1836" spans="1:35" x14ac:dyDescent="0.45">
      <c r="A1836">
        <v>1826</v>
      </c>
      <c r="B1836" t="s">
        <v>1882</v>
      </c>
      <c r="C1836">
        <v>1718</v>
      </c>
      <c r="D1836">
        <v>289</v>
      </c>
      <c r="E1836">
        <v>4.1399999999999998E-4</v>
      </c>
      <c r="F1836">
        <v>302</v>
      </c>
      <c r="G1836">
        <v>6.1200000000000002E-4</v>
      </c>
      <c r="H1836">
        <v>-1.9699999999999999E-4</v>
      </c>
      <c r="I1836">
        <v>-4.8</v>
      </c>
      <c r="J1836">
        <v>22.8</v>
      </c>
      <c r="K1836" t="s">
        <v>5</v>
      </c>
      <c r="L1836">
        <v>1.48</v>
      </c>
      <c r="M1836">
        <v>0.68</v>
      </c>
      <c r="AF1836">
        <f t="shared" si="85"/>
        <v>1</v>
      </c>
      <c r="AG1836">
        <f t="shared" si="86"/>
        <v>0</v>
      </c>
      <c r="AI1836" t="str">
        <f t="shared" si="87"/>
        <v>mutual</v>
      </c>
    </row>
    <row r="1837" spans="1:35" x14ac:dyDescent="0.45">
      <c r="A1837">
        <v>1827</v>
      </c>
      <c r="B1837" t="s">
        <v>1883</v>
      </c>
      <c r="C1837">
        <v>423</v>
      </c>
      <c r="D1837">
        <v>7</v>
      </c>
      <c r="E1837">
        <v>1.0000000000000001E-5</v>
      </c>
      <c r="F1837">
        <v>29</v>
      </c>
      <c r="G1837">
        <v>5.8999999999999998E-5</v>
      </c>
      <c r="H1837">
        <v>-4.8999999999999998E-5</v>
      </c>
      <c r="I1837">
        <v>-4.8</v>
      </c>
      <c r="J1837">
        <v>22.7</v>
      </c>
      <c r="K1837" t="s">
        <v>5</v>
      </c>
      <c r="L1837">
        <v>5.9</v>
      </c>
      <c r="M1837">
        <v>0.17</v>
      </c>
      <c r="AF1837">
        <f t="shared" si="85"/>
        <v>1</v>
      </c>
      <c r="AG1837">
        <f t="shared" si="86"/>
        <v>0</v>
      </c>
      <c r="AI1837" t="str">
        <f t="shared" si="87"/>
        <v>@bts_twt</v>
      </c>
    </row>
    <row r="1838" spans="1:35" x14ac:dyDescent="0.45">
      <c r="A1838">
        <v>1828</v>
      </c>
      <c r="B1838" t="s">
        <v>1064</v>
      </c>
      <c r="C1838">
        <v>112629</v>
      </c>
      <c r="D1838">
        <v>26605</v>
      </c>
      <c r="E1838">
        <v>3.8115000000000003E-2</v>
      </c>
      <c r="F1838">
        <v>19668</v>
      </c>
      <c r="G1838">
        <v>3.9827000000000001E-2</v>
      </c>
      <c r="H1838">
        <v>-1.7110000000000001E-3</v>
      </c>
      <c r="I1838">
        <v>-4.8</v>
      </c>
      <c r="J1838">
        <v>22.7</v>
      </c>
      <c r="K1838" t="s">
        <v>5</v>
      </c>
      <c r="L1838">
        <v>1.04</v>
      </c>
      <c r="M1838">
        <v>0.96</v>
      </c>
      <c r="AF1838">
        <f t="shared" si="85"/>
        <v>1</v>
      </c>
      <c r="AG1838">
        <f t="shared" si="86"/>
        <v>0</v>
      </c>
      <c r="AI1838" t="str">
        <f t="shared" si="87"/>
        <v>up</v>
      </c>
    </row>
    <row r="1839" spans="1:35" x14ac:dyDescent="0.45">
      <c r="A1839">
        <v>1829</v>
      </c>
      <c r="B1839" t="s">
        <v>1503</v>
      </c>
      <c r="C1839">
        <v>1940</v>
      </c>
      <c r="D1839">
        <v>506</v>
      </c>
      <c r="E1839">
        <v>7.2499999999999995E-4</v>
      </c>
      <c r="F1839">
        <v>248</v>
      </c>
      <c r="G1839">
        <v>5.0199999999999995E-4</v>
      </c>
      <c r="H1839">
        <v>2.23E-4</v>
      </c>
      <c r="I1839">
        <v>4.8</v>
      </c>
      <c r="J1839">
        <v>22.7</v>
      </c>
      <c r="K1839" t="s">
        <v>5</v>
      </c>
      <c r="L1839">
        <v>0.69</v>
      </c>
      <c r="M1839">
        <v>1.44</v>
      </c>
      <c r="AF1839">
        <f t="shared" si="85"/>
        <v>0</v>
      </c>
      <c r="AG1839">
        <f t="shared" si="86"/>
        <v>0</v>
      </c>
      <c r="AI1839" t="str">
        <f t="shared" si="87"/>
        <v>finance</v>
      </c>
    </row>
    <row r="1840" spans="1:35" x14ac:dyDescent="0.45">
      <c r="A1840">
        <v>1830</v>
      </c>
      <c r="B1840" t="s">
        <v>1884</v>
      </c>
      <c r="C1840">
        <v>308</v>
      </c>
      <c r="D1840">
        <v>66</v>
      </c>
      <c r="E1840">
        <v>9.5000000000000005E-5</v>
      </c>
      <c r="F1840">
        <v>98</v>
      </c>
      <c r="G1840">
        <v>1.9799999999999999E-4</v>
      </c>
      <c r="H1840">
        <v>-1.0399999999999999E-4</v>
      </c>
      <c r="I1840">
        <v>-4.8</v>
      </c>
      <c r="J1840">
        <v>22.7</v>
      </c>
      <c r="K1840" t="s">
        <v>5</v>
      </c>
      <c r="L1840">
        <v>2.08</v>
      </c>
      <c r="M1840">
        <v>0.48</v>
      </c>
      <c r="AF1840">
        <f t="shared" si="85"/>
        <v>1</v>
      </c>
      <c r="AG1840">
        <f t="shared" si="86"/>
        <v>0</v>
      </c>
      <c r="AI1840" t="str">
        <f t="shared" si="87"/>
        <v>interpreter</v>
      </c>
    </row>
    <row r="1841" spans="1:35" x14ac:dyDescent="0.45">
      <c r="A1841">
        <v>1831</v>
      </c>
      <c r="B1841" t="s">
        <v>1885</v>
      </c>
      <c r="C1841">
        <v>274</v>
      </c>
      <c r="D1841">
        <v>107</v>
      </c>
      <c r="E1841">
        <v>1.5300000000000001E-4</v>
      </c>
      <c r="F1841">
        <v>29</v>
      </c>
      <c r="G1841">
        <v>5.8999999999999998E-5</v>
      </c>
      <c r="H1841">
        <v>9.5000000000000005E-5</v>
      </c>
      <c r="I1841">
        <v>4.8</v>
      </c>
      <c r="J1841">
        <v>22.7</v>
      </c>
      <c r="K1841" t="s">
        <v>5</v>
      </c>
      <c r="L1841">
        <v>0.39</v>
      </c>
      <c r="M1841">
        <v>2.59</v>
      </c>
      <c r="AF1841">
        <f t="shared" si="85"/>
        <v>0</v>
      </c>
      <c r="AG1841">
        <f t="shared" si="86"/>
        <v>0</v>
      </c>
      <c r="AI1841" t="str">
        <f t="shared" si="87"/>
        <v>statistical</v>
      </c>
    </row>
    <row r="1842" spans="1:35" x14ac:dyDescent="0.45">
      <c r="A1842">
        <v>1832</v>
      </c>
      <c r="B1842" t="s">
        <v>1886</v>
      </c>
      <c r="C1842">
        <v>8297</v>
      </c>
      <c r="D1842">
        <v>2218</v>
      </c>
      <c r="E1842">
        <v>3.1779999999999998E-3</v>
      </c>
      <c r="F1842">
        <v>1331</v>
      </c>
      <c r="G1842">
        <v>2.6949999999999999E-3</v>
      </c>
      <c r="H1842">
        <v>4.8200000000000001E-4</v>
      </c>
      <c r="I1842">
        <v>4.8</v>
      </c>
      <c r="J1842">
        <v>22.7</v>
      </c>
      <c r="K1842" t="s">
        <v>5</v>
      </c>
      <c r="L1842">
        <v>0.85</v>
      </c>
      <c r="M1842">
        <v>1.18</v>
      </c>
      <c r="AF1842">
        <f t="shared" si="85"/>
        <v>0</v>
      </c>
      <c r="AG1842">
        <f t="shared" si="86"/>
        <v>0</v>
      </c>
      <c r="AI1842" t="str">
        <f t="shared" si="87"/>
        <v>potential</v>
      </c>
    </row>
    <row r="1843" spans="1:35" x14ac:dyDescent="0.45">
      <c r="A1843">
        <v>1833</v>
      </c>
      <c r="B1843" t="s">
        <v>1031</v>
      </c>
      <c r="C1843">
        <v>2118</v>
      </c>
      <c r="D1843">
        <v>583</v>
      </c>
      <c r="E1843">
        <v>8.3500000000000002E-4</v>
      </c>
      <c r="F1843">
        <v>294</v>
      </c>
      <c r="G1843">
        <v>5.9500000000000004E-4</v>
      </c>
      <c r="H1843">
        <v>2.4000000000000001E-4</v>
      </c>
      <c r="I1843">
        <v>4.8</v>
      </c>
      <c r="J1843">
        <v>22.6</v>
      </c>
      <c r="K1843" t="s">
        <v>5</v>
      </c>
      <c r="L1843">
        <v>0.71</v>
      </c>
      <c r="M1843">
        <v>1.4</v>
      </c>
      <c r="AF1843">
        <f t="shared" si="85"/>
        <v>0</v>
      </c>
      <c r="AG1843">
        <f t="shared" si="86"/>
        <v>0</v>
      </c>
      <c r="AI1843" t="str">
        <f t="shared" si="87"/>
        <v>built</v>
      </c>
    </row>
  </sheetData>
  <sortState xmlns:xlrd2="http://schemas.microsoft.com/office/spreadsheetml/2017/richdata2" ref="A2:AJ1845">
    <sortCondition descending="1" ref="AG2:AG1845"/>
    <sortCondition ref="AH2:AH1845"/>
    <sortCondition descending="1" ref="AD2:AD1845"/>
  </sortState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Male</vt:lpstr>
      <vt:lpstr>Female</vt:lpstr>
      <vt:lpstr>Stars</vt:lpstr>
      <vt:lpstr>GendDifF</vt:lpstr>
      <vt:lpstr>GendDifM</vt:lpstr>
      <vt:lpstr>Types and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Thelwall</dc:creator>
  <cp:lastModifiedBy>Mike Thelwall</cp:lastModifiedBy>
  <cp:lastPrinted>2020-03-24T14:03:27Z</cp:lastPrinted>
  <dcterms:created xsi:type="dcterms:W3CDTF">2015-06-05T18:17:20Z</dcterms:created>
  <dcterms:modified xsi:type="dcterms:W3CDTF">2020-03-24T19:24:01Z</dcterms:modified>
</cp:coreProperties>
</file>