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426"/>
  <workbookPr/>
  <mc:AlternateContent xmlns:mc="http://schemas.openxmlformats.org/markup-compatibility/2006">
    <mc:Choice Requires="x15">
      <x15ac:absPath xmlns:x15ac="http://schemas.microsoft.com/office/spreadsheetml/2010/11/ac" url="/Users/ncp87/Desktop/Prism Figures/Entry site 2020 paper/"/>
    </mc:Choice>
  </mc:AlternateContent>
  <bookViews>
    <workbookView xWindow="24440" yWindow="3620" windowWidth="26760" windowHeight="21320" tabRatio="500"/>
  </bookViews>
  <sheets>
    <sheet name="A0973-WT" sheetId="1" r:id="rId1"/>
    <sheet name="A0973-E31A" sheetId="2" r:id="rId2"/>
    <sheet name="A0973-E34A" sheetId="3" r:id="rId3"/>
    <sheet name="A0973-W38A" sheetId="4" r:id="rId4"/>
    <sheet name="A0973-E31A_E34A" sheetId="5" r:id="rId5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8" i="3" l="1"/>
</calcChain>
</file>

<file path=xl/sharedStrings.xml><?xml version="1.0" encoding="utf-8"?>
<sst xmlns="http://schemas.openxmlformats.org/spreadsheetml/2006/main" count="186" uniqueCount="60">
  <si>
    <t>Fluorescence intensity_330 nm</t>
  </si>
  <si>
    <t>Rru_A0973_wt   1 rep (16.1.20)</t>
  </si>
  <si>
    <t>[Zn]/[entrysite]</t>
  </si>
  <si>
    <t>Normalised Fluo Intensity</t>
  </si>
  <si>
    <t>Normalised Average</t>
  </si>
  <si>
    <t>Normalised St dev</t>
  </si>
  <si>
    <t>max</t>
  </si>
  <si>
    <t>min</t>
  </si>
  <si>
    <t>Rru_A0973_wt   2 rep (16.1.20)</t>
  </si>
  <si>
    <t>Average</t>
  </si>
  <si>
    <t>Stdev</t>
  </si>
  <si>
    <t>Zn eq</t>
  </si>
  <si>
    <t>t(min)</t>
  </si>
  <si>
    <t>Normalised average</t>
  </si>
  <si>
    <t xml:space="preserve">Norm stdev </t>
  </si>
  <si>
    <t>Rru_A0973_wt   3 rep (3.2.20)</t>
  </si>
  <si>
    <t>Kinetic Software</t>
  </si>
  <si>
    <t>Scan Software</t>
  </si>
  <si>
    <t>[Zn]/[E31A-entrysite] exp</t>
  </si>
  <si>
    <t>Fluo Intensity 330 nm</t>
  </si>
  <si>
    <t>average</t>
  </si>
  <si>
    <t>stdev</t>
  </si>
  <si>
    <t>Normalised DATA</t>
  </si>
  <si>
    <t>Normalised stdev</t>
  </si>
  <si>
    <t>Rru_A0973_E31A   1 rep (17.1.20)</t>
  </si>
  <si>
    <t>Rru_A0973_E31A   2 rep (20.1.20)</t>
  </si>
  <si>
    <t xml:space="preserve">Normalised </t>
  </si>
  <si>
    <t>Norm stdev</t>
  </si>
  <si>
    <t>time (min)</t>
  </si>
  <si>
    <t>Normalised  stdev</t>
  </si>
  <si>
    <t>Rru_A0973_E31A  3 rep (19.2.20)</t>
  </si>
  <si>
    <t>73-E34A -1rep - 17.1.20</t>
  </si>
  <si>
    <t>[Zn]/[E34A-entrysite] exp</t>
  </si>
  <si>
    <t>Max</t>
  </si>
  <si>
    <t>`</t>
  </si>
  <si>
    <t>73-E34A -2rep - 23.1.20</t>
  </si>
  <si>
    <t xml:space="preserve">max </t>
  </si>
  <si>
    <t>[E34A-entrysite] exp__3REP__21.2.20</t>
  </si>
  <si>
    <t>T(MIN)</t>
  </si>
  <si>
    <t>73-W38A -1rep - 20.1.20</t>
  </si>
  <si>
    <t>[Zn]/[W38A-entrysite] exp</t>
  </si>
  <si>
    <t>322 nm</t>
  </si>
  <si>
    <t>73-W38A -2rep - 27.1.20</t>
  </si>
  <si>
    <t>AVERAGE</t>
  </si>
  <si>
    <t>time equilibraTION (min)</t>
  </si>
  <si>
    <t>Fluo Intensity at 322 nm</t>
  </si>
  <si>
    <t>Normalised datapoints</t>
  </si>
  <si>
    <t>73-W38A -3rep - 10.2.20</t>
  </si>
  <si>
    <t>73-W38A -3rep - 21.2.20</t>
  </si>
  <si>
    <t>73-E31A/E34A -1rep - 20.1.20</t>
  </si>
  <si>
    <t>73-E31A/E34A -2rep - 31.1.20</t>
  </si>
  <si>
    <t>[Zn(II)]/[entry-siteE31AE34A]</t>
  </si>
  <si>
    <t>Fluorescence intensity 355 nm</t>
  </si>
  <si>
    <t>Normalised st dev</t>
  </si>
  <si>
    <t>73-E31A/E34A -3rep - 3.2.20</t>
  </si>
  <si>
    <t>Fluorescence Intensity</t>
  </si>
  <si>
    <t>Fluo Intensity 355 nm</t>
  </si>
  <si>
    <t>355 nm</t>
  </si>
  <si>
    <t>Fluo Intensity 322 nm</t>
  </si>
  <si>
    <t>330 nm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</si>
</sst>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9" tint="-0.499984740745262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2"/>
      <color theme="1"/>
      <name val="Calibri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sz val="8"/>
      <name val="Arial"/>
    </font>
    <font>
      <sz val="12"/>
      <name val="Arial"/>
    </font>
    <font>
      <sz val="12"/>
      <color rgb="FF9C0006"/>
      <name val="Calibri"/>
      <family val="2"/>
      <scheme val="minor"/>
    </font>
    <font>
      <b/>
      <sz val="12"/>
      <name val="Arial"/>
    </font>
    <font>
      <i/>
      <sz val="12"/>
      <color theme="9" tint="-0.499984740745262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2" fillId="5" borderId="0" applyNumberFormat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2" borderId="0" xfId="1"/>
    <xf numFmtId="0" fontId="7" fillId="0" borderId="0" xfId="0" applyFont="1"/>
    <xf numFmtId="0" fontId="2" fillId="3" borderId="0" xfId="0" applyFont="1" applyFill="1"/>
    <xf numFmtId="0" fontId="2" fillId="4" borderId="0" xfId="0" applyFont="1" applyFill="1"/>
    <xf numFmtId="0" fontId="0" fillId="0" borderId="0" xfId="0" applyFill="1"/>
    <xf numFmtId="0" fontId="2" fillId="0" borderId="0" xfId="0" applyFont="1" applyFill="1"/>
    <xf numFmtId="0" fontId="8" fillId="0" borderId="0" xfId="0" applyFont="1"/>
    <xf numFmtId="0" fontId="9" fillId="0" borderId="0" xfId="0" applyFont="1"/>
    <xf numFmtId="0" fontId="7" fillId="0" borderId="0" xfId="0" applyFont="1" applyFill="1"/>
    <xf numFmtId="0" fontId="0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3" fillId="0" borderId="0" xfId="0" applyFont="1"/>
    <xf numFmtId="0" fontId="2" fillId="2" borderId="0" xfId="1" applyFont="1"/>
    <xf numFmtId="0" fontId="12" fillId="5" borderId="0" xfId="2"/>
    <xf numFmtId="0" fontId="14" fillId="0" borderId="0" xfId="0" applyFont="1"/>
  </cellXfs>
  <cellStyles count="3">
    <cellStyle name="20% - Accent2" xfId="1" builtinId="34"/>
    <cellStyle name="Bad" xfId="2" builtinId="27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0"/>
  <sheetViews>
    <sheetView tabSelected="1" topLeftCell="G1" workbookViewId="0">
      <selection activeCell="K30" sqref="K30"/>
    </sheetView>
  </sheetViews>
  <sheetFormatPr baseColWidth="10" defaultRowHeight="16" x14ac:dyDescent="0.2"/>
  <cols>
    <col min="1" max="1" width="26.33203125" bestFit="1" customWidth="1"/>
    <col min="2" max="2" width="14" bestFit="1" customWidth="1"/>
    <col min="3" max="3" width="26.83203125" bestFit="1" customWidth="1"/>
    <col min="4" max="4" width="22.5" bestFit="1" customWidth="1"/>
    <col min="5" max="5" width="18" bestFit="1" customWidth="1"/>
    <col min="6" max="6" width="16.1640625" bestFit="1" customWidth="1"/>
    <col min="7" max="7" width="16" bestFit="1" customWidth="1"/>
    <col min="8" max="8" width="10.83203125" style="6"/>
    <col min="10" max="10" width="26.83203125" bestFit="1" customWidth="1"/>
    <col min="11" max="11" width="14" bestFit="1" customWidth="1"/>
    <col min="12" max="12" width="26.83203125" bestFit="1" customWidth="1"/>
    <col min="13" max="13" width="22.5" bestFit="1" customWidth="1"/>
    <col min="14" max="14" width="18" bestFit="1" customWidth="1"/>
    <col min="15" max="15" width="22.5" bestFit="1" customWidth="1"/>
    <col min="16" max="16" width="18" bestFit="1" customWidth="1"/>
    <col min="17" max="17" width="16.1640625" bestFit="1" customWidth="1"/>
    <col min="20" max="20" width="10.83203125" style="6"/>
    <col min="21" max="21" width="25.83203125" bestFit="1" customWidth="1"/>
    <col min="23" max="23" width="17.33203125" bestFit="1" customWidth="1"/>
    <col min="25" max="25" width="17.6640625" bestFit="1" customWidth="1"/>
    <col min="26" max="26" width="12.1640625" bestFit="1" customWidth="1"/>
  </cols>
  <sheetData>
    <row r="1" spans="1:39" s="1" customFormat="1" x14ac:dyDescent="0.2">
      <c r="A1" s="1" t="s">
        <v>1</v>
      </c>
      <c r="B1" s="1" t="s">
        <v>2</v>
      </c>
      <c r="C1" s="1" t="s">
        <v>0</v>
      </c>
      <c r="D1" s="1" t="s">
        <v>3</v>
      </c>
      <c r="E1" s="1" t="s">
        <v>4</v>
      </c>
      <c r="F1" s="1" t="s">
        <v>5</v>
      </c>
      <c r="H1" s="6"/>
      <c r="J1" s="1" t="s">
        <v>8</v>
      </c>
      <c r="K1" s="1" t="s">
        <v>2</v>
      </c>
      <c r="L1" s="1" t="s">
        <v>0</v>
      </c>
      <c r="M1" s="1" t="s">
        <v>9</v>
      </c>
      <c r="N1" s="1" t="s">
        <v>10</v>
      </c>
      <c r="O1" s="1" t="s">
        <v>3</v>
      </c>
      <c r="P1" s="1" t="s">
        <v>4</v>
      </c>
      <c r="Q1" s="1" t="s">
        <v>5</v>
      </c>
      <c r="T1" s="6"/>
      <c r="U1" s="1" t="s">
        <v>15</v>
      </c>
    </row>
    <row r="2" spans="1:39" x14ac:dyDescent="0.2">
      <c r="A2" s="9" t="s">
        <v>17</v>
      </c>
      <c r="B2">
        <v>0</v>
      </c>
      <c r="C2" s="2">
        <v>780.07360840000001</v>
      </c>
      <c r="D2">
        <v>0.73382405600000011</v>
      </c>
      <c r="E2">
        <v>0.76150444866666689</v>
      </c>
      <c r="F2">
        <v>3.6492281349997699E-2</v>
      </c>
      <c r="J2" s="9" t="s">
        <v>17</v>
      </c>
      <c r="K2">
        <v>0</v>
      </c>
      <c r="L2">
        <v>782.31872559999999</v>
      </c>
      <c r="M2">
        <v>779.42498780000005</v>
      </c>
      <c r="N2">
        <v>4.4058371949599842</v>
      </c>
      <c r="O2">
        <v>0.78212483733333327</v>
      </c>
      <c r="P2">
        <v>0.76283325200000007</v>
      </c>
      <c r="Q2">
        <v>2.9372247966399853E-2</v>
      </c>
      <c r="U2" s="8" t="s">
        <v>16</v>
      </c>
    </row>
    <row r="3" spans="1:39" x14ac:dyDescent="0.2">
      <c r="A3" s="1" t="s">
        <v>59</v>
      </c>
      <c r="C3" s="2">
        <v>790.42883300000005</v>
      </c>
      <c r="D3">
        <v>0.80285888666666705</v>
      </c>
      <c r="L3">
        <v>781.60180660000003</v>
      </c>
      <c r="O3">
        <v>0.77734537733333353</v>
      </c>
    </row>
    <row r="4" spans="1:39" x14ac:dyDescent="0.2">
      <c r="C4" s="2">
        <v>782.17456049999998</v>
      </c>
      <c r="D4">
        <v>0.74783040333333328</v>
      </c>
      <c r="L4">
        <v>774.35443120000002</v>
      </c>
      <c r="O4">
        <v>0.72902954133333353</v>
      </c>
      <c r="V4" s="10"/>
      <c r="W4" s="11" t="s">
        <v>11</v>
      </c>
      <c r="X4" s="10">
        <v>0</v>
      </c>
      <c r="Y4" s="10">
        <v>0.15</v>
      </c>
      <c r="Z4" s="10">
        <v>0.3</v>
      </c>
      <c r="AA4" s="10">
        <v>0.45</v>
      </c>
      <c r="AB4" s="10">
        <v>0.6</v>
      </c>
      <c r="AC4" s="10">
        <v>0.75</v>
      </c>
      <c r="AD4" s="10">
        <v>0.9</v>
      </c>
      <c r="AE4" s="10">
        <v>1.05</v>
      </c>
      <c r="AF4">
        <v>1.05</v>
      </c>
      <c r="AG4">
        <v>1.05</v>
      </c>
      <c r="AH4">
        <v>0.2</v>
      </c>
      <c r="AI4">
        <v>1.5</v>
      </c>
      <c r="AJ4">
        <v>1.75</v>
      </c>
    </row>
    <row r="5" spans="1:39" x14ac:dyDescent="0.2">
      <c r="B5">
        <v>0.22520000000000001</v>
      </c>
      <c r="C5" s="2">
        <v>787.96026610000001</v>
      </c>
      <c r="D5">
        <v>0.78640177400000011</v>
      </c>
      <c r="E5">
        <v>0.83291897244444424</v>
      </c>
      <c r="F5">
        <v>4.7289151124550399E-2</v>
      </c>
      <c r="V5" s="10"/>
      <c r="W5" s="11" t="s">
        <v>12</v>
      </c>
      <c r="X5" s="10">
        <v>13</v>
      </c>
      <c r="Y5" s="10">
        <v>17</v>
      </c>
      <c r="Z5" s="10">
        <v>27</v>
      </c>
      <c r="AA5" s="10">
        <v>35</v>
      </c>
      <c r="AB5" s="10">
        <v>46</v>
      </c>
      <c r="AC5" s="10">
        <v>58</v>
      </c>
      <c r="AD5" s="10">
        <v>63</v>
      </c>
      <c r="AE5" s="10">
        <v>70</v>
      </c>
      <c r="AF5">
        <v>0</v>
      </c>
      <c r="AG5">
        <v>3</v>
      </c>
      <c r="AH5">
        <v>13</v>
      </c>
      <c r="AI5">
        <v>20</v>
      </c>
      <c r="AJ5">
        <v>30</v>
      </c>
    </row>
    <row r="6" spans="1:39" x14ac:dyDescent="0.2">
      <c r="C6" s="2">
        <v>794.71166989999995</v>
      </c>
      <c r="D6">
        <v>0.83141113266666633</v>
      </c>
      <c r="V6" s="10"/>
      <c r="W6" s="11"/>
      <c r="X6" s="10"/>
      <c r="Y6" s="10"/>
      <c r="Z6" s="10"/>
      <c r="AA6" s="10"/>
      <c r="AB6" s="10"/>
      <c r="AC6" s="10"/>
      <c r="AD6" s="10"/>
      <c r="AE6" s="10"/>
    </row>
    <row r="7" spans="1:39" x14ac:dyDescent="0.2">
      <c r="C7" s="2">
        <v>802.14160159999994</v>
      </c>
      <c r="D7">
        <v>0.88094401066666628</v>
      </c>
      <c r="K7">
        <v>0.15</v>
      </c>
      <c r="L7">
        <v>764.9139404</v>
      </c>
      <c r="M7">
        <v>772.45758053333338</v>
      </c>
      <c r="N7">
        <v>8.4808165824883162</v>
      </c>
      <c r="O7">
        <v>0.66609293599999997</v>
      </c>
      <c r="P7">
        <v>0.71638387022222227</v>
      </c>
      <c r="Q7">
        <v>5.6538777216588759E-2</v>
      </c>
      <c r="V7" s="10"/>
      <c r="W7" s="11"/>
      <c r="X7" s="10">
        <v>639.3184814</v>
      </c>
      <c r="Y7" s="10">
        <v>628.08343509999997</v>
      </c>
      <c r="Z7" s="10">
        <v>575.4258423</v>
      </c>
      <c r="AA7" s="10">
        <v>593.59869379999998</v>
      </c>
      <c r="AB7" s="10">
        <v>520.8259888</v>
      </c>
      <c r="AC7" s="10">
        <v>580.68273929999998</v>
      </c>
      <c r="AD7" s="10">
        <v>553.1326904</v>
      </c>
      <c r="AE7" s="10">
        <v>564.34320070000001</v>
      </c>
      <c r="AF7">
        <v>559.42065430000002</v>
      </c>
      <c r="AG7">
        <v>553.66906740000002</v>
      </c>
      <c r="AH7">
        <v>540.60162349999996</v>
      </c>
      <c r="AI7">
        <v>531.56451419999996</v>
      </c>
      <c r="AJ7">
        <v>547.07678220000003</v>
      </c>
    </row>
    <row r="8" spans="1:39" x14ac:dyDescent="0.2">
      <c r="B8">
        <v>0.52500000000000002</v>
      </c>
      <c r="C8" s="2">
        <v>726.67669679999995</v>
      </c>
      <c r="D8">
        <v>0.37784464533333295</v>
      </c>
      <c r="E8" s="21">
        <v>0.38918131511111115</v>
      </c>
      <c r="F8" s="21">
        <v>1.6952181942690173E-2</v>
      </c>
      <c r="L8">
        <v>781.63720699999999</v>
      </c>
      <c r="O8">
        <v>0.77758137999999988</v>
      </c>
      <c r="V8" s="10"/>
      <c r="W8" s="11"/>
      <c r="X8" s="10">
        <v>634.21624759999997</v>
      </c>
      <c r="Y8" s="10">
        <v>600.64904790000003</v>
      </c>
      <c r="Z8" s="10">
        <v>571.10229489999995</v>
      </c>
      <c r="AA8" s="10">
        <v>593.33801270000004</v>
      </c>
      <c r="AB8" s="10">
        <v>521.24047849999999</v>
      </c>
      <c r="AC8" s="10">
        <v>568.49768070000005</v>
      </c>
      <c r="AD8" s="10">
        <v>581.33898929999998</v>
      </c>
      <c r="AE8" s="10">
        <v>564.66326900000001</v>
      </c>
      <c r="AF8">
        <v>561.06439209999996</v>
      </c>
      <c r="AG8">
        <v>556.48022460000004</v>
      </c>
      <c r="AH8">
        <v>540.45349120000003</v>
      </c>
      <c r="AI8">
        <v>537.82354740000005</v>
      </c>
      <c r="AJ8">
        <v>539.06616210000004</v>
      </c>
    </row>
    <row r="9" spans="1:39" x14ac:dyDescent="0.2">
      <c r="C9" s="2">
        <v>727.15448000000004</v>
      </c>
      <c r="D9">
        <v>0.38102986666666688</v>
      </c>
      <c r="L9">
        <v>770.82159420000005</v>
      </c>
      <c r="O9">
        <v>0.70547729466666698</v>
      </c>
      <c r="V9" s="10"/>
      <c r="W9" s="11"/>
      <c r="X9" s="10">
        <v>616.63470459999996</v>
      </c>
      <c r="Y9" s="10">
        <v>610.93597409999995</v>
      </c>
      <c r="Z9" s="10">
        <v>561.10083010000005</v>
      </c>
      <c r="AA9" s="10">
        <v>583.3164673</v>
      </c>
      <c r="AB9" s="10">
        <v>542.48376459999997</v>
      </c>
      <c r="AC9" s="10">
        <v>571.69189449999999</v>
      </c>
      <c r="AD9" s="10">
        <v>558.90850829999999</v>
      </c>
      <c r="AE9" s="10">
        <v>570.56359859999998</v>
      </c>
      <c r="AF9">
        <v>557.06268309999996</v>
      </c>
      <c r="AG9">
        <v>583.38024900000005</v>
      </c>
      <c r="AH9">
        <v>570.46258539999997</v>
      </c>
      <c r="AI9">
        <v>534.63348389999999</v>
      </c>
      <c r="AJ9">
        <v>538.55407709999997</v>
      </c>
    </row>
    <row r="10" spans="1:39" x14ac:dyDescent="0.2">
      <c r="C10" s="2">
        <v>731.30041500000004</v>
      </c>
      <c r="D10">
        <v>0.40866943333333361</v>
      </c>
      <c r="V10" s="10"/>
      <c r="W10" s="11"/>
      <c r="X10" s="10">
        <v>627.55871579999996</v>
      </c>
      <c r="Y10" s="10">
        <v>607.58728029999997</v>
      </c>
      <c r="Z10" s="10">
        <v>575.92053220000003</v>
      </c>
      <c r="AA10" s="10">
        <v>581.65869139999995</v>
      </c>
      <c r="AB10" s="10">
        <v>534.43286130000001</v>
      </c>
      <c r="AC10" s="10">
        <v>568.62152100000003</v>
      </c>
      <c r="AD10" s="10">
        <v>567.27124019999997</v>
      </c>
      <c r="AE10" s="10">
        <v>553.83306879999998</v>
      </c>
      <c r="AF10">
        <v>547.12567139999999</v>
      </c>
      <c r="AG10">
        <v>562.97662349999996</v>
      </c>
      <c r="AH10">
        <v>553.68853760000002</v>
      </c>
      <c r="AI10">
        <v>528.39416500000004</v>
      </c>
      <c r="AJ10">
        <v>542.97918700000002</v>
      </c>
    </row>
    <row r="11" spans="1:39" x14ac:dyDescent="0.2">
      <c r="B11">
        <v>0.67500000000000004</v>
      </c>
      <c r="C11" s="2">
        <v>731.68005370000003</v>
      </c>
      <c r="D11">
        <v>0.41120035800000021</v>
      </c>
      <c r="E11">
        <v>0.36550469288888882</v>
      </c>
      <c r="F11">
        <v>5.4770262049780367E-2</v>
      </c>
      <c r="V11" s="10"/>
      <c r="W11" s="11"/>
      <c r="X11" s="10">
        <v>638.22399900000005</v>
      </c>
      <c r="Y11" s="10">
        <v>615.62298580000004</v>
      </c>
      <c r="Z11" s="10">
        <v>572.8554077</v>
      </c>
      <c r="AA11" s="10">
        <v>593.12274170000001</v>
      </c>
      <c r="AB11" s="10">
        <v>538.06951900000001</v>
      </c>
      <c r="AC11" s="10">
        <v>582.70898439999996</v>
      </c>
      <c r="AD11" s="10">
        <v>567.20666500000004</v>
      </c>
      <c r="AE11" s="10">
        <v>544.19171140000003</v>
      </c>
      <c r="AF11">
        <v>565.28625490000002</v>
      </c>
      <c r="AG11">
        <v>574.20019530000002</v>
      </c>
      <c r="AH11">
        <v>547.75549320000005</v>
      </c>
      <c r="AI11">
        <v>542.03851320000001</v>
      </c>
      <c r="AJ11">
        <v>524.15307619999999</v>
      </c>
    </row>
    <row r="12" spans="1:39" x14ac:dyDescent="0.2">
      <c r="C12" s="2">
        <v>727.07818599999996</v>
      </c>
      <c r="D12">
        <v>0.38052123999999971</v>
      </c>
      <c r="K12">
        <v>0.3</v>
      </c>
      <c r="L12">
        <v>762.41552730000001</v>
      </c>
      <c r="M12">
        <v>744.05993649999994</v>
      </c>
      <c r="N12">
        <v>19.878200750548014</v>
      </c>
      <c r="O12">
        <v>0.64943684866666673</v>
      </c>
      <c r="P12">
        <v>0.52706624333333341</v>
      </c>
      <c r="Q12">
        <v>0.13252133833698682</v>
      </c>
      <c r="V12" s="10"/>
      <c r="W12" s="11"/>
      <c r="X12" s="10">
        <v>634.83343509999997</v>
      </c>
      <c r="Y12" s="10">
        <v>600.08386229999996</v>
      </c>
      <c r="Z12" s="10">
        <v>574.20959470000003</v>
      </c>
      <c r="AA12" s="10">
        <v>614.40460210000003</v>
      </c>
      <c r="AB12" s="10">
        <v>539.90386960000001</v>
      </c>
      <c r="AC12" s="10">
        <v>574.79351810000003</v>
      </c>
      <c r="AD12" s="10">
        <v>558.28002930000002</v>
      </c>
      <c r="AE12" s="10">
        <v>538.04974370000002</v>
      </c>
      <c r="AF12">
        <v>552.28540039999996</v>
      </c>
      <c r="AG12">
        <v>567.72521970000003</v>
      </c>
      <c r="AH12">
        <v>537.17376709999996</v>
      </c>
      <c r="AI12">
        <v>552.81512450000002</v>
      </c>
      <c r="AJ12">
        <v>537.16857909999999</v>
      </c>
      <c r="AL12" t="s">
        <v>6</v>
      </c>
      <c r="AM12">
        <v>670</v>
      </c>
    </row>
    <row r="13" spans="1:39" x14ac:dyDescent="0.2">
      <c r="C13" s="2">
        <v>715.7188721</v>
      </c>
      <c r="D13">
        <v>0.30479248066666664</v>
      </c>
      <c r="L13">
        <v>722.94702150000001</v>
      </c>
      <c r="O13">
        <v>0.38631347666666671</v>
      </c>
      <c r="V13" s="10"/>
      <c r="W13" s="11"/>
      <c r="X13" s="10">
        <v>636.78088379999997</v>
      </c>
      <c r="Y13" s="10">
        <v>623.49096680000002</v>
      </c>
      <c r="Z13" s="10">
        <v>566.1112061</v>
      </c>
      <c r="AA13" s="10">
        <v>599.36889650000001</v>
      </c>
      <c r="AB13" s="10">
        <v>518.85333249999996</v>
      </c>
      <c r="AC13" s="10">
        <v>575.47637940000004</v>
      </c>
      <c r="AD13" s="10">
        <v>567.26287839999998</v>
      </c>
      <c r="AE13" s="10">
        <v>551.44036870000002</v>
      </c>
      <c r="AF13">
        <v>555.19250490000002</v>
      </c>
      <c r="AG13">
        <v>567.60778809999999</v>
      </c>
      <c r="AH13">
        <v>538.03594969999995</v>
      </c>
      <c r="AI13">
        <v>538.88232419999997</v>
      </c>
      <c r="AJ13">
        <v>538.78283690000001</v>
      </c>
      <c r="AL13" t="s">
        <v>7</v>
      </c>
      <c r="AM13">
        <v>520</v>
      </c>
    </row>
    <row r="14" spans="1:39" x14ac:dyDescent="0.2">
      <c r="B14">
        <v>0.82499999999999996</v>
      </c>
      <c r="C14" s="2">
        <v>699.70788570000002</v>
      </c>
      <c r="D14">
        <v>0.19805257133333345</v>
      </c>
      <c r="E14">
        <v>0.26254408088888898</v>
      </c>
      <c r="F14">
        <v>5.8635892407945485E-2</v>
      </c>
      <c r="L14">
        <v>746.81726070000002</v>
      </c>
      <c r="O14">
        <v>0.54544840466666678</v>
      </c>
      <c r="V14" s="10"/>
      <c r="W14" s="11"/>
      <c r="X14" s="10">
        <v>618.32287599999995</v>
      </c>
      <c r="Y14" s="10">
        <v>623.17633060000003</v>
      </c>
      <c r="Z14" s="10">
        <v>573.4217529</v>
      </c>
      <c r="AA14" s="10">
        <v>578.18200679999995</v>
      </c>
      <c r="AB14" s="10">
        <v>522.34008789999996</v>
      </c>
      <c r="AC14" s="10">
        <v>571.15704349999999</v>
      </c>
      <c r="AD14" s="10">
        <v>570.70953369999995</v>
      </c>
      <c r="AE14" s="10">
        <v>562.91699219999998</v>
      </c>
      <c r="AF14">
        <v>566.46563719999995</v>
      </c>
      <c r="AG14">
        <v>572.21527100000003</v>
      </c>
      <c r="AH14">
        <v>553.72503659999995</v>
      </c>
      <c r="AI14">
        <v>539.31158449999998</v>
      </c>
      <c r="AJ14">
        <v>543.48907469999995</v>
      </c>
    </row>
    <row r="15" spans="1:39" x14ac:dyDescent="0.2">
      <c r="C15" s="2">
        <v>711.54022220000002</v>
      </c>
      <c r="D15">
        <v>0.27693481466666675</v>
      </c>
      <c r="V15" s="10"/>
      <c r="W15" s="11"/>
      <c r="X15" s="10">
        <v>646.73016359999997</v>
      </c>
      <c r="Y15" s="10">
        <v>598.98461910000003</v>
      </c>
      <c r="Z15" s="10">
        <v>583.2247314</v>
      </c>
      <c r="AA15" s="10">
        <v>576.8536987</v>
      </c>
      <c r="AB15" s="10">
        <v>534.86230469999998</v>
      </c>
      <c r="AC15" s="10">
        <v>573.07928470000002</v>
      </c>
      <c r="AD15" s="10">
        <v>561.02313230000004</v>
      </c>
      <c r="AE15" s="10">
        <v>549.8181763</v>
      </c>
      <c r="AF15">
        <v>573.67248540000003</v>
      </c>
      <c r="AG15">
        <v>580.48321529999998</v>
      </c>
      <c r="AH15">
        <v>543.52246090000006</v>
      </c>
      <c r="AI15">
        <v>540.50170900000001</v>
      </c>
      <c r="AJ15">
        <v>531.47851560000004</v>
      </c>
    </row>
    <row r="16" spans="1:39" x14ac:dyDescent="0.2">
      <c r="C16" s="2">
        <v>716.89672849999999</v>
      </c>
      <c r="D16">
        <v>0.31264485666666664</v>
      </c>
      <c r="V16" s="10"/>
      <c r="W16" s="11"/>
      <c r="X16" s="10">
        <v>637.73645020000004</v>
      </c>
      <c r="Y16" s="10">
        <v>612.01611330000003</v>
      </c>
      <c r="Z16" s="10">
        <v>578.21832280000001</v>
      </c>
      <c r="AA16" s="10">
        <v>590.51251219999995</v>
      </c>
      <c r="AB16" s="10">
        <v>518.14923099999999</v>
      </c>
      <c r="AC16" s="10">
        <v>582.59454349999999</v>
      </c>
      <c r="AD16" s="10">
        <v>529.76110840000001</v>
      </c>
      <c r="AE16" s="10">
        <v>547.21099849999996</v>
      </c>
      <c r="AF16">
        <v>566.84729000000004</v>
      </c>
      <c r="AG16">
        <v>572.51599120000003</v>
      </c>
      <c r="AH16">
        <v>559.97552489999998</v>
      </c>
      <c r="AI16">
        <v>542.04895020000004</v>
      </c>
      <c r="AJ16">
        <v>535.47906490000003</v>
      </c>
    </row>
    <row r="17" spans="2:36" x14ac:dyDescent="0.2">
      <c r="B17">
        <v>0.97499999999999998</v>
      </c>
      <c r="C17" s="2">
        <v>680.01068120000002</v>
      </c>
      <c r="D17">
        <v>6.6737874666666808E-2</v>
      </c>
      <c r="E17">
        <v>0.11026272266666688</v>
      </c>
      <c r="F17">
        <v>4.7676734596990032E-2</v>
      </c>
      <c r="K17">
        <v>0.45</v>
      </c>
      <c r="L17">
        <v>726.96173099999999</v>
      </c>
      <c r="M17">
        <v>723.44630943333334</v>
      </c>
      <c r="N17">
        <v>5.7136231046126458</v>
      </c>
      <c r="O17">
        <v>0.41307820666666656</v>
      </c>
      <c r="P17">
        <v>0.38964206288888897</v>
      </c>
      <c r="Q17">
        <v>3.8090820697417642E-2</v>
      </c>
      <c r="V17" s="10"/>
      <c r="W17" s="11"/>
      <c r="X17" s="10"/>
      <c r="Y17" s="10"/>
      <c r="Z17" s="10"/>
      <c r="AA17" s="10"/>
      <c r="AB17" s="10"/>
      <c r="AC17" s="10"/>
      <c r="AD17" s="10"/>
      <c r="AE17" s="10"/>
    </row>
    <row r="18" spans="2:36" x14ac:dyDescent="0.2">
      <c r="C18" s="2">
        <v>694.18280030000005</v>
      </c>
      <c r="D18">
        <v>0.16121866866666704</v>
      </c>
      <c r="L18">
        <v>726.5235596</v>
      </c>
      <c r="O18">
        <v>0.41015706400000002</v>
      </c>
      <c r="V18" s="10"/>
      <c r="W18" s="11" t="s">
        <v>9</v>
      </c>
      <c r="X18" s="10">
        <v>633.03559570999994</v>
      </c>
      <c r="Y18" s="10">
        <v>612.06306152999991</v>
      </c>
      <c r="Z18" s="10">
        <v>573.15905150999993</v>
      </c>
      <c r="AA18" s="10">
        <v>590.43563231999997</v>
      </c>
      <c r="AB18" s="10">
        <v>529.11614379000014</v>
      </c>
      <c r="AC18" s="10">
        <v>574.93035891000022</v>
      </c>
      <c r="AD18" s="10">
        <v>561.48947752999993</v>
      </c>
      <c r="AE18" s="10">
        <v>554.70311278999998</v>
      </c>
      <c r="AF18">
        <v>560.44229737000001</v>
      </c>
      <c r="AG18">
        <v>569.12538451</v>
      </c>
      <c r="AH18">
        <v>548.53944701</v>
      </c>
      <c r="AI18">
        <v>538.80139161000011</v>
      </c>
      <c r="AJ18">
        <v>537.82273557999997</v>
      </c>
    </row>
    <row r="19" spans="2:36" x14ac:dyDescent="0.2">
      <c r="C19" s="2">
        <v>685.42474370000002</v>
      </c>
      <c r="D19">
        <v>0.10283162466666682</v>
      </c>
      <c r="L19">
        <v>716.85363770000004</v>
      </c>
      <c r="O19">
        <v>0.34569091800000024</v>
      </c>
      <c r="V19" s="10"/>
      <c r="W19" s="11"/>
      <c r="X19" s="10"/>
      <c r="Y19" s="10"/>
      <c r="Z19" s="10"/>
      <c r="AA19" s="10"/>
      <c r="AB19" s="10"/>
      <c r="AC19" s="10"/>
      <c r="AD19" s="10"/>
      <c r="AE19" s="10"/>
    </row>
    <row r="20" spans="2:36" x14ac:dyDescent="0.2">
      <c r="B20">
        <v>1.125</v>
      </c>
      <c r="C20" s="2">
        <v>725.86071779999997</v>
      </c>
      <c r="D20">
        <v>0.37240478533333315</v>
      </c>
      <c r="E20">
        <v>0.30627360022222216</v>
      </c>
      <c r="F20">
        <v>5.7515090248483461E-2</v>
      </c>
      <c r="V20" s="10"/>
      <c r="W20" s="11"/>
      <c r="X20" s="10"/>
      <c r="Y20" s="10"/>
      <c r="Z20" s="10"/>
      <c r="AA20" s="10"/>
      <c r="AB20" s="10"/>
      <c r="AC20" s="10"/>
      <c r="AD20" s="10"/>
      <c r="AE20" s="10"/>
    </row>
    <row r="21" spans="2:36" x14ac:dyDescent="0.2">
      <c r="C21" s="2">
        <v>710.18768309999996</v>
      </c>
      <c r="D21">
        <v>0.26791788733333305</v>
      </c>
      <c r="W21" s="1"/>
      <c r="X21">
        <v>0.79545654266666665</v>
      </c>
      <c r="Y21">
        <v>0.7205562339999998</v>
      </c>
      <c r="Z21">
        <v>0.36950561533333331</v>
      </c>
      <c r="AA21">
        <v>0.4906579586666665</v>
      </c>
      <c r="AB21">
        <v>5.5065920000000306E-3</v>
      </c>
      <c r="AC21">
        <v>0.40455159533333318</v>
      </c>
      <c r="AD21">
        <v>0.22088460266666668</v>
      </c>
      <c r="AE21">
        <v>0.29562133800000007</v>
      </c>
      <c r="AF21">
        <v>0.26280436200000018</v>
      </c>
      <c r="AG21">
        <v>0.22446044933333345</v>
      </c>
      <c r="AH21">
        <v>0.13734415666666641</v>
      </c>
      <c r="AI21">
        <v>7.7096761333333083E-2</v>
      </c>
      <c r="AJ21">
        <v>0.18051188133333351</v>
      </c>
    </row>
    <row r="22" spans="2:36" x14ac:dyDescent="0.2">
      <c r="C22" s="2">
        <v>711.77471920000005</v>
      </c>
      <c r="D22">
        <v>0.27849812800000034</v>
      </c>
      <c r="K22">
        <v>0.6</v>
      </c>
      <c r="L22">
        <v>714.89605710000001</v>
      </c>
      <c r="M22">
        <v>707.91455074999999</v>
      </c>
      <c r="N22">
        <v>9.3008251471166794</v>
      </c>
      <c r="O22">
        <v>0.33264038066666674</v>
      </c>
      <c r="P22">
        <v>0.30975002688888886</v>
      </c>
      <c r="Q22">
        <v>6.2005500980777901E-2</v>
      </c>
      <c r="W22" s="1"/>
      <c r="X22">
        <v>0.76144165066666647</v>
      </c>
      <c r="Y22">
        <v>0.53766031933333347</v>
      </c>
      <c r="Z22">
        <v>0.34068196599999967</v>
      </c>
      <c r="AA22">
        <v>0.48892008466666692</v>
      </c>
      <c r="AB22">
        <v>8.2698566666666307E-3</v>
      </c>
      <c r="AC22">
        <v>0.32331787133333362</v>
      </c>
      <c r="AD22">
        <v>0.4089265953333332</v>
      </c>
      <c r="AE22">
        <v>0.29775512666666676</v>
      </c>
      <c r="AF22">
        <v>0.27376261399999974</v>
      </c>
      <c r="AG22">
        <v>0.24320149733333363</v>
      </c>
      <c r="AH22">
        <v>0.13635660800000021</v>
      </c>
      <c r="AI22">
        <v>0.11882364933333368</v>
      </c>
      <c r="AJ22">
        <v>0.1271077473333336</v>
      </c>
    </row>
    <row r="23" spans="2:36" x14ac:dyDescent="0.2">
      <c r="B23">
        <v>1.2749999999999999</v>
      </c>
      <c r="C23" s="2">
        <v>709.56921390000002</v>
      </c>
      <c r="D23">
        <v>0.26379475933333346</v>
      </c>
      <c r="E23">
        <v>0.19840006511111116</v>
      </c>
      <c r="F23">
        <v>6.4155968667100494E-2</v>
      </c>
      <c r="L23">
        <v>700.93304439999997</v>
      </c>
      <c r="O23">
        <v>0.23955362933333316</v>
      </c>
      <c r="W23" s="1"/>
      <c r="X23">
        <v>0.64423136399999981</v>
      </c>
      <c r="Y23">
        <v>0.60623982733333304</v>
      </c>
      <c r="Z23">
        <v>0.27400553400000033</v>
      </c>
      <c r="AA23">
        <v>0.42210978199999999</v>
      </c>
      <c r="AB23">
        <v>0.14989176399999982</v>
      </c>
      <c r="AC23">
        <v>0.34461262999999992</v>
      </c>
      <c r="AD23">
        <v>0.25939005533333331</v>
      </c>
      <c r="AE23">
        <v>0.33709065733333321</v>
      </c>
      <c r="AF23">
        <v>0.24708455399999973</v>
      </c>
      <c r="AG23">
        <v>0.42253499333333366</v>
      </c>
      <c r="AH23">
        <v>0.33641723599999979</v>
      </c>
      <c r="AI23">
        <v>9.7556559333333251E-2</v>
      </c>
      <c r="AJ23">
        <v>0.12369384733333315</v>
      </c>
    </row>
    <row r="24" spans="2:36" x14ac:dyDescent="0.2">
      <c r="C24" s="2">
        <v>699.37695310000004</v>
      </c>
      <c r="D24">
        <v>0.19584635400000025</v>
      </c>
      <c r="L24">
        <v>718.5584106</v>
      </c>
      <c r="O24">
        <v>0.35705607066666667</v>
      </c>
      <c r="W24" s="1"/>
      <c r="X24">
        <v>0.71705810533333303</v>
      </c>
      <c r="Y24">
        <v>0.5839152019999998</v>
      </c>
      <c r="Z24">
        <v>0.37280354800000015</v>
      </c>
      <c r="AA24">
        <v>0.41105794266666634</v>
      </c>
      <c r="AB24">
        <v>9.6219075333333418E-2</v>
      </c>
      <c r="AC24">
        <v>0.32414347333333354</v>
      </c>
      <c r="AD24">
        <v>0.31514160133333308</v>
      </c>
      <c r="AE24">
        <v>0.22555379199999986</v>
      </c>
      <c r="AF24">
        <v>0.18083780933333324</v>
      </c>
      <c r="AG24">
        <v>0.28651082333333305</v>
      </c>
      <c r="AH24">
        <v>0.2245902506666668</v>
      </c>
      <c r="AI24">
        <v>5.5961100000000291E-2</v>
      </c>
      <c r="AJ24">
        <v>0.15319458000000016</v>
      </c>
    </row>
    <row r="25" spans="2:36" x14ac:dyDescent="0.2">
      <c r="C25" s="2">
        <v>690.33386229999996</v>
      </c>
      <c r="D25">
        <v>0.13555908199999978</v>
      </c>
      <c r="W25" s="1"/>
      <c r="X25">
        <v>0.78815999333333364</v>
      </c>
      <c r="Y25">
        <v>0.63748657200000025</v>
      </c>
      <c r="Z25">
        <v>0.35236938466666667</v>
      </c>
      <c r="AA25">
        <v>0.4874849446666667</v>
      </c>
      <c r="AB25">
        <v>0.12046346000000009</v>
      </c>
      <c r="AC25">
        <v>0.41805989599999976</v>
      </c>
      <c r="AD25">
        <v>0.3147111000000003</v>
      </c>
      <c r="AE25">
        <v>0.16127807600000021</v>
      </c>
      <c r="AF25">
        <v>0.30190836600000009</v>
      </c>
      <c r="AG25">
        <v>0.36133463533333343</v>
      </c>
      <c r="AH25">
        <v>0.18503662133333365</v>
      </c>
      <c r="AI25">
        <v>0.14692342133333341</v>
      </c>
      <c r="AJ25">
        <v>2.7687174666666578E-2</v>
      </c>
    </row>
    <row r="26" spans="2:36" x14ac:dyDescent="0.2">
      <c r="B26">
        <v>1.425</v>
      </c>
      <c r="C26" s="2">
        <v>708.68969730000003</v>
      </c>
      <c r="D26">
        <v>0.25793131533333358</v>
      </c>
      <c r="E26">
        <v>0.22182074666666673</v>
      </c>
      <c r="F26">
        <v>3.1798276789106038E-2</v>
      </c>
      <c r="W26" s="1"/>
      <c r="X26">
        <v>0.76555623399999984</v>
      </c>
      <c r="Y26">
        <v>0.53389241533333309</v>
      </c>
      <c r="Z26">
        <v>0.36139729800000014</v>
      </c>
      <c r="AA26">
        <v>0.62936401400000019</v>
      </c>
      <c r="AB26">
        <v>0.13269246400000004</v>
      </c>
      <c r="AC26">
        <v>0.36529012066666683</v>
      </c>
      <c r="AD26">
        <v>0.25520019533333349</v>
      </c>
      <c r="AE26">
        <v>0.12033162466666682</v>
      </c>
      <c r="AF26">
        <v>0.2152360026666664</v>
      </c>
      <c r="AG26">
        <v>0.31816813133333349</v>
      </c>
      <c r="AH26">
        <v>0.11449178066666642</v>
      </c>
      <c r="AI26">
        <v>0.21876749666666684</v>
      </c>
      <c r="AJ26">
        <v>0.11445719399999991</v>
      </c>
    </row>
    <row r="27" spans="2:36" x14ac:dyDescent="0.2">
      <c r="C27" s="2">
        <v>699.70117189999996</v>
      </c>
      <c r="D27">
        <v>0.19800781266666642</v>
      </c>
      <c r="K27">
        <v>0.75</v>
      </c>
      <c r="L27">
        <v>743.08892820000005</v>
      </c>
      <c r="M27">
        <v>738.88429766666661</v>
      </c>
      <c r="N27">
        <v>3.7623742761805476</v>
      </c>
      <c r="O27">
        <v>0.52059285466666705</v>
      </c>
      <c r="P27">
        <v>0.4925619844444446</v>
      </c>
      <c r="Q27">
        <v>2.5082495174537003E-2</v>
      </c>
      <c r="W27" s="1"/>
      <c r="X27">
        <v>0.77853922533333308</v>
      </c>
      <c r="Y27">
        <v>0.68993977866666678</v>
      </c>
      <c r="Z27">
        <v>0.30740804066666672</v>
      </c>
      <c r="AA27">
        <v>0.52912597666666672</v>
      </c>
      <c r="AB27">
        <v>-7.6444500000002339E-3</v>
      </c>
      <c r="AC27">
        <v>0.36984252933333361</v>
      </c>
      <c r="AD27">
        <v>0.31508585599999983</v>
      </c>
      <c r="AE27">
        <v>0.20960245800000016</v>
      </c>
      <c r="AF27">
        <v>0.23461669933333346</v>
      </c>
      <c r="AG27">
        <v>0.31738525399999995</v>
      </c>
      <c r="AH27">
        <v>0.12023966466666632</v>
      </c>
      <c r="AI27">
        <v>0.12588216133333313</v>
      </c>
      <c r="AJ27">
        <v>0.12521891266666671</v>
      </c>
    </row>
    <row r="28" spans="2:36" x14ac:dyDescent="0.2">
      <c r="C28" s="2">
        <v>701.42846680000002</v>
      </c>
      <c r="D28">
        <v>0.20952311200000015</v>
      </c>
      <c r="L28">
        <v>737.7286987</v>
      </c>
      <c r="O28">
        <v>0.48485799133333329</v>
      </c>
      <c r="W28" s="1"/>
      <c r="X28">
        <v>0.65548583999999965</v>
      </c>
      <c r="Y28">
        <v>0.68784220400000018</v>
      </c>
      <c r="Z28">
        <v>0.35614501933333337</v>
      </c>
      <c r="AA28">
        <v>0.38788004533333303</v>
      </c>
      <c r="AB28">
        <v>1.5600585999999719E-2</v>
      </c>
      <c r="AC28">
        <v>0.34104695666666657</v>
      </c>
      <c r="AD28">
        <v>0.33806355799999965</v>
      </c>
      <c r="AE28">
        <v>0.28611328133333319</v>
      </c>
      <c r="AF28">
        <v>0.30977091466666629</v>
      </c>
      <c r="AG28">
        <v>0.34810180666666685</v>
      </c>
      <c r="AH28">
        <v>0.22483357733333301</v>
      </c>
      <c r="AI28">
        <v>0.12874389666666655</v>
      </c>
      <c r="AJ28">
        <v>0.15659383133333299</v>
      </c>
    </row>
    <row r="29" spans="2:36" x14ac:dyDescent="0.2">
      <c r="B29">
        <v>1.575</v>
      </c>
      <c r="C29" s="2">
        <v>710.34539789999997</v>
      </c>
      <c r="D29">
        <v>0.26896931933333312</v>
      </c>
      <c r="E29">
        <v>0.21744588200000003</v>
      </c>
      <c r="F29">
        <v>4.520526641752428E-2</v>
      </c>
      <c r="L29">
        <v>735.83526610000001</v>
      </c>
      <c r="O29">
        <v>0.4722351073333334</v>
      </c>
      <c r="W29" s="1"/>
      <c r="X29">
        <v>0.84486775733333308</v>
      </c>
      <c r="Y29">
        <v>0.52656412733333358</v>
      </c>
      <c r="Z29">
        <v>0.42149820933333332</v>
      </c>
      <c r="AA29">
        <v>0.37902465799999996</v>
      </c>
      <c r="AB29">
        <v>9.9082031333333209E-2</v>
      </c>
      <c r="AC29">
        <v>0.35386189800000012</v>
      </c>
      <c r="AD29">
        <v>0.27348754866666697</v>
      </c>
      <c r="AE29">
        <v>0.19878784200000002</v>
      </c>
      <c r="AF29">
        <v>0.3578165693333335</v>
      </c>
      <c r="AG29">
        <v>0.40322143533333321</v>
      </c>
      <c r="AH29">
        <v>0.15681640600000038</v>
      </c>
      <c r="AI29">
        <v>0.13667806000000005</v>
      </c>
      <c r="AJ29">
        <v>7.6523437333333583E-2</v>
      </c>
    </row>
    <row r="30" spans="2:36" x14ac:dyDescent="0.2">
      <c r="C30" s="2">
        <v>699.8396606</v>
      </c>
      <c r="D30">
        <v>0.19893107066666668</v>
      </c>
      <c r="W30" s="1"/>
      <c r="X30">
        <v>0.78490966800000028</v>
      </c>
      <c r="Y30">
        <v>0.61344075533333353</v>
      </c>
      <c r="Z30">
        <v>0.38812215200000005</v>
      </c>
      <c r="AA30">
        <v>0.47008341466666631</v>
      </c>
      <c r="AB30">
        <v>-1.2338460000000093E-2</v>
      </c>
      <c r="AC30">
        <v>0.41729695666666655</v>
      </c>
      <c r="AD30">
        <v>6.5074056000000075E-2</v>
      </c>
      <c r="AE30">
        <v>0.18140665666666639</v>
      </c>
      <c r="AF30">
        <v>0.31231526666666698</v>
      </c>
      <c r="AG30">
        <v>0.35010660800000021</v>
      </c>
      <c r="AH30">
        <v>0.26650349933333323</v>
      </c>
      <c r="AI30">
        <v>0.14699300133333357</v>
      </c>
      <c r="AJ30">
        <v>0.10319376600000017</v>
      </c>
    </row>
    <row r="31" spans="2:36" x14ac:dyDescent="0.2">
      <c r="C31" s="2">
        <v>697.66558840000005</v>
      </c>
      <c r="D31">
        <v>0.1844372560000003</v>
      </c>
      <c r="W31" s="1"/>
    </row>
    <row r="32" spans="2:36" x14ac:dyDescent="0.2">
      <c r="K32">
        <v>0.9</v>
      </c>
      <c r="L32">
        <v>689.98730469999998</v>
      </c>
      <c r="M32">
        <v>698.20243326666662</v>
      </c>
      <c r="N32">
        <v>8.1980213855346662</v>
      </c>
      <c r="O32">
        <v>0.16658203133333321</v>
      </c>
      <c r="P32">
        <v>0.22134955511111101</v>
      </c>
      <c r="Q32">
        <v>5.4653475903564355E-2</v>
      </c>
      <c r="W32" s="1" t="s">
        <v>13</v>
      </c>
      <c r="X32">
        <v>0.75357063806666646</v>
      </c>
      <c r="Y32">
        <v>0.61375374353333334</v>
      </c>
      <c r="Z32">
        <v>0.35439367673333338</v>
      </c>
      <c r="AA32">
        <v>0.4695708821333332</v>
      </c>
      <c r="AB32">
        <v>6.0774291933333259E-2</v>
      </c>
      <c r="AC32">
        <v>0.36620239273333338</v>
      </c>
      <c r="AD32">
        <v>0.27659651686666664</v>
      </c>
      <c r="AE32">
        <v>0.23135408526666668</v>
      </c>
      <c r="AF32">
        <v>0.26961531579999998</v>
      </c>
      <c r="AG32">
        <v>0.32750256340000011</v>
      </c>
      <c r="AH32">
        <v>0.19026298006666661</v>
      </c>
      <c r="AI32">
        <v>0.12534261073333339</v>
      </c>
      <c r="AJ32">
        <v>0.11881823720000004</v>
      </c>
    </row>
    <row r="33" spans="5:36" x14ac:dyDescent="0.2">
      <c r="L33">
        <v>698.23675539999999</v>
      </c>
      <c r="O33">
        <v>0.22157836933333327</v>
      </c>
      <c r="W33" s="1" t="s">
        <v>14</v>
      </c>
      <c r="X33">
        <v>6.3250874826277836E-2</v>
      </c>
      <c r="Y33">
        <v>6.9905012235756861E-2</v>
      </c>
      <c r="Z33">
        <v>4.0990585040474307E-2</v>
      </c>
      <c r="AA33">
        <v>7.5106752670864821E-2</v>
      </c>
      <c r="AB33">
        <v>6.4359456253326716E-2</v>
      </c>
      <c r="AC33">
        <v>3.5968868930241205E-2</v>
      </c>
      <c r="AD33">
        <v>9.0871350108830753E-2</v>
      </c>
      <c r="AE33">
        <v>6.9934005912379998E-2</v>
      </c>
      <c r="AF33">
        <v>5.25914473904628E-2</v>
      </c>
      <c r="AG33">
        <v>6.3629616085882218E-2</v>
      </c>
      <c r="AH33">
        <v>7.2298760806697199E-2</v>
      </c>
      <c r="AI33">
        <v>4.4421028438710687E-2</v>
      </c>
      <c r="AJ33">
        <v>4.3339940309167588E-2</v>
      </c>
    </row>
    <row r="34" spans="5:36" x14ac:dyDescent="0.2">
      <c r="E34" s="5" t="s">
        <v>6</v>
      </c>
      <c r="F34" s="22">
        <v>820</v>
      </c>
      <c r="L34">
        <v>706.38323969999999</v>
      </c>
      <c r="O34">
        <v>0.2758882646666666</v>
      </c>
      <c r="W34" s="1"/>
    </row>
    <row r="35" spans="5:36" x14ac:dyDescent="0.2">
      <c r="E35" s="5" t="s">
        <v>7</v>
      </c>
      <c r="F35" s="22">
        <v>670</v>
      </c>
    </row>
    <row r="36" spans="5:36" x14ac:dyDescent="0.2">
      <c r="E36" s="5"/>
      <c r="F36" s="5"/>
    </row>
    <row r="37" spans="5:36" x14ac:dyDescent="0.2">
      <c r="K37">
        <v>1.05</v>
      </c>
      <c r="L37">
        <v>751.62835689999997</v>
      </c>
      <c r="M37">
        <v>738.00034586666663</v>
      </c>
      <c r="N37">
        <v>11.93675876439498</v>
      </c>
      <c r="O37">
        <v>0.57752237933333317</v>
      </c>
      <c r="P37">
        <v>0.48666897244444424</v>
      </c>
      <c r="Q37">
        <v>7.9578391762633205E-2</v>
      </c>
      <c r="X37" s="11" t="s">
        <v>11</v>
      </c>
      <c r="Y37" s="1" t="s">
        <v>13</v>
      </c>
      <c r="Z37" s="1" t="s">
        <v>14</v>
      </c>
    </row>
    <row r="38" spans="5:36" x14ac:dyDescent="0.2">
      <c r="E38" s="1"/>
      <c r="F38" s="3"/>
      <c r="G38" s="4"/>
      <c r="L38">
        <v>732.97357179999995</v>
      </c>
      <c r="O38">
        <v>0.45315714533333296</v>
      </c>
      <c r="X38">
        <v>0</v>
      </c>
      <c r="Y38">
        <v>0.75357063806666646</v>
      </c>
      <c r="Z38">
        <v>6.3250874826277836E-2</v>
      </c>
    </row>
    <row r="39" spans="5:36" x14ac:dyDescent="0.2">
      <c r="L39">
        <v>729.39910889999999</v>
      </c>
      <c r="O39">
        <v>0.42932739266666659</v>
      </c>
      <c r="X39">
        <v>0.15</v>
      </c>
      <c r="Y39">
        <v>0.61375374353333334</v>
      </c>
      <c r="Z39">
        <v>6.9905012235756861E-2</v>
      </c>
    </row>
    <row r="40" spans="5:36" x14ac:dyDescent="0.2">
      <c r="E40" s="5"/>
      <c r="F40" s="5"/>
      <c r="X40">
        <v>0.3</v>
      </c>
      <c r="Y40">
        <v>0.35439367673333338</v>
      </c>
      <c r="Z40">
        <v>4.0990585040474307E-2</v>
      </c>
    </row>
    <row r="41" spans="5:36" x14ac:dyDescent="0.2">
      <c r="E41" s="5"/>
      <c r="F41" s="5"/>
      <c r="K41">
        <v>1.2</v>
      </c>
      <c r="L41">
        <v>709.25500490000002</v>
      </c>
      <c r="M41">
        <v>707.74694823333346</v>
      </c>
      <c r="N41">
        <v>3.1351919431952271</v>
      </c>
      <c r="O41">
        <v>0.29503336600000013</v>
      </c>
      <c r="P41">
        <v>0.28497965488888893</v>
      </c>
      <c r="Q41">
        <v>2.0901279621301502E-2</v>
      </c>
      <c r="X41">
        <v>0.45</v>
      </c>
      <c r="Y41">
        <v>0.4695708821333332</v>
      </c>
      <c r="Z41">
        <v>7.5106752670864821E-2</v>
      </c>
    </row>
    <row r="42" spans="5:36" x14ac:dyDescent="0.2">
      <c r="L42">
        <v>704.14270020000004</v>
      </c>
      <c r="O42">
        <v>0.26095133466666692</v>
      </c>
      <c r="X42">
        <v>0.6</v>
      </c>
      <c r="Y42" s="21">
        <v>6.0774291933333259E-2</v>
      </c>
      <c r="Z42" s="21">
        <v>6.4359456253326716E-2</v>
      </c>
    </row>
    <row r="43" spans="5:36" x14ac:dyDescent="0.2">
      <c r="L43">
        <v>709.84313959999997</v>
      </c>
      <c r="O43">
        <v>0.2989542639999998</v>
      </c>
      <c r="X43">
        <v>0.75</v>
      </c>
      <c r="Y43">
        <v>0.36620239273333338</v>
      </c>
      <c r="Z43">
        <v>3.5968868930241205E-2</v>
      </c>
    </row>
    <row r="44" spans="5:36" x14ac:dyDescent="0.2">
      <c r="X44">
        <v>0.9</v>
      </c>
      <c r="Y44">
        <v>0.27659651686666664</v>
      </c>
      <c r="Z44">
        <v>9.0871350108830753E-2</v>
      </c>
    </row>
    <row r="45" spans="5:36" x14ac:dyDescent="0.2">
      <c r="X45">
        <v>1.05</v>
      </c>
      <c r="Y45">
        <v>0.23135408526666668</v>
      </c>
      <c r="Z45">
        <v>6.9934005912379998E-2</v>
      </c>
    </row>
    <row r="46" spans="5:36" x14ac:dyDescent="0.2">
      <c r="K46">
        <v>1.35</v>
      </c>
      <c r="L46">
        <v>703.38183590000006</v>
      </c>
      <c r="M46">
        <v>699.48370360000001</v>
      </c>
      <c r="N46">
        <v>5.3455098110442183</v>
      </c>
      <c r="O46">
        <v>0.25587890600000035</v>
      </c>
      <c r="P46">
        <v>0.22989135733333343</v>
      </c>
      <c r="Q46">
        <v>3.5636732073627955E-2</v>
      </c>
      <c r="X46">
        <v>1.05</v>
      </c>
      <c r="Y46">
        <v>0.26961531579999998</v>
      </c>
      <c r="Z46">
        <v>5.25914473904628E-2</v>
      </c>
    </row>
    <row r="47" spans="5:36" x14ac:dyDescent="0.2">
      <c r="L47">
        <v>701.67926030000001</v>
      </c>
      <c r="O47">
        <v>0.24452840200000006</v>
      </c>
      <c r="X47">
        <v>1.05</v>
      </c>
      <c r="Y47">
        <v>0.32750256340000011</v>
      </c>
      <c r="Z47">
        <v>6.3629616085882218E-2</v>
      </c>
    </row>
    <row r="48" spans="5:36" x14ac:dyDescent="0.2">
      <c r="L48">
        <v>693.39001459999997</v>
      </c>
      <c r="O48">
        <v>0.18926676399999981</v>
      </c>
      <c r="X48">
        <v>0.2</v>
      </c>
      <c r="Y48">
        <v>0.19026298006666661</v>
      </c>
      <c r="Z48">
        <v>7.2298760806697199E-2</v>
      </c>
    </row>
    <row r="49" spans="11:26" x14ac:dyDescent="0.2">
      <c r="X49">
        <v>1.5</v>
      </c>
      <c r="Y49">
        <v>0.12534261073333339</v>
      </c>
      <c r="Z49">
        <v>4.4421028438710687E-2</v>
      </c>
    </row>
    <row r="50" spans="11:26" x14ac:dyDescent="0.2">
      <c r="X50">
        <v>1.75</v>
      </c>
      <c r="Y50">
        <v>0.11881823720000004</v>
      </c>
      <c r="Z50">
        <v>4.3339940309167588E-2</v>
      </c>
    </row>
    <row r="51" spans="11:26" x14ac:dyDescent="0.2">
      <c r="K51">
        <v>1.5</v>
      </c>
      <c r="L51">
        <v>701.68066409999994</v>
      </c>
      <c r="M51">
        <v>698.42195639999989</v>
      </c>
      <c r="N51">
        <v>7.0135559819007147</v>
      </c>
      <c r="O51">
        <v>0.2445377606666663</v>
      </c>
      <c r="P51">
        <v>0.22281304266666643</v>
      </c>
      <c r="Q51">
        <v>4.675703987933811E-2</v>
      </c>
    </row>
    <row r="52" spans="11:26" x14ac:dyDescent="0.2">
      <c r="L52">
        <v>690.37188719999995</v>
      </c>
      <c r="O52">
        <v>0.16914591466666631</v>
      </c>
    </row>
    <row r="53" spans="11:26" x14ac:dyDescent="0.2">
      <c r="L53">
        <v>703.21331789999999</v>
      </c>
      <c r="O53">
        <v>0.2547554526666666</v>
      </c>
    </row>
    <row r="56" spans="11:26" x14ac:dyDescent="0.2">
      <c r="K56">
        <v>1.65</v>
      </c>
      <c r="L56">
        <v>688.57897949999995</v>
      </c>
      <c r="M56">
        <v>687.76776123333332</v>
      </c>
      <c r="N56">
        <v>3.5821699796219058</v>
      </c>
      <c r="O56">
        <v>0.15719319666666631</v>
      </c>
      <c r="P56">
        <v>0.15178507488888879</v>
      </c>
      <c r="Q56">
        <v>2.3881133197479337E-2</v>
      </c>
    </row>
    <row r="57" spans="11:26" x14ac:dyDescent="0.2">
      <c r="L57">
        <v>690.87475589999997</v>
      </c>
      <c r="O57">
        <v>0.17249837266666646</v>
      </c>
    </row>
    <row r="58" spans="11:26" x14ac:dyDescent="0.2">
      <c r="L58">
        <v>683.84954830000004</v>
      </c>
      <c r="O58">
        <v>0.1256636553333336</v>
      </c>
    </row>
    <row r="62" spans="11:26" x14ac:dyDescent="0.2">
      <c r="P62" s="13" t="s">
        <v>6</v>
      </c>
      <c r="Q62" s="13">
        <v>815</v>
      </c>
    </row>
    <row r="63" spans="11:26" x14ac:dyDescent="0.2">
      <c r="P63" s="13" t="s">
        <v>7</v>
      </c>
      <c r="Q63" s="13">
        <v>665</v>
      </c>
    </row>
    <row r="67" spans="16:18" x14ac:dyDescent="0.2">
      <c r="P67" s="1"/>
      <c r="Q67" s="3"/>
      <c r="R67" s="4"/>
    </row>
    <row r="69" spans="16:18" x14ac:dyDescent="0.2">
      <c r="P69" s="5"/>
      <c r="Q69" s="5"/>
    </row>
    <row r="70" spans="16:18" x14ac:dyDescent="0.2">
      <c r="P70" s="5"/>
      <c r="Q70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4"/>
  <sheetViews>
    <sheetView topLeftCell="V1" workbookViewId="0">
      <selection activeCell="A4" sqref="A4"/>
    </sheetView>
  </sheetViews>
  <sheetFormatPr baseColWidth="10" defaultRowHeight="16" x14ac:dyDescent="0.2"/>
  <cols>
    <col min="1" max="1" width="28.83203125" bestFit="1" customWidth="1"/>
    <col min="2" max="2" width="22.33203125" bestFit="1" customWidth="1"/>
    <col min="3" max="3" width="19" bestFit="1" customWidth="1"/>
    <col min="4" max="4" width="12.1640625" bestFit="1" customWidth="1"/>
    <col min="6" max="6" width="15.83203125" bestFit="1" customWidth="1"/>
    <col min="7" max="7" width="17.6640625" bestFit="1" customWidth="1"/>
    <col min="8" max="8" width="15.6640625" bestFit="1" customWidth="1"/>
    <col min="12" max="12" width="10.83203125" style="6"/>
    <col min="13" max="13" width="28.83203125" bestFit="1" customWidth="1"/>
    <col min="14" max="14" width="22.33203125" bestFit="1" customWidth="1"/>
    <col min="15" max="15" width="19" bestFit="1" customWidth="1"/>
    <col min="16" max="17" width="12.1640625" bestFit="1" customWidth="1"/>
    <col min="18" max="18" width="15.83203125" bestFit="1" customWidth="1"/>
    <col min="19" max="19" width="17.6640625" bestFit="1" customWidth="1"/>
    <col min="20" max="20" width="15.6640625" bestFit="1" customWidth="1"/>
    <col min="23" max="23" width="28" bestFit="1" customWidth="1"/>
    <col min="25" max="25" width="16" bestFit="1" customWidth="1"/>
    <col min="26" max="26" width="10.83203125" style="6"/>
    <col min="27" max="27" width="28.5" bestFit="1" customWidth="1"/>
    <col min="29" max="29" width="17.6640625" bestFit="1" customWidth="1"/>
    <col min="30" max="30" width="17.33203125" bestFit="1" customWidth="1"/>
  </cols>
  <sheetData>
    <row r="1" spans="1:41" x14ac:dyDescent="0.2">
      <c r="A1" s="1" t="s">
        <v>24</v>
      </c>
      <c r="M1" s="1" t="s">
        <v>25</v>
      </c>
      <c r="AA1" s="1" t="s">
        <v>30</v>
      </c>
    </row>
    <row r="2" spans="1:41" s="1" customFormat="1" x14ac:dyDescent="0.2">
      <c r="A2" s="9" t="s">
        <v>17</v>
      </c>
      <c r="B2" s="1" t="s">
        <v>18</v>
      </c>
      <c r="C2" s="1" t="s">
        <v>19</v>
      </c>
      <c r="D2" s="1" t="s">
        <v>20</v>
      </c>
      <c r="E2" s="1" t="s">
        <v>21</v>
      </c>
      <c r="F2" s="1" t="s">
        <v>22</v>
      </c>
      <c r="G2" s="1" t="s">
        <v>13</v>
      </c>
      <c r="H2" s="1" t="s">
        <v>23</v>
      </c>
      <c r="L2" s="6"/>
      <c r="M2" s="9" t="s">
        <v>17</v>
      </c>
      <c r="N2" s="1" t="s">
        <v>18</v>
      </c>
      <c r="O2" s="1" t="s">
        <v>19</v>
      </c>
      <c r="P2" s="1" t="s">
        <v>20</v>
      </c>
      <c r="Q2" s="1" t="s">
        <v>21</v>
      </c>
      <c r="R2" s="1" t="s">
        <v>22</v>
      </c>
      <c r="S2" s="1" t="s">
        <v>13</v>
      </c>
      <c r="T2" s="1" t="s">
        <v>23</v>
      </c>
      <c r="Z2" s="6"/>
      <c r="AA2" s="8" t="s">
        <v>16</v>
      </c>
    </row>
    <row r="3" spans="1:41" x14ac:dyDescent="0.2">
      <c r="B3">
        <v>0</v>
      </c>
      <c r="C3">
        <v>895.99099999999999</v>
      </c>
      <c r="D3">
        <v>871.0623333333333</v>
      </c>
      <c r="E3">
        <v>24.100326975651882</v>
      </c>
      <c r="F3">
        <v>0.97327333333333321</v>
      </c>
      <c r="G3">
        <v>0.80708222222222192</v>
      </c>
      <c r="H3">
        <v>0.16066884650434596</v>
      </c>
      <c r="N3">
        <v>0</v>
      </c>
      <c r="O3">
        <v>891.08</v>
      </c>
      <c r="P3">
        <v>889.82200000000012</v>
      </c>
      <c r="Q3">
        <v>9.2940746177336244</v>
      </c>
      <c r="R3">
        <v>0.94053333333333355</v>
      </c>
      <c r="S3">
        <v>0.93214666666666668</v>
      </c>
      <c r="T3">
        <v>6.1960497451557475E-2</v>
      </c>
    </row>
    <row r="4" spans="1:41" x14ac:dyDescent="0.2">
      <c r="A4" s="1" t="s">
        <v>59</v>
      </c>
      <c r="C4">
        <v>869.31</v>
      </c>
      <c r="F4">
        <v>0.79539999999999966</v>
      </c>
      <c r="O4">
        <v>879.96299999999997</v>
      </c>
      <c r="R4">
        <v>0.86641999999999975</v>
      </c>
    </row>
    <row r="5" spans="1:41" x14ac:dyDescent="0.2">
      <c r="C5">
        <v>847.88599999999997</v>
      </c>
      <c r="F5">
        <v>0.65257333333333312</v>
      </c>
      <c r="O5">
        <v>898.423</v>
      </c>
      <c r="R5">
        <v>0.98948666666666663</v>
      </c>
    </row>
    <row r="6" spans="1:41" x14ac:dyDescent="0.2">
      <c r="V6" s="7"/>
      <c r="W6" s="7"/>
      <c r="X6" s="7"/>
      <c r="Y6" s="7"/>
    </row>
    <row r="7" spans="1:41" x14ac:dyDescent="0.2">
      <c r="V7" s="7"/>
      <c r="W7" s="7"/>
      <c r="X7" s="7"/>
      <c r="Y7" s="7"/>
    </row>
    <row r="8" spans="1:41" x14ac:dyDescent="0.2">
      <c r="B8">
        <v>0.15</v>
      </c>
      <c r="C8">
        <v>847.19399999999996</v>
      </c>
      <c r="D8">
        <v>849.96166666666659</v>
      </c>
      <c r="E8">
        <v>14.760408000232704</v>
      </c>
      <c r="F8">
        <v>0.64795999999999976</v>
      </c>
      <c r="G8">
        <v>0.66641111111111084</v>
      </c>
      <c r="H8">
        <v>9.8402720001551855E-2</v>
      </c>
      <c r="N8">
        <v>0.15</v>
      </c>
      <c r="O8">
        <v>848.798</v>
      </c>
      <c r="P8">
        <v>847.53600000000006</v>
      </c>
      <c r="Q8">
        <v>22.695330885448644</v>
      </c>
      <c r="R8">
        <v>0.65865333333333331</v>
      </c>
      <c r="S8">
        <v>0.65023999999999982</v>
      </c>
      <c r="T8">
        <v>0.15130220590299132</v>
      </c>
      <c r="V8" s="7"/>
      <c r="W8" s="12"/>
      <c r="X8" s="12"/>
      <c r="Y8" s="12"/>
    </row>
    <row r="9" spans="1:41" x14ac:dyDescent="0.2">
      <c r="C9">
        <v>865.91</v>
      </c>
      <c r="F9">
        <v>0.77273333333333316</v>
      </c>
      <c r="O9">
        <v>824.23599999999999</v>
      </c>
      <c r="R9">
        <v>0.49490666666666661</v>
      </c>
      <c r="V9" s="7"/>
      <c r="W9" s="7"/>
      <c r="X9" s="7"/>
      <c r="Y9" s="7"/>
      <c r="AD9" s="1" t="s">
        <v>28</v>
      </c>
      <c r="AE9">
        <v>10</v>
      </c>
      <c r="AF9">
        <v>22</v>
      </c>
      <c r="AG9">
        <v>29</v>
      </c>
      <c r="AH9">
        <v>43</v>
      </c>
      <c r="AI9">
        <v>57</v>
      </c>
      <c r="AJ9">
        <v>72</v>
      </c>
      <c r="AK9">
        <v>88</v>
      </c>
      <c r="AL9">
        <v>106</v>
      </c>
      <c r="AM9">
        <v>116</v>
      </c>
      <c r="AN9">
        <v>123</v>
      </c>
      <c r="AO9">
        <v>130</v>
      </c>
    </row>
    <row r="10" spans="1:41" x14ac:dyDescent="0.2">
      <c r="C10">
        <v>836.78099999999995</v>
      </c>
      <c r="F10">
        <v>0.57853999999999961</v>
      </c>
      <c r="O10">
        <v>869.57399999999996</v>
      </c>
      <c r="R10">
        <v>0.79715999999999976</v>
      </c>
      <c r="V10" s="7"/>
      <c r="W10" s="13"/>
      <c r="X10" s="13"/>
      <c r="Y10" s="7"/>
      <c r="AE10">
        <v>801.66693120000002</v>
      </c>
      <c r="AF10">
        <v>812.12579349999999</v>
      </c>
      <c r="AG10">
        <v>782.37329099999999</v>
      </c>
      <c r="AH10">
        <v>753.16979979999996</v>
      </c>
      <c r="AI10">
        <v>777.58428960000003</v>
      </c>
      <c r="AJ10">
        <v>763.60870360000001</v>
      </c>
      <c r="AK10">
        <v>735.70672609999997</v>
      </c>
      <c r="AL10">
        <v>712.88854979999996</v>
      </c>
      <c r="AM10">
        <v>678.98205570000005</v>
      </c>
      <c r="AN10">
        <v>693.25427300000001</v>
      </c>
      <c r="AO10">
        <v>685.36560059999999</v>
      </c>
    </row>
    <row r="11" spans="1:41" x14ac:dyDescent="0.2">
      <c r="V11" s="7"/>
      <c r="W11" s="13"/>
      <c r="X11" s="13"/>
      <c r="Y11" s="7"/>
      <c r="AE11">
        <v>816.00292969999998</v>
      </c>
      <c r="AF11">
        <v>784.43225099999995</v>
      </c>
      <c r="AG11">
        <v>791.76397710000003</v>
      </c>
      <c r="AH11">
        <v>739.61547849999999</v>
      </c>
      <c r="AI11">
        <v>770.63482669999996</v>
      </c>
      <c r="AJ11">
        <v>759.59234619999995</v>
      </c>
      <c r="AK11">
        <v>730.29156490000003</v>
      </c>
      <c r="AL11">
        <v>708.9842529</v>
      </c>
      <c r="AM11">
        <v>670.38043210000001</v>
      </c>
      <c r="AN11">
        <v>689.43408199999999</v>
      </c>
      <c r="AO11">
        <v>671.86212160000002</v>
      </c>
    </row>
    <row r="12" spans="1:41" x14ac:dyDescent="0.2">
      <c r="V12" s="7"/>
      <c r="W12" s="7"/>
      <c r="X12" s="7"/>
      <c r="Y12" s="7"/>
      <c r="AE12">
        <v>823.26037599999995</v>
      </c>
      <c r="AF12">
        <v>798.33367920000001</v>
      </c>
      <c r="AG12">
        <v>809.84417719999999</v>
      </c>
      <c r="AH12">
        <v>746.56494139999995</v>
      </c>
      <c r="AI12">
        <v>768.140625</v>
      </c>
      <c r="AJ12">
        <v>762.6544189</v>
      </c>
      <c r="AK12">
        <v>729.79968259999998</v>
      </c>
      <c r="AL12">
        <v>720.10876459999997</v>
      </c>
      <c r="AM12">
        <v>665.75726320000001</v>
      </c>
      <c r="AN12">
        <v>683.21966599999996</v>
      </c>
      <c r="AO12">
        <v>685.95703130000004</v>
      </c>
    </row>
    <row r="13" spans="1:41" x14ac:dyDescent="0.2">
      <c r="B13">
        <v>0.3</v>
      </c>
      <c r="C13">
        <v>856.38</v>
      </c>
      <c r="D13">
        <v>854.43866666666656</v>
      </c>
      <c r="E13">
        <v>1.7465137655722336</v>
      </c>
      <c r="F13">
        <v>0.70919999999999994</v>
      </c>
      <c r="G13">
        <v>0.69625777777777786</v>
      </c>
      <c r="H13">
        <v>1.1643425103814891E-2</v>
      </c>
      <c r="N13">
        <v>0.3</v>
      </c>
      <c r="P13">
        <v>833.90750000000003</v>
      </c>
      <c r="Q13">
        <v>9.232149533017763</v>
      </c>
      <c r="V13" s="7"/>
      <c r="W13" s="14"/>
      <c r="X13" s="7"/>
      <c r="Y13" s="7"/>
      <c r="AE13">
        <v>801.31231690000004</v>
      </c>
      <c r="AF13">
        <v>797.11169429999995</v>
      </c>
      <c r="AG13">
        <v>811.08697510000002</v>
      </c>
      <c r="AH13">
        <v>761.67767330000004</v>
      </c>
      <c r="AI13">
        <v>761.69201659999999</v>
      </c>
      <c r="AJ13">
        <v>753.8592529</v>
      </c>
      <c r="AK13">
        <v>736.80023189999997</v>
      </c>
      <c r="AL13">
        <v>710.35919190000004</v>
      </c>
      <c r="AM13">
        <v>696.69769289999999</v>
      </c>
      <c r="AN13">
        <v>664.59741199999996</v>
      </c>
      <c r="AO13">
        <v>690.68817139999999</v>
      </c>
    </row>
    <row r="14" spans="1:41" x14ac:dyDescent="0.2">
      <c r="C14">
        <v>852.995</v>
      </c>
      <c r="F14">
        <v>0.68663333333333332</v>
      </c>
      <c r="O14">
        <v>846.59100000000001</v>
      </c>
      <c r="R14">
        <v>0.64394000000000007</v>
      </c>
      <c r="S14">
        <v>0.55938333333333334</v>
      </c>
      <c r="T14">
        <v>6.1547663553451752E-2</v>
      </c>
      <c r="V14" s="7"/>
      <c r="W14" s="7"/>
      <c r="X14" s="7"/>
      <c r="Y14" s="7"/>
      <c r="AE14">
        <v>813.20104979999996</v>
      </c>
      <c r="AF14">
        <v>803.91217040000004</v>
      </c>
      <c r="AG14">
        <v>787.83782959999996</v>
      </c>
      <c r="AH14">
        <v>747.39086910000003</v>
      </c>
      <c r="AI14">
        <v>786.36242679999998</v>
      </c>
      <c r="AJ14">
        <v>735.15374759999997</v>
      </c>
      <c r="AK14">
        <v>729.75549320000005</v>
      </c>
      <c r="AL14">
        <v>700.90356450000002</v>
      </c>
      <c r="AM14">
        <v>695.32788089999997</v>
      </c>
      <c r="AN14">
        <v>670.76892099999998</v>
      </c>
      <c r="AO14">
        <v>678.74389650000001</v>
      </c>
    </row>
    <row r="15" spans="1:41" x14ac:dyDescent="0.2">
      <c r="C15">
        <v>853.94100000000003</v>
      </c>
      <c r="F15">
        <v>0.69294000000000022</v>
      </c>
      <c r="O15">
        <v>834.30899999999997</v>
      </c>
      <c r="R15">
        <v>0.56205999999999978</v>
      </c>
      <c r="V15" s="7"/>
      <c r="W15" s="7"/>
      <c r="X15" s="7"/>
      <c r="Y15" s="7"/>
      <c r="AE15">
        <v>818.48248290000004</v>
      </c>
      <c r="AF15">
        <v>812.01055910000002</v>
      </c>
      <c r="AG15">
        <v>793.71612549999998</v>
      </c>
      <c r="AH15">
        <v>748.57989499999996</v>
      </c>
      <c r="AI15">
        <v>4.2929076999999998</v>
      </c>
      <c r="AJ15">
        <v>763.48889159999999</v>
      </c>
      <c r="AK15">
        <v>735.21783449999998</v>
      </c>
      <c r="AL15">
        <v>733.93957520000004</v>
      </c>
      <c r="AM15">
        <v>689.77966309999999</v>
      </c>
      <c r="AN15">
        <v>686.25659199999996</v>
      </c>
      <c r="AO15">
        <v>694.20471190000001</v>
      </c>
    </row>
    <row r="16" spans="1:41" x14ac:dyDescent="0.2">
      <c r="J16" s="5" t="s">
        <v>6</v>
      </c>
      <c r="K16" s="5">
        <v>900</v>
      </c>
      <c r="O16">
        <v>829.49300000000005</v>
      </c>
      <c r="R16">
        <v>0.52995333333333372</v>
      </c>
      <c r="V16" s="7"/>
      <c r="W16" s="7"/>
      <c r="X16" s="7"/>
      <c r="Y16" s="7"/>
      <c r="AE16">
        <v>814.0021362</v>
      </c>
      <c r="AF16">
        <v>790.82220459999996</v>
      </c>
      <c r="AG16">
        <v>810.12329099999999</v>
      </c>
      <c r="AH16">
        <v>751.70245360000001</v>
      </c>
      <c r="AI16">
        <v>780.47436519999997</v>
      </c>
      <c r="AJ16">
        <v>767.7616577</v>
      </c>
      <c r="AK16">
        <v>699.97583010000005</v>
      </c>
      <c r="AL16">
        <v>716.92114260000005</v>
      </c>
      <c r="AM16">
        <v>658.65496829999995</v>
      </c>
      <c r="AN16">
        <v>687.17047100000002</v>
      </c>
      <c r="AO16">
        <v>685.50506589999998</v>
      </c>
    </row>
    <row r="17" spans="2:43" x14ac:dyDescent="0.2">
      <c r="J17" s="5" t="s">
        <v>7</v>
      </c>
      <c r="K17" s="5">
        <v>750</v>
      </c>
      <c r="O17">
        <v>825.23699999999997</v>
      </c>
      <c r="R17">
        <v>0.5015799999999998</v>
      </c>
      <c r="V17" s="7"/>
      <c r="W17" s="7"/>
      <c r="X17" s="7"/>
      <c r="Y17" s="7"/>
      <c r="AE17">
        <v>823.35247800000002</v>
      </c>
      <c r="AF17">
        <v>785.73614499999996</v>
      </c>
      <c r="AG17">
        <v>816.2617798</v>
      </c>
      <c r="AH17">
        <v>754.9842529</v>
      </c>
      <c r="AI17">
        <v>780.5703125</v>
      </c>
      <c r="AJ17">
        <v>757.8262939</v>
      </c>
      <c r="AK17">
        <v>723.59216309999999</v>
      </c>
      <c r="AL17">
        <v>718.7440186</v>
      </c>
      <c r="AM17">
        <v>694.48815920000004</v>
      </c>
      <c r="AN17">
        <v>676.71606499999996</v>
      </c>
      <c r="AO17">
        <v>691.74108890000002</v>
      </c>
    </row>
    <row r="18" spans="2:43" x14ac:dyDescent="0.2">
      <c r="B18">
        <v>0.45</v>
      </c>
      <c r="C18">
        <v>827.46900000000005</v>
      </c>
      <c r="D18">
        <v>812.89269999999999</v>
      </c>
      <c r="E18">
        <v>14.634796584510509</v>
      </c>
      <c r="F18">
        <v>0.51646000000000036</v>
      </c>
      <c r="G18">
        <v>0.41928466666666681</v>
      </c>
      <c r="H18">
        <v>9.7565310563403576E-2</v>
      </c>
      <c r="V18" s="7"/>
      <c r="W18" s="7"/>
      <c r="X18" s="7"/>
      <c r="Y18" s="7"/>
      <c r="AE18">
        <v>836.2244263</v>
      </c>
      <c r="AF18">
        <v>798.76098630000001</v>
      </c>
      <c r="AG18">
        <v>797.45784679999997</v>
      </c>
      <c r="AH18">
        <v>756.73950200000002</v>
      </c>
      <c r="AI18">
        <v>762.43627930000002</v>
      </c>
      <c r="AJ18">
        <v>756.82196039999997</v>
      </c>
      <c r="AK18">
        <v>728.15112299999998</v>
      </c>
      <c r="AL18">
        <v>702.99407959999996</v>
      </c>
      <c r="AM18">
        <v>687.85400389999995</v>
      </c>
      <c r="AN18">
        <v>688.25103799999999</v>
      </c>
      <c r="AO18">
        <v>669.58251949999999</v>
      </c>
    </row>
    <row r="19" spans="2:43" x14ac:dyDescent="0.2">
      <c r="C19">
        <v>813.00900000000001</v>
      </c>
      <c r="F19">
        <v>0.4200600000000001</v>
      </c>
      <c r="V19" s="13" t="s">
        <v>6</v>
      </c>
      <c r="W19" s="13">
        <v>900</v>
      </c>
      <c r="X19" s="7"/>
      <c r="Y19" s="7"/>
      <c r="AE19">
        <v>818.07147220000002</v>
      </c>
      <c r="AF19">
        <v>806.45269780000001</v>
      </c>
      <c r="AG19">
        <v>808.87323000000004</v>
      </c>
      <c r="AH19">
        <v>752.32073969999999</v>
      </c>
      <c r="AI19">
        <v>776.9337769</v>
      </c>
      <c r="AJ19">
        <v>737.67071529999998</v>
      </c>
      <c r="AK19">
        <v>732.59368900000004</v>
      </c>
      <c r="AL19">
        <v>715.38964840000006</v>
      </c>
      <c r="AM19">
        <v>687.11218259999998</v>
      </c>
      <c r="AN19">
        <v>660.46283000000005</v>
      </c>
      <c r="AO19">
        <v>646.93804929999999</v>
      </c>
    </row>
    <row r="20" spans="2:43" x14ac:dyDescent="0.2">
      <c r="C20">
        <v>798.20010000000002</v>
      </c>
      <c r="F20">
        <v>0.32133400000000012</v>
      </c>
      <c r="N20">
        <v>0.45</v>
      </c>
      <c r="O20">
        <v>794.78700000000003</v>
      </c>
      <c r="P20">
        <v>800.15133333333335</v>
      </c>
      <c r="Q20">
        <v>15.251149779060363</v>
      </c>
      <c r="R20">
        <v>0.29858000000000023</v>
      </c>
      <c r="S20">
        <v>0.29465833333333341</v>
      </c>
      <c r="T20">
        <v>0.10167433186040251</v>
      </c>
      <c r="V20" s="13" t="s">
        <v>7</v>
      </c>
      <c r="W20" s="13">
        <v>750</v>
      </c>
      <c r="X20" s="7"/>
      <c r="Y20" s="7"/>
    </row>
    <row r="21" spans="2:43" x14ac:dyDescent="0.2">
      <c r="O21">
        <v>813.54399999999998</v>
      </c>
      <c r="R21">
        <v>0.42362666666666654</v>
      </c>
      <c r="V21" s="7"/>
      <c r="W21" s="7"/>
      <c r="X21" s="7"/>
      <c r="Y21" s="7"/>
      <c r="AD21" s="1" t="s">
        <v>9</v>
      </c>
      <c r="AE21">
        <v>816.55765991999999</v>
      </c>
      <c r="AF21">
        <v>798.96981812000001</v>
      </c>
      <c r="AG21">
        <v>800.93385231000002</v>
      </c>
      <c r="AH21">
        <v>751.27456052999992</v>
      </c>
      <c r="AI21">
        <v>696.91218262999996</v>
      </c>
      <c r="AJ21">
        <v>755.84379880999995</v>
      </c>
      <c r="AK21">
        <v>728.18843384000002</v>
      </c>
      <c r="AL21">
        <v>714.12327880999999</v>
      </c>
      <c r="AM21">
        <v>682.50343019000002</v>
      </c>
      <c r="AN21">
        <v>680.01313500000003</v>
      </c>
      <c r="AO21">
        <v>680.05882569000005</v>
      </c>
    </row>
    <row r="22" spans="2:43" x14ac:dyDescent="0.2">
      <c r="O22">
        <v>792.12300000000005</v>
      </c>
      <c r="R22">
        <v>0.28082000000000029</v>
      </c>
      <c r="V22" s="7"/>
      <c r="W22" s="7"/>
      <c r="X22" s="7"/>
      <c r="Y22" s="7"/>
      <c r="AD22" s="1" t="s">
        <v>10</v>
      </c>
      <c r="AE22">
        <v>10.307137606567935</v>
      </c>
      <c r="AF22">
        <v>9.8900422622590813</v>
      </c>
      <c r="AG22">
        <v>11.686505549631113</v>
      </c>
      <c r="AH22">
        <v>6.1208265677793596</v>
      </c>
      <c r="AI22">
        <v>243.49627535665138</v>
      </c>
      <c r="AJ22">
        <v>10.996855090401453</v>
      </c>
      <c r="AK22">
        <v>10.677388337878805</v>
      </c>
      <c r="AL22">
        <v>9.4281907506930356</v>
      </c>
      <c r="AM22">
        <v>13.420302061780868</v>
      </c>
      <c r="AN22">
        <v>11.297099839238079</v>
      </c>
      <c r="AO22">
        <v>14.212007439570623</v>
      </c>
    </row>
    <row r="23" spans="2:43" x14ac:dyDescent="0.2">
      <c r="B23">
        <v>0.6</v>
      </c>
      <c r="C23">
        <v>805.67100000000005</v>
      </c>
      <c r="D23">
        <v>829.71500000000003</v>
      </c>
      <c r="E23">
        <v>27.245692777330227</v>
      </c>
      <c r="F23">
        <v>0.3711400000000003</v>
      </c>
      <c r="G23">
        <v>0.58038166666666657</v>
      </c>
      <c r="H23">
        <v>0.18163795184886805</v>
      </c>
      <c r="O23">
        <v>776.34100000000001</v>
      </c>
      <c r="R23">
        <v>0.17560666666666672</v>
      </c>
    </row>
    <row r="24" spans="2:43" x14ac:dyDescent="0.2">
      <c r="C24">
        <v>822.85699999999997</v>
      </c>
      <c r="F24">
        <v>0.48571333333333316</v>
      </c>
    </row>
    <row r="25" spans="2:43" x14ac:dyDescent="0.2">
      <c r="C25">
        <v>860.61699999999996</v>
      </c>
      <c r="F25">
        <v>0.73744666666666636</v>
      </c>
      <c r="N25">
        <v>0.6</v>
      </c>
      <c r="O25">
        <v>780.49599999999998</v>
      </c>
      <c r="P25">
        <v>785.78300000000002</v>
      </c>
      <c r="Q25">
        <v>6.6245326627619923</v>
      </c>
      <c r="R25">
        <v>0.20330666666666655</v>
      </c>
      <c r="S25">
        <v>0.23855333333333348</v>
      </c>
      <c r="T25">
        <v>4.4163551085079557E-2</v>
      </c>
      <c r="AE25" s="1" t="s">
        <v>26</v>
      </c>
      <c r="AP25" s="5" t="s">
        <v>6</v>
      </c>
      <c r="AQ25" s="5">
        <v>830</v>
      </c>
    </row>
    <row r="26" spans="2:43" x14ac:dyDescent="0.2">
      <c r="C26">
        <v>859.08399999999995</v>
      </c>
      <c r="F26">
        <v>0.72722666666666635</v>
      </c>
      <c r="O26">
        <v>793.21400000000006</v>
      </c>
      <c r="R26">
        <v>0.2880933333333337</v>
      </c>
      <c r="AE26">
        <v>0.81111287466666682</v>
      </c>
      <c r="AF26">
        <v>0.88083862333333329</v>
      </c>
      <c r="AG26">
        <v>0.68248860666666666</v>
      </c>
      <c r="AH26">
        <v>0.4877986653333331</v>
      </c>
      <c r="AI26">
        <v>0.6505619306666669</v>
      </c>
      <c r="AJ26">
        <v>0.55739135733333345</v>
      </c>
      <c r="AK26">
        <v>0.37137817399999978</v>
      </c>
      <c r="AL26">
        <v>0.21925699866666643</v>
      </c>
      <c r="AM26">
        <v>-6.7862953333330247E-3</v>
      </c>
      <c r="AN26">
        <v>8.8361820000000077E-2</v>
      </c>
      <c r="AO26">
        <v>3.5770670666666622E-2</v>
      </c>
      <c r="AP26" s="5" t="s">
        <v>7</v>
      </c>
      <c r="AQ26" s="5">
        <v>680</v>
      </c>
    </row>
    <row r="27" spans="2:43" x14ac:dyDescent="0.2">
      <c r="O27">
        <v>783.63900000000001</v>
      </c>
      <c r="R27">
        <v>0.22426000000000007</v>
      </c>
      <c r="AE27">
        <v>0.90668619799999983</v>
      </c>
      <c r="AF27">
        <v>0.69621500666666636</v>
      </c>
      <c r="AG27">
        <v>0.74509318066666685</v>
      </c>
      <c r="AH27">
        <v>0.39743652333333329</v>
      </c>
      <c r="AI27">
        <v>0.60423217799999973</v>
      </c>
      <c r="AJ27">
        <v>0.53061564133333305</v>
      </c>
      <c r="AK27">
        <v>0.33527709933333349</v>
      </c>
      <c r="AL27">
        <v>0.19322835266666669</v>
      </c>
      <c r="AM27">
        <v>-6.4130452666666615E-2</v>
      </c>
      <c r="AN27">
        <v>6.289387999999993E-2</v>
      </c>
      <c r="AO27">
        <v>-5.4252522666666511E-2</v>
      </c>
    </row>
    <row r="28" spans="2:43" x14ac:dyDescent="0.2">
      <c r="B28">
        <v>0.75</v>
      </c>
      <c r="C28">
        <v>818.63300000000004</v>
      </c>
      <c r="D28">
        <v>816.64499999999998</v>
      </c>
      <c r="E28">
        <v>7.0320147895180511</v>
      </c>
      <c r="F28">
        <v>0.45755333333333359</v>
      </c>
      <c r="G28">
        <v>0.44430000000000014</v>
      </c>
      <c r="H28">
        <v>4.6880098596787011E-2</v>
      </c>
      <c r="AE28">
        <v>0.95506917333333297</v>
      </c>
      <c r="AF28">
        <v>0.78889119466666668</v>
      </c>
      <c r="AG28">
        <v>0.86562784799999992</v>
      </c>
      <c r="AH28">
        <v>0.44376627599999968</v>
      </c>
      <c r="AI28">
        <v>0.58760416666666671</v>
      </c>
      <c r="AJ28">
        <v>0.55102945933333336</v>
      </c>
      <c r="AK28">
        <v>0.33199788399999991</v>
      </c>
      <c r="AL28">
        <v>0.26739176399999981</v>
      </c>
      <c r="AM28">
        <v>-9.4951578666666592E-2</v>
      </c>
      <c r="AN28">
        <v>2.1464439999999741E-2</v>
      </c>
      <c r="AO28">
        <v>3.9713542000000261E-2</v>
      </c>
    </row>
    <row r="29" spans="2:43" x14ac:dyDescent="0.2">
      <c r="C29">
        <v>822.46900000000005</v>
      </c>
      <c r="F29">
        <v>0.48312666666666698</v>
      </c>
      <c r="AE29">
        <v>0.80874877933333356</v>
      </c>
      <c r="AF29">
        <v>0.78074462866666638</v>
      </c>
      <c r="AG29">
        <v>0.87391316733333346</v>
      </c>
      <c r="AH29">
        <v>0.54451782200000021</v>
      </c>
      <c r="AI29">
        <v>0.54461344399999989</v>
      </c>
      <c r="AJ29">
        <v>0.49239501933333335</v>
      </c>
      <c r="AK29">
        <v>0.3786682126666665</v>
      </c>
      <c r="AL29">
        <v>0.20239461266666695</v>
      </c>
      <c r="AM29">
        <v>0.11131795266666662</v>
      </c>
      <c r="AN29">
        <v>-0.10268392000000025</v>
      </c>
      <c r="AO29">
        <v>7.1254475999999914E-2</v>
      </c>
    </row>
    <row r="30" spans="2:43" x14ac:dyDescent="0.2">
      <c r="C30">
        <v>808.83299999999997</v>
      </c>
      <c r="F30">
        <v>0.39221999999999979</v>
      </c>
      <c r="N30">
        <v>0.75</v>
      </c>
      <c r="O30">
        <v>761.23099999999999</v>
      </c>
      <c r="P30">
        <v>772.26299999999992</v>
      </c>
      <c r="Q30">
        <v>10.012431922365318</v>
      </c>
      <c r="R30">
        <v>7.4873333333333292E-2</v>
      </c>
      <c r="S30">
        <v>0.14841999999999997</v>
      </c>
      <c r="T30">
        <v>6.6749546149102099E-2</v>
      </c>
      <c r="AE30">
        <v>0.88800699866666644</v>
      </c>
      <c r="AF30">
        <v>0.82608113600000022</v>
      </c>
      <c r="AG30">
        <v>0.71891886399999971</v>
      </c>
      <c r="AH30">
        <v>0.44927246066666687</v>
      </c>
      <c r="AI30">
        <v>0.70908284533333321</v>
      </c>
      <c r="AJ30">
        <v>0.36769165066666648</v>
      </c>
      <c r="AK30">
        <v>0.33170328800000032</v>
      </c>
      <c r="AL30">
        <v>0.13935709666666676</v>
      </c>
      <c r="AM30">
        <v>0.10218587266666646</v>
      </c>
      <c r="AN30">
        <v>-6.1540526666666817E-2</v>
      </c>
      <c r="AO30">
        <v>-8.374023333333298E-3</v>
      </c>
    </row>
    <row r="31" spans="2:43" x14ac:dyDescent="0.2">
      <c r="O31">
        <v>774.78399999999999</v>
      </c>
      <c r="R31">
        <v>0.16522666666666661</v>
      </c>
      <c r="AE31">
        <v>0.92321655266666691</v>
      </c>
      <c r="AF31">
        <v>0.8800703940000002</v>
      </c>
      <c r="AG31">
        <v>0.75810750333333321</v>
      </c>
      <c r="AH31">
        <v>0.45719929999999975</v>
      </c>
      <c r="AJ31">
        <v>0.55659261066666654</v>
      </c>
      <c r="AK31">
        <v>0.36811889666666653</v>
      </c>
      <c r="AL31">
        <v>0.35959716800000024</v>
      </c>
      <c r="AM31">
        <v>6.5197753999999955E-2</v>
      </c>
      <c r="AN31">
        <v>4.1710613333333035E-2</v>
      </c>
      <c r="AO31">
        <v>9.4698079333333379E-2</v>
      </c>
    </row>
    <row r="32" spans="2:43" x14ac:dyDescent="0.2">
      <c r="O32">
        <v>780.774</v>
      </c>
      <c r="R32">
        <v>0.20516000000000001</v>
      </c>
      <c r="AE32">
        <v>0.89334757466666659</v>
      </c>
      <c r="AF32">
        <v>0.73881469733333305</v>
      </c>
      <c r="AG32">
        <v>0.86748860666666661</v>
      </c>
      <c r="AH32">
        <v>0.47801635733333342</v>
      </c>
      <c r="AI32">
        <v>0.66982910133333307</v>
      </c>
      <c r="AJ32">
        <v>0.58507771799999997</v>
      </c>
      <c r="AK32">
        <v>0.13317220066666702</v>
      </c>
      <c r="AL32">
        <v>0.24614095066666702</v>
      </c>
      <c r="AM32">
        <v>-0.14230021133333368</v>
      </c>
      <c r="AN32">
        <v>4.780314000000014E-2</v>
      </c>
      <c r="AO32">
        <v>3.6700439333333182E-2</v>
      </c>
    </row>
    <row r="33" spans="2:41" x14ac:dyDescent="0.2">
      <c r="B33">
        <v>0.9</v>
      </c>
      <c r="C33">
        <v>789.11099999999999</v>
      </c>
      <c r="D33">
        <v>792.34299999999996</v>
      </c>
      <c r="E33">
        <v>8.5387854522759419</v>
      </c>
      <c r="F33">
        <v>0.26073999999999992</v>
      </c>
      <c r="G33">
        <v>0.28228666666666663</v>
      </c>
      <c r="H33">
        <v>5.6925236348506124E-2</v>
      </c>
      <c r="AE33">
        <v>0.95568318666666674</v>
      </c>
      <c r="AF33">
        <v>0.70490763333333306</v>
      </c>
      <c r="AG33">
        <v>0.90841186533333329</v>
      </c>
      <c r="AH33">
        <v>0.49989501933333336</v>
      </c>
      <c r="AI33">
        <v>0.67046874999999995</v>
      </c>
      <c r="AJ33">
        <v>0.51884195933333332</v>
      </c>
      <c r="AK33">
        <v>0.2906144206666666</v>
      </c>
      <c r="AL33">
        <v>0.25829345733333336</v>
      </c>
      <c r="AM33">
        <v>9.6587728000000275E-2</v>
      </c>
      <c r="AN33">
        <v>-2.1892900000000281E-2</v>
      </c>
      <c r="AO33">
        <v>7.8273926000000146E-2</v>
      </c>
    </row>
    <row r="34" spans="2:41" x14ac:dyDescent="0.2">
      <c r="C34">
        <v>802.02599999999995</v>
      </c>
      <c r="F34">
        <v>0.3468399999999997</v>
      </c>
      <c r="O34">
        <v>762.13199999999995</v>
      </c>
      <c r="P34">
        <v>752.16100000000006</v>
      </c>
      <c r="Q34">
        <v>9.7031273824473452</v>
      </c>
      <c r="R34">
        <v>8.087999999999966E-2</v>
      </c>
      <c r="S34">
        <v>1.4406666666666552E-2</v>
      </c>
      <c r="T34">
        <v>6.4687515882982313E-2</v>
      </c>
      <c r="AE34">
        <v>1.0414961753333334</v>
      </c>
      <c r="AF34">
        <v>0.79173990866666677</v>
      </c>
      <c r="AG34">
        <v>0.78305231199999981</v>
      </c>
      <c r="AH34">
        <v>0.51159668000000014</v>
      </c>
      <c r="AI34">
        <v>0.54957519533333354</v>
      </c>
      <c r="AJ34">
        <v>0.51214640266666644</v>
      </c>
      <c r="AK34">
        <v>0.32100748666666656</v>
      </c>
      <c r="AL34">
        <v>0.15329386399999975</v>
      </c>
      <c r="AM34">
        <v>5.2360025999999685E-2</v>
      </c>
      <c r="AN34">
        <v>5.5006919999999959E-2</v>
      </c>
      <c r="AO34">
        <v>-6.9449870000000066E-2</v>
      </c>
    </row>
    <row r="35" spans="2:41" x14ac:dyDescent="0.2">
      <c r="C35">
        <v>785.89200000000005</v>
      </c>
      <c r="F35">
        <v>0.23928000000000035</v>
      </c>
      <c r="N35">
        <v>0.9</v>
      </c>
      <c r="O35">
        <v>751.601</v>
      </c>
      <c r="R35">
        <v>1.0673333333333328E-2</v>
      </c>
      <c r="AE35">
        <v>0.92047648133333348</v>
      </c>
      <c r="AF35">
        <v>0.84301798533333339</v>
      </c>
      <c r="AG35">
        <v>0.85915486666666685</v>
      </c>
      <c r="AH35">
        <v>0.48213826466666659</v>
      </c>
      <c r="AI35">
        <v>0.64622517933333334</v>
      </c>
      <c r="AJ35">
        <v>0.38447143533333322</v>
      </c>
      <c r="AK35">
        <v>0.35062459333333362</v>
      </c>
      <c r="AL35">
        <v>0.2359309893333337</v>
      </c>
      <c r="AM35">
        <v>4.7414550666666555E-2</v>
      </c>
      <c r="AN35">
        <v>-0.13024779999999964</v>
      </c>
      <c r="AO35">
        <v>-0.22041300466666675</v>
      </c>
    </row>
    <row r="36" spans="2:41" x14ac:dyDescent="0.2">
      <c r="O36">
        <v>742.75</v>
      </c>
      <c r="R36">
        <v>-4.8333333333333332E-2</v>
      </c>
    </row>
    <row r="37" spans="2:41" x14ac:dyDescent="0.2">
      <c r="AD37" s="1" t="s">
        <v>13</v>
      </c>
      <c r="AE37">
        <v>0.91038439946666672</v>
      </c>
      <c r="AF37">
        <v>0.79313212079999995</v>
      </c>
      <c r="AG37">
        <v>0.80622568206666667</v>
      </c>
      <c r="AH37">
        <v>0.47516373686666658</v>
      </c>
      <c r="AI37">
        <v>0.62579919896296299</v>
      </c>
      <c r="AJ37">
        <v>0.50562532540000005</v>
      </c>
      <c r="AK37">
        <v>0.3212562256</v>
      </c>
      <c r="AL37">
        <v>0.22748852540000009</v>
      </c>
      <c r="AM37">
        <v>1.6689534599999965E-2</v>
      </c>
      <c r="AN37">
        <v>8.7566666666588627E-5</v>
      </c>
      <c r="AO37">
        <v>3.9217126666668545E-4</v>
      </c>
    </row>
    <row r="38" spans="2:41" x14ac:dyDescent="0.2">
      <c r="B38">
        <v>1.05</v>
      </c>
      <c r="C38">
        <v>820.48500000000001</v>
      </c>
      <c r="D38">
        <v>801.07466666666676</v>
      </c>
      <c r="E38">
        <v>17.594726264802571</v>
      </c>
      <c r="F38">
        <v>0.4699000000000001</v>
      </c>
      <c r="G38">
        <v>0.34049777777777784</v>
      </c>
      <c r="H38">
        <v>0.11729817509868391</v>
      </c>
      <c r="AD38" s="1" t="s">
        <v>29</v>
      </c>
      <c r="AE38">
        <v>6.8714250710452909E-2</v>
      </c>
      <c r="AF38">
        <v>6.5933615081727209E-2</v>
      </c>
      <c r="AG38">
        <v>7.7910036997540746E-2</v>
      </c>
      <c r="AH38">
        <v>4.0805510451862398E-2</v>
      </c>
      <c r="AI38">
        <v>5.7255788816970389E-2</v>
      </c>
      <c r="AJ38">
        <v>7.3312367269341955E-2</v>
      </c>
      <c r="AK38">
        <v>7.1182588919192227E-2</v>
      </c>
      <c r="AL38">
        <v>6.2854605004620145E-2</v>
      </c>
      <c r="AM38">
        <v>8.9468680411872434E-2</v>
      </c>
      <c r="AN38">
        <v>7.5313998928253856E-2</v>
      </c>
      <c r="AO38">
        <v>9.4746716263804154E-2</v>
      </c>
    </row>
    <row r="39" spans="2:41" x14ac:dyDescent="0.2">
      <c r="C39">
        <v>796.56600000000003</v>
      </c>
      <c r="F39">
        <v>0.31044000000000022</v>
      </c>
      <c r="O39">
        <v>751.51099999999997</v>
      </c>
      <c r="P39">
        <v>740.2736666666666</v>
      </c>
      <c r="Q39">
        <v>11.251024901462658</v>
      </c>
      <c r="R39">
        <v>1.0073333333333115E-2</v>
      </c>
      <c r="S39">
        <v>-6.4842222222222162E-2</v>
      </c>
      <c r="T39">
        <v>7.5006832676417709E-2</v>
      </c>
    </row>
    <row r="40" spans="2:41" x14ac:dyDescent="0.2">
      <c r="C40">
        <v>786.173</v>
      </c>
      <c r="F40">
        <v>0.24115333333333336</v>
      </c>
      <c r="N40">
        <v>1.05</v>
      </c>
      <c r="O40">
        <v>740.30100000000004</v>
      </c>
      <c r="R40">
        <v>-6.4659999999999704E-2</v>
      </c>
      <c r="AB40" s="1" t="s">
        <v>11</v>
      </c>
      <c r="AC40" s="1" t="s">
        <v>13</v>
      </c>
      <c r="AD40" s="1" t="s">
        <v>27</v>
      </c>
    </row>
    <row r="41" spans="2:41" x14ac:dyDescent="0.2">
      <c r="O41">
        <v>729.00900000000001</v>
      </c>
      <c r="R41">
        <v>-0.1399399999999999</v>
      </c>
      <c r="AB41">
        <v>0</v>
      </c>
      <c r="AC41">
        <v>0.91038439946666672</v>
      </c>
      <c r="AD41">
        <v>6.8714250710452895E-2</v>
      </c>
    </row>
    <row r="42" spans="2:41" x14ac:dyDescent="0.2">
      <c r="B42">
        <v>1.2</v>
      </c>
      <c r="C42">
        <v>779.69</v>
      </c>
      <c r="D42">
        <v>787.18166666666673</v>
      </c>
      <c r="E42">
        <v>9.0055578579748694</v>
      </c>
      <c r="F42">
        <v>0.19793333333333371</v>
      </c>
      <c r="G42">
        <v>0.24787777777777795</v>
      </c>
      <c r="H42">
        <v>6.003705238649925E-2</v>
      </c>
      <c r="AB42">
        <v>0.15</v>
      </c>
      <c r="AC42">
        <v>0.79313212079999995</v>
      </c>
      <c r="AD42">
        <v>6.5933615081727209E-2</v>
      </c>
    </row>
    <row r="43" spans="2:41" x14ac:dyDescent="0.2">
      <c r="C43">
        <v>797.173</v>
      </c>
      <c r="F43">
        <v>0.31448666666666669</v>
      </c>
      <c r="AB43">
        <v>0.3</v>
      </c>
      <c r="AC43">
        <v>0.80622568206666667</v>
      </c>
      <c r="AD43">
        <v>7.7910036997540746E-2</v>
      </c>
    </row>
    <row r="44" spans="2:41" x14ac:dyDescent="0.2">
      <c r="C44">
        <v>784.68200000000002</v>
      </c>
      <c r="F44">
        <v>0.23121333333333344</v>
      </c>
      <c r="N44">
        <v>1.2</v>
      </c>
      <c r="O44">
        <v>752.51199999999994</v>
      </c>
      <c r="P44">
        <v>747.01299999999992</v>
      </c>
      <c r="Q44">
        <v>6.3606700118776436</v>
      </c>
      <c r="R44">
        <v>1.6746666666666292E-2</v>
      </c>
      <c r="S44">
        <v>-1.9913333333333363E-2</v>
      </c>
      <c r="T44">
        <v>4.2404466745850959E-2</v>
      </c>
      <c r="AB44">
        <v>0.45</v>
      </c>
      <c r="AC44">
        <v>0.47516373686666658</v>
      </c>
      <c r="AD44">
        <v>4.0805510451862412E-2</v>
      </c>
    </row>
    <row r="45" spans="2:41" x14ac:dyDescent="0.2">
      <c r="O45">
        <v>748.48</v>
      </c>
      <c r="R45">
        <v>-1.0133333333333211E-2</v>
      </c>
      <c r="AB45">
        <v>0.6</v>
      </c>
      <c r="AC45">
        <v>0.62579919896296299</v>
      </c>
      <c r="AD45">
        <v>5.7255788816970396E-2</v>
      </c>
    </row>
    <row r="46" spans="2:41" x14ac:dyDescent="0.2">
      <c r="O46">
        <v>740.04700000000003</v>
      </c>
      <c r="R46">
        <v>-6.6353333333333167E-2</v>
      </c>
      <c r="AB46">
        <v>0.75</v>
      </c>
      <c r="AC46">
        <v>0.50562532540000005</v>
      </c>
      <c r="AD46">
        <v>7.3312367269343301E-2</v>
      </c>
    </row>
    <row r="47" spans="2:41" x14ac:dyDescent="0.2">
      <c r="B47">
        <v>1.35</v>
      </c>
      <c r="C47">
        <v>786.53899999999999</v>
      </c>
      <c r="D47">
        <v>782.76599999999996</v>
      </c>
      <c r="E47">
        <v>3.7740003974562599</v>
      </c>
      <c r="F47">
        <v>0.24359333333333325</v>
      </c>
      <c r="G47">
        <v>0.21844</v>
      </c>
      <c r="H47">
        <v>2.5160002649708395E-2</v>
      </c>
      <c r="AB47">
        <v>0.9</v>
      </c>
      <c r="AC47">
        <v>0.3212562256</v>
      </c>
      <c r="AD47">
        <v>7.1182588919192047E-2</v>
      </c>
    </row>
    <row r="48" spans="2:41" x14ac:dyDescent="0.2">
      <c r="C48">
        <v>778.99099999999999</v>
      </c>
      <c r="F48">
        <v>0.19327333333333324</v>
      </c>
      <c r="O48">
        <v>732.88400000000001</v>
      </c>
      <c r="P48">
        <v>738.51766666666663</v>
      </c>
      <c r="Q48">
        <v>6.4132718898650252</v>
      </c>
      <c r="R48">
        <v>-0.11410666666666656</v>
      </c>
      <c r="S48">
        <v>-7.6548888888888889E-2</v>
      </c>
      <c r="T48">
        <v>4.27551459324335E-2</v>
      </c>
      <c r="AB48">
        <v>1.05</v>
      </c>
      <c r="AC48">
        <v>0.22748852540000009</v>
      </c>
      <c r="AD48">
        <v>6.2854605004620048E-2</v>
      </c>
    </row>
    <row r="49" spans="2:30" x14ac:dyDescent="0.2">
      <c r="C49">
        <v>782.76800000000003</v>
      </c>
      <c r="F49">
        <v>0.21845333333333353</v>
      </c>
      <c r="N49">
        <v>1.35</v>
      </c>
      <c r="O49">
        <v>745.49699999999996</v>
      </c>
      <c r="R49">
        <v>-3.0020000000000286E-2</v>
      </c>
      <c r="AB49">
        <v>1.2</v>
      </c>
      <c r="AC49">
        <v>1.6689534599999965E-2</v>
      </c>
      <c r="AD49">
        <v>8.9468680411872448E-2</v>
      </c>
    </row>
    <row r="50" spans="2:30" x14ac:dyDescent="0.2">
      <c r="O50">
        <v>737.17200000000003</v>
      </c>
      <c r="R50">
        <v>-8.5519999999999832E-2</v>
      </c>
      <c r="AB50">
        <v>1.35</v>
      </c>
      <c r="AC50">
        <v>8.7566666666588627E-5</v>
      </c>
      <c r="AD50">
        <v>7.5314000000000006E-2</v>
      </c>
    </row>
    <row r="51" spans="2:30" x14ac:dyDescent="0.2">
      <c r="AB51">
        <v>1.5</v>
      </c>
      <c r="AC51">
        <v>3.9217126666668545E-4</v>
      </c>
      <c r="AD51">
        <v>9.474671626380414E-2</v>
      </c>
    </row>
    <row r="52" spans="2:30" x14ac:dyDescent="0.2">
      <c r="B52">
        <v>1.5</v>
      </c>
      <c r="C52">
        <v>801.49300000000005</v>
      </c>
      <c r="D52">
        <v>795.15299999999991</v>
      </c>
      <c r="E52">
        <v>7.3951887061791997</v>
      </c>
      <c r="F52">
        <v>0.34328666666666702</v>
      </c>
      <c r="G52">
        <v>0.30102000000000012</v>
      </c>
      <c r="H52">
        <v>4.9301258041194784E-2</v>
      </c>
      <c r="O52">
        <v>734.13300000000004</v>
      </c>
      <c r="P52">
        <v>732.37900000000002</v>
      </c>
      <c r="Q52">
        <v>1.8426166177477514</v>
      </c>
      <c r="R52">
        <v>-0.10577999999999975</v>
      </c>
      <c r="S52">
        <v>-0.11747333333333347</v>
      </c>
      <c r="T52">
        <v>1.2284110784985005E-2</v>
      </c>
    </row>
    <row r="53" spans="2:30" x14ac:dyDescent="0.2">
      <c r="C53">
        <v>787.029</v>
      </c>
      <c r="F53">
        <v>0.24685999999999997</v>
      </c>
      <c r="O53">
        <v>730.45899999999995</v>
      </c>
      <c r="R53">
        <v>-0.13027333333333369</v>
      </c>
    </row>
    <row r="54" spans="2:30" x14ac:dyDescent="0.2">
      <c r="N54">
        <v>1.5</v>
      </c>
      <c r="O54">
        <v>732.54499999999996</v>
      </c>
      <c r="R54">
        <v>-0.11636666666666694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0"/>
  <sheetViews>
    <sheetView topLeftCell="T1" workbookViewId="0">
      <selection activeCell="A5" sqref="A5"/>
    </sheetView>
  </sheetViews>
  <sheetFormatPr baseColWidth="10" defaultRowHeight="16" x14ac:dyDescent="0.2"/>
  <cols>
    <col min="1" max="1" width="20.33203125" bestFit="1" customWidth="1"/>
    <col min="2" max="2" width="22.33203125" bestFit="1" customWidth="1"/>
    <col min="3" max="3" width="19" bestFit="1" customWidth="1"/>
    <col min="6" max="6" width="15.83203125" bestFit="1" customWidth="1"/>
    <col min="7" max="7" width="17.6640625" bestFit="1" customWidth="1"/>
    <col min="8" max="8" width="15.6640625" bestFit="1" customWidth="1"/>
    <col min="10" max="10" width="5.33203125" bestFit="1" customWidth="1"/>
    <col min="12" max="12" width="10.83203125" style="6"/>
    <col min="13" max="13" width="20.33203125" bestFit="1" customWidth="1"/>
    <col min="14" max="14" width="22.33203125" bestFit="1" customWidth="1"/>
    <col min="15" max="15" width="19" bestFit="1" customWidth="1"/>
    <col min="18" max="18" width="15.83203125" bestFit="1" customWidth="1"/>
    <col min="19" max="19" width="17.6640625" bestFit="1" customWidth="1"/>
    <col min="20" max="20" width="15.6640625" bestFit="1" customWidth="1"/>
    <col min="22" max="22" width="5.6640625" bestFit="1" customWidth="1"/>
    <col min="23" max="23" width="4.1640625" bestFit="1" customWidth="1"/>
    <col min="25" max="25" width="10.83203125" style="6"/>
    <col min="26" max="26" width="32.33203125" bestFit="1" customWidth="1"/>
    <col min="29" max="29" width="17.6640625" bestFit="1" customWidth="1"/>
    <col min="30" max="30" width="12.1640625" bestFit="1" customWidth="1"/>
    <col min="31" max="31" width="17.6640625" bestFit="1" customWidth="1"/>
    <col min="43" max="43" width="17.33203125" bestFit="1" customWidth="1"/>
  </cols>
  <sheetData>
    <row r="1" spans="1:38" x14ac:dyDescent="0.2">
      <c r="U1" t="s">
        <v>34</v>
      </c>
      <c r="Z1" s="1" t="s">
        <v>37</v>
      </c>
    </row>
    <row r="2" spans="1:38" x14ac:dyDescent="0.2">
      <c r="A2" s="1" t="s">
        <v>31</v>
      </c>
      <c r="M2" s="1" t="s">
        <v>35</v>
      </c>
      <c r="Z2" s="8" t="s">
        <v>16</v>
      </c>
    </row>
    <row r="3" spans="1:38" x14ac:dyDescent="0.2">
      <c r="A3" s="9" t="s">
        <v>17</v>
      </c>
      <c r="B3" s="1" t="s">
        <v>32</v>
      </c>
      <c r="C3" s="1" t="s">
        <v>56</v>
      </c>
      <c r="D3" s="1" t="s">
        <v>20</v>
      </c>
      <c r="E3" s="1" t="s">
        <v>21</v>
      </c>
      <c r="F3" s="1" t="s">
        <v>22</v>
      </c>
      <c r="G3" s="1" t="s">
        <v>13</v>
      </c>
      <c r="H3" s="1" t="s">
        <v>23</v>
      </c>
      <c r="I3" s="1"/>
      <c r="J3" s="1"/>
      <c r="M3" s="9" t="s">
        <v>17</v>
      </c>
      <c r="N3" s="1" t="s">
        <v>32</v>
      </c>
      <c r="O3" s="1" t="s">
        <v>56</v>
      </c>
      <c r="P3" s="1" t="s">
        <v>20</v>
      </c>
      <c r="Q3" s="1" t="s">
        <v>21</v>
      </c>
      <c r="R3" s="1" t="s">
        <v>22</v>
      </c>
      <c r="S3" s="1" t="s">
        <v>13</v>
      </c>
      <c r="T3" s="1" t="s">
        <v>23</v>
      </c>
      <c r="U3" s="1"/>
    </row>
    <row r="4" spans="1:38" x14ac:dyDescent="0.2">
      <c r="B4">
        <v>0</v>
      </c>
      <c r="C4">
        <v>943.20299999999997</v>
      </c>
      <c r="D4">
        <v>941.88599999999997</v>
      </c>
      <c r="E4">
        <v>1.1469032217236172</v>
      </c>
      <c r="F4">
        <v>0.82135333333333316</v>
      </c>
      <c r="G4">
        <v>0.81257333333333304</v>
      </c>
      <c r="H4">
        <v>7.6460214781574505E-3</v>
      </c>
      <c r="N4">
        <v>0</v>
      </c>
      <c r="O4">
        <v>893.94799999999998</v>
      </c>
      <c r="P4">
        <v>892.88700000000006</v>
      </c>
      <c r="Q4">
        <v>1.3754428377798993</v>
      </c>
      <c r="R4">
        <v>0.82631999999999983</v>
      </c>
      <c r="S4">
        <v>0.81924666666666657</v>
      </c>
      <c r="T4">
        <v>9.1696189185326831E-3</v>
      </c>
    </row>
    <row r="5" spans="1:38" x14ac:dyDescent="0.2">
      <c r="A5" t="s">
        <v>57</v>
      </c>
      <c r="C5">
        <v>941.10699999999997</v>
      </c>
      <c r="F5">
        <v>0.80737999999999976</v>
      </c>
      <c r="O5">
        <v>893.38</v>
      </c>
      <c r="R5">
        <v>0.82253333333333334</v>
      </c>
    </row>
    <row r="6" spans="1:38" x14ac:dyDescent="0.2">
      <c r="C6">
        <v>941.34799999999996</v>
      </c>
      <c r="F6">
        <v>0.80898666666666641</v>
      </c>
      <c r="O6">
        <v>891.33299999999997</v>
      </c>
      <c r="R6">
        <v>0.80888666666666642</v>
      </c>
    </row>
    <row r="9" spans="1:38" x14ac:dyDescent="0.2">
      <c r="B9">
        <v>0.15</v>
      </c>
      <c r="C9">
        <v>945.97</v>
      </c>
      <c r="D9">
        <v>942.44533333333345</v>
      </c>
      <c r="E9">
        <v>3.120059668232869</v>
      </c>
      <c r="F9">
        <v>0.83980000000000021</v>
      </c>
      <c r="G9">
        <v>0.81630222222222226</v>
      </c>
      <c r="H9">
        <v>2.0800397788219144E-2</v>
      </c>
      <c r="N9">
        <v>0.15</v>
      </c>
      <c r="O9">
        <v>883.25699999999995</v>
      </c>
      <c r="P9">
        <v>879.27350000000001</v>
      </c>
      <c r="Q9">
        <v>10.382335976712239</v>
      </c>
      <c r="R9">
        <v>0.75504666666666631</v>
      </c>
      <c r="S9">
        <v>0.75468222222222214</v>
      </c>
      <c r="T9">
        <v>5.5407565601873418E-2</v>
      </c>
      <c r="Z9" s="1" t="s">
        <v>11</v>
      </c>
      <c r="AA9" s="1" t="s">
        <v>20</v>
      </c>
      <c r="AB9" s="1" t="s">
        <v>21</v>
      </c>
      <c r="AC9" s="1" t="s">
        <v>13</v>
      </c>
      <c r="AD9" s="1" t="s">
        <v>27</v>
      </c>
      <c r="AE9" s="1" t="s">
        <v>38</v>
      </c>
      <c r="AF9" s="1">
        <v>11</v>
      </c>
      <c r="AG9" s="1">
        <v>24</v>
      </c>
      <c r="AH9" s="1">
        <v>36</v>
      </c>
      <c r="AI9" s="1">
        <v>45.3</v>
      </c>
      <c r="AJ9" s="1">
        <v>54</v>
      </c>
      <c r="AK9" s="1">
        <v>84</v>
      </c>
      <c r="AL9" s="1">
        <v>130</v>
      </c>
    </row>
    <row r="10" spans="1:38" x14ac:dyDescent="0.2">
      <c r="C10">
        <v>940.03700000000003</v>
      </c>
      <c r="F10">
        <v>0.80024666666666688</v>
      </c>
      <c r="O10">
        <v>891.48599999999999</v>
      </c>
      <c r="R10">
        <v>0.80990666666666655</v>
      </c>
      <c r="Z10">
        <v>0</v>
      </c>
      <c r="AA10">
        <v>353.19132078000001</v>
      </c>
      <c r="AB10">
        <v>8.7337597474510904</v>
      </c>
      <c r="AC10">
        <v>0.82127547186666661</v>
      </c>
      <c r="AD10">
        <v>5.822506498300728E-2</v>
      </c>
      <c r="AF10">
        <v>366.782196</v>
      </c>
      <c r="AG10">
        <v>334.49993899999998</v>
      </c>
      <c r="AH10">
        <v>332.35311890000003</v>
      </c>
      <c r="AI10">
        <v>333.6252136</v>
      </c>
      <c r="AJ10">
        <v>313.25518799999998</v>
      </c>
      <c r="AK10">
        <v>363.71194459999998</v>
      </c>
      <c r="AL10">
        <v>366.87454220000001</v>
      </c>
    </row>
    <row r="11" spans="1:38" x14ac:dyDescent="0.2">
      <c r="C11">
        <v>941.32899999999995</v>
      </c>
      <c r="F11">
        <v>0.80885999999999969</v>
      </c>
      <c r="O11">
        <v>874.86400000000003</v>
      </c>
      <c r="R11">
        <v>0.69909333333333357</v>
      </c>
      <c r="Z11">
        <v>0.3</v>
      </c>
      <c r="AA11">
        <v>335.30403444000001</v>
      </c>
      <c r="AB11">
        <v>2.4177815991515188</v>
      </c>
      <c r="AC11">
        <v>0.70202689626666659</v>
      </c>
      <c r="AD11">
        <v>1.6118543994343454E-2</v>
      </c>
      <c r="AF11">
        <v>356.38650510000002</v>
      </c>
      <c r="AG11">
        <v>337.04193120000002</v>
      </c>
      <c r="AH11">
        <v>329.08203129999998</v>
      </c>
      <c r="AI11">
        <v>322.80090330000002</v>
      </c>
      <c r="AJ11">
        <v>318.29092409999998</v>
      </c>
      <c r="AK11">
        <v>359.38278200000002</v>
      </c>
      <c r="AL11">
        <v>372.58734129999999</v>
      </c>
    </row>
    <row r="12" spans="1:38" x14ac:dyDescent="0.2">
      <c r="O12">
        <v>867.48699999999997</v>
      </c>
      <c r="Z12">
        <v>0.6</v>
      </c>
      <c r="AA12">
        <v>325.53095092999996</v>
      </c>
      <c r="AB12">
        <v>4.9867536802517742</v>
      </c>
      <c r="AC12">
        <v>0.63687300619999998</v>
      </c>
      <c r="AD12">
        <v>3.3245024535011838E-2</v>
      </c>
      <c r="AF12">
        <v>348.66604610000002</v>
      </c>
      <c r="AG12">
        <v>336.75051880000001</v>
      </c>
      <c r="AH12">
        <v>320.00942989999999</v>
      </c>
      <c r="AI12">
        <v>313.34310909999999</v>
      </c>
      <c r="AJ12">
        <v>321.46240230000001</v>
      </c>
      <c r="AK12">
        <v>378.05450439999998</v>
      </c>
      <c r="AL12">
        <v>364.51644900000002</v>
      </c>
    </row>
    <row r="13" spans="1:38" x14ac:dyDescent="0.2">
      <c r="Z13">
        <v>0.9</v>
      </c>
      <c r="AA13">
        <v>316.30481872000001</v>
      </c>
      <c r="AB13">
        <v>8.5073641589843643</v>
      </c>
      <c r="AC13">
        <v>0.5753654581333334</v>
      </c>
      <c r="AD13">
        <v>5.6715761059895772E-2</v>
      </c>
      <c r="AF13">
        <v>338.30932619999999</v>
      </c>
      <c r="AG13">
        <v>334.70272829999999</v>
      </c>
      <c r="AH13">
        <v>333.60220340000001</v>
      </c>
      <c r="AI13">
        <v>301.45153809999999</v>
      </c>
      <c r="AJ13">
        <v>321.60583500000001</v>
      </c>
      <c r="AK13">
        <v>376.7625122</v>
      </c>
      <c r="AL13">
        <v>372.58981319999998</v>
      </c>
    </row>
    <row r="14" spans="1:38" x14ac:dyDescent="0.2">
      <c r="B14">
        <v>0.3</v>
      </c>
      <c r="C14">
        <v>943.55899999999997</v>
      </c>
      <c r="D14">
        <v>940.03166666666675</v>
      </c>
      <c r="E14">
        <v>3.057482842688267</v>
      </c>
      <c r="F14">
        <v>0.8237266666666665</v>
      </c>
      <c r="G14">
        <v>0.8002111111111111</v>
      </c>
      <c r="H14">
        <v>2.0383218951255146E-2</v>
      </c>
      <c r="N14">
        <v>0.3</v>
      </c>
      <c r="O14">
        <v>874.58799999999997</v>
      </c>
      <c r="P14">
        <v>871.83333333333337</v>
      </c>
      <c r="Q14">
        <v>3.0824414565946232</v>
      </c>
      <c r="R14">
        <v>0.69725333333333306</v>
      </c>
      <c r="S14">
        <v>0.67888888888888888</v>
      </c>
      <c r="T14">
        <v>2.0549609710630801E-2</v>
      </c>
      <c r="Z14">
        <v>1.2</v>
      </c>
      <c r="AA14">
        <v>315.03539123000002</v>
      </c>
      <c r="AB14">
        <v>6.7874265385519168</v>
      </c>
      <c r="AC14">
        <v>0.56690260819999994</v>
      </c>
      <c r="AD14">
        <v>4.5249510257012786E-2</v>
      </c>
      <c r="AF14">
        <v>347.35385129999997</v>
      </c>
      <c r="AG14">
        <v>330.25836179999999</v>
      </c>
      <c r="AH14">
        <v>324.4490662</v>
      </c>
      <c r="AI14">
        <v>322.81173710000002</v>
      </c>
      <c r="AJ14">
        <v>320.8534851</v>
      </c>
      <c r="AK14">
        <v>371.36178589999997</v>
      </c>
      <c r="AL14">
        <v>364.8240662</v>
      </c>
    </row>
    <row r="15" spans="1:38" x14ac:dyDescent="0.2">
      <c r="C15">
        <v>938.39700000000005</v>
      </c>
      <c r="F15">
        <v>0.78931333333333364</v>
      </c>
      <c r="O15">
        <v>868.50400000000002</v>
      </c>
      <c r="R15">
        <v>0.65669333333333346</v>
      </c>
      <c r="Z15">
        <v>1.5</v>
      </c>
      <c r="AA15">
        <v>372.09758605999997</v>
      </c>
      <c r="AB15">
        <v>6.9813829078361103</v>
      </c>
      <c r="AC15">
        <v>0.94731724039999998</v>
      </c>
      <c r="AD15">
        <v>4.65425527189074E-2</v>
      </c>
      <c r="AF15">
        <v>356.49157709999997</v>
      </c>
      <c r="AG15">
        <v>339.03698730000002</v>
      </c>
      <c r="AH15">
        <v>321.86581419999999</v>
      </c>
      <c r="AI15">
        <v>315.46527099999997</v>
      </c>
      <c r="AJ15">
        <v>317.37518310000002</v>
      </c>
      <c r="AK15">
        <v>377.19369510000001</v>
      </c>
      <c r="AL15">
        <v>379.69100950000001</v>
      </c>
    </row>
    <row r="16" spans="1:38" x14ac:dyDescent="0.2">
      <c r="C16">
        <v>938.13900000000001</v>
      </c>
      <c r="F16">
        <v>0.78759333333333337</v>
      </c>
      <c r="O16">
        <v>872.40800000000002</v>
      </c>
      <c r="R16">
        <v>0.6827200000000001</v>
      </c>
      <c r="Z16">
        <v>1.8</v>
      </c>
      <c r="AA16">
        <v>370.39551390999998</v>
      </c>
      <c r="AB16">
        <v>4.815101703376687</v>
      </c>
      <c r="AC16">
        <v>0.9359700927333332</v>
      </c>
      <c r="AD16">
        <v>3.2100678022511257E-2</v>
      </c>
      <c r="AF16">
        <v>360.53454590000001</v>
      </c>
      <c r="AG16">
        <v>334.4289551</v>
      </c>
      <c r="AH16">
        <v>323.92105099999998</v>
      </c>
      <c r="AI16">
        <v>312.44442750000002</v>
      </c>
      <c r="AJ16">
        <v>310.87054439999997</v>
      </c>
      <c r="AK16">
        <v>367.13220209999997</v>
      </c>
      <c r="AL16">
        <v>368.76785280000001</v>
      </c>
    </row>
    <row r="17" spans="2:38" x14ac:dyDescent="0.2">
      <c r="AF17">
        <v>358.30111690000001</v>
      </c>
      <c r="AG17">
        <v>336.56106569999997</v>
      </c>
      <c r="AH17">
        <v>325.00347900000003</v>
      </c>
      <c r="AI17">
        <v>314.55502319999999</v>
      </c>
      <c r="AJ17">
        <v>314.20153809999999</v>
      </c>
      <c r="AK17">
        <v>378.79742429999999</v>
      </c>
      <c r="AL17">
        <v>371.49343870000001</v>
      </c>
    </row>
    <row r="18" spans="2:38" x14ac:dyDescent="0.2">
      <c r="J18" s="5"/>
      <c r="K18" s="5"/>
      <c r="AF18">
        <v>356.54501340000002</v>
      </c>
      <c r="AG18">
        <v>336.36163329999999</v>
      </c>
      <c r="AH18">
        <v>326.59326170000003</v>
      </c>
      <c r="AI18">
        <v>312.8132324</v>
      </c>
      <c r="AJ18">
        <v>313.41552730000001</v>
      </c>
      <c r="AK18">
        <v>369.61178589999997</v>
      </c>
      <c r="AL18">
        <v>375.12170409999999</v>
      </c>
    </row>
    <row r="19" spans="2:38" x14ac:dyDescent="0.2">
      <c r="B19">
        <v>0.45</v>
      </c>
      <c r="C19">
        <v>944.14</v>
      </c>
      <c r="D19">
        <v>956.75699999999995</v>
      </c>
      <c r="E19">
        <v>11.838247209785743</v>
      </c>
      <c r="F19">
        <v>0.82759999999999989</v>
      </c>
      <c r="G19">
        <v>0.91171333333333326</v>
      </c>
      <c r="H19">
        <v>7.8921648065238312E-2</v>
      </c>
      <c r="J19" s="5" t="s">
        <v>33</v>
      </c>
      <c r="K19" s="5">
        <v>970</v>
      </c>
      <c r="N19">
        <v>0.45</v>
      </c>
      <c r="O19">
        <v>868.28</v>
      </c>
      <c r="P19">
        <v>869.81899999999996</v>
      </c>
      <c r="Q19">
        <v>6.9131948475361247</v>
      </c>
      <c r="R19">
        <v>0.65519999999999978</v>
      </c>
      <c r="S19">
        <v>0.66545999999999983</v>
      </c>
      <c r="T19">
        <v>4.608796565024087E-2</v>
      </c>
      <c r="V19" s="5" t="s">
        <v>36</v>
      </c>
      <c r="W19" s="5">
        <v>920</v>
      </c>
      <c r="AF19">
        <v>342.5430298</v>
      </c>
      <c r="AG19">
        <v>333.3982239</v>
      </c>
      <c r="AH19">
        <v>318.43005369999997</v>
      </c>
      <c r="AI19">
        <v>313.73773189999997</v>
      </c>
      <c r="AJ19">
        <v>299.02328490000002</v>
      </c>
      <c r="AK19">
        <v>378.96722410000001</v>
      </c>
      <c r="AL19">
        <v>367.48892210000002</v>
      </c>
    </row>
    <row r="20" spans="2:38" x14ac:dyDescent="0.2">
      <c r="C20">
        <v>967.62099999999998</v>
      </c>
      <c r="F20">
        <v>0.9841399999999999</v>
      </c>
      <c r="J20" s="5" t="s">
        <v>7</v>
      </c>
      <c r="K20" s="5">
        <v>820</v>
      </c>
      <c r="O20">
        <v>863.80499999999995</v>
      </c>
      <c r="R20">
        <v>0.62536666666666629</v>
      </c>
      <c r="V20" s="5" t="s">
        <v>7</v>
      </c>
      <c r="W20" s="5">
        <v>770</v>
      </c>
    </row>
    <row r="21" spans="2:38" x14ac:dyDescent="0.2">
      <c r="C21">
        <v>958.51</v>
      </c>
      <c r="F21">
        <v>0.92339999999999989</v>
      </c>
      <c r="O21">
        <v>877.37199999999996</v>
      </c>
      <c r="R21">
        <v>0.71581333333333308</v>
      </c>
      <c r="AE21" s="1" t="s">
        <v>20</v>
      </c>
      <c r="AF21">
        <v>353.19132078000001</v>
      </c>
      <c r="AG21">
        <v>335.30403444000001</v>
      </c>
      <c r="AH21">
        <v>325.53095092999996</v>
      </c>
      <c r="AI21">
        <v>316.30481872000001</v>
      </c>
      <c r="AJ21">
        <v>315.03539123000002</v>
      </c>
      <c r="AK21">
        <v>372.09758605999997</v>
      </c>
      <c r="AL21">
        <v>370.39551390999998</v>
      </c>
    </row>
    <row r="22" spans="2:38" x14ac:dyDescent="0.2">
      <c r="AE22" s="1" t="s">
        <v>21</v>
      </c>
      <c r="AF22">
        <v>8.7337597474510904</v>
      </c>
      <c r="AG22">
        <v>2.4177815991515188</v>
      </c>
      <c r="AH22">
        <v>4.9867536802517742</v>
      </c>
      <c r="AI22">
        <v>8.5073641589843643</v>
      </c>
      <c r="AJ22">
        <v>6.7874265385519168</v>
      </c>
      <c r="AK22">
        <v>6.9813829078361103</v>
      </c>
      <c r="AL22">
        <v>4.815101703376687</v>
      </c>
    </row>
    <row r="24" spans="2:38" x14ac:dyDescent="0.2">
      <c r="B24">
        <v>0.6</v>
      </c>
      <c r="C24">
        <v>953.68700000000001</v>
      </c>
      <c r="D24">
        <v>953.12733333333335</v>
      </c>
      <c r="E24">
        <v>13.833993289478375</v>
      </c>
      <c r="F24">
        <v>0.89124666666666674</v>
      </c>
      <c r="G24">
        <v>0.88751555555555572</v>
      </c>
      <c r="H24">
        <v>9.2226621929855854E-2</v>
      </c>
      <c r="N24">
        <v>0.6</v>
      </c>
      <c r="O24">
        <v>884.09699999999998</v>
      </c>
      <c r="P24">
        <v>885.62966666666671</v>
      </c>
      <c r="Q24">
        <v>7.3950946804847524</v>
      </c>
      <c r="R24">
        <v>0.76064666666666658</v>
      </c>
      <c r="S24">
        <v>0.77086444444444446</v>
      </c>
      <c r="T24">
        <v>4.9300631203231658E-2</v>
      </c>
    </row>
    <row r="25" spans="2:38" x14ac:dyDescent="0.2">
      <c r="C25">
        <v>939.02200000000005</v>
      </c>
      <c r="F25">
        <v>0.7934800000000003</v>
      </c>
      <c r="O25">
        <v>879.12099999999998</v>
      </c>
      <c r="R25">
        <v>0.72747333333333319</v>
      </c>
      <c r="AF25">
        <v>0.91188130666666667</v>
      </c>
      <c r="AG25">
        <v>0.69666625999999987</v>
      </c>
      <c r="AH25">
        <v>0.68235412600000023</v>
      </c>
      <c r="AI25">
        <v>0.69083475733333333</v>
      </c>
      <c r="AJ25">
        <v>0.5550345866666665</v>
      </c>
      <c r="AK25">
        <v>0.89141296399999992</v>
      </c>
      <c r="AL25">
        <v>0.91249694800000003</v>
      </c>
    </row>
    <row r="26" spans="2:38" x14ac:dyDescent="0.2">
      <c r="C26">
        <v>966.673</v>
      </c>
      <c r="F26">
        <v>0.97782000000000002</v>
      </c>
      <c r="O26">
        <v>893.67100000000005</v>
      </c>
      <c r="R26">
        <v>0.82447333333333361</v>
      </c>
      <c r="AF26">
        <v>0.84257670066666679</v>
      </c>
      <c r="AG26">
        <v>0.71361287466666679</v>
      </c>
      <c r="AH26">
        <v>0.66054687533333323</v>
      </c>
      <c r="AI26">
        <v>0.6186726886666668</v>
      </c>
      <c r="AJ26">
        <v>0.5886061606666666</v>
      </c>
      <c r="AK26">
        <v>0.86255188000000016</v>
      </c>
      <c r="AL26">
        <v>0.95058227533333328</v>
      </c>
    </row>
    <row r="27" spans="2:38" x14ac:dyDescent="0.2">
      <c r="AF27">
        <v>0.79110697400000007</v>
      </c>
      <c r="AG27">
        <v>0.7116701253333334</v>
      </c>
      <c r="AH27">
        <v>0.60006286599999992</v>
      </c>
      <c r="AI27">
        <v>0.55562072733333323</v>
      </c>
      <c r="AJ27">
        <v>0.60974934866666675</v>
      </c>
      <c r="AK27">
        <v>0.98703002933333328</v>
      </c>
      <c r="AL27">
        <v>0.89677632666666685</v>
      </c>
    </row>
    <row r="28" spans="2:38" x14ac:dyDescent="0.2">
      <c r="AF28">
        <v>0.72206217466666656</v>
      </c>
      <c r="AG28">
        <v>0.69801818866666665</v>
      </c>
      <c r="AH28">
        <v>0.69068135600000002</v>
      </c>
      <c r="AI28">
        <v>0.47634358733333326</v>
      </c>
      <c r="AJ28">
        <v>0.61070556666666675</v>
      </c>
      <c r="AK28">
        <v>0.978416748</v>
      </c>
      <c r="AL28">
        <v>0.95059875466666655</v>
      </c>
    </row>
    <row r="29" spans="2:38" x14ac:dyDescent="0.2">
      <c r="B29">
        <v>0.75</v>
      </c>
      <c r="C29">
        <v>920.80600000000004</v>
      </c>
      <c r="D29">
        <v>925.67433333333338</v>
      </c>
      <c r="E29">
        <v>10.572522042224966</v>
      </c>
      <c r="F29">
        <v>0.6720400000000003</v>
      </c>
      <c r="G29">
        <v>0.70449555555555554</v>
      </c>
      <c r="H29">
        <v>7.0483480281499783E-2</v>
      </c>
      <c r="N29">
        <v>0.75</v>
      </c>
      <c r="O29">
        <v>876.1</v>
      </c>
      <c r="P29">
        <v>859.76466666666659</v>
      </c>
      <c r="Q29">
        <v>14.167320859405038</v>
      </c>
      <c r="R29">
        <v>0.70733333333333348</v>
      </c>
      <c r="S29">
        <v>0.59843111111111125</v>
      </c>
      <c r="T29">
        <v>9.444880572936773E-2</v>
      </c>
      <c r="AF29">
        <v>0.78235900866666652</v>
      </c>
      <c r="AG29">
        <v>0.66838907866666664</v>
      </c>
      <c r="AH29">
        <v>0.62966044133333332</v>
      </c>
      <c r="AI29">
        <v>0.61874491400000009</v>
      </c>
      <c r="AJ29">
        <v>0.60568990066666661</v>
      </c>
      <c r="AK29">
        <v>0.9424119059999998</v>
      </c>
      <c r="AL29">
        <v>0.89882710799999999</v>
      </c>
    </row>
    <row r="30" spans="2:38" x14ac:dyDescent="0.2">
      <c r="C30">
        <v>937.80399999999997</v>
      </c>
      <c r="F30">
        <v>0.78535999999999984</v>
      </c>
      <c r="O30">
        <v>850.83500000000004</v>
      </c>
      <c r="R30">
        <v>0.53890000000000027</v>
      </c>
      <c r="AF30">
        <v>0.84327718066666646</v>
      </c>
      <c r="AG30">
        <v>0.72691324866666684</v>
      </c>
      <c r="AH30">
        <v>0.6124387613333333</v>
      </c>
      <c r="AI30">
        <v>0.56976847333333314</v>
      </c>
      <c r="AJ30">
        <v>0.58250122066666676</v>
      </c>
      <c r="AK30">
        <v>0.98129130066666681</v>
      </c>
      <c r="AL30">
        <v>0.9979400633333334</v>
      </c>
    </row>
    <row r="31" spans="2:38" x14ac:dyDescent="0.2">
      <c r="C31">
        <v>918.41300000000001</v>
      </c>
      <c r="F31">
        <v>0.65608666666666671</v>
      </c>
      <c r="O31">
        <v>852.35900000000004</v>
      </c>
      <c r="R31">
        <v>0.54906000000000021</v>
      </c>
      <c r="AF31">
        <v>0.87023030600000006</v>
      </c>
      <c r="AG31">
        <v>0.69619303399999999</v>
      </c>
      <c r="AH31">
        <v>0.62614033999999985</v>
      </c>
      <c r="AI31">
        <v>0.54962951666666682</v>
      </c>
      <c r="AJ31">
        <v>0.53913696266666644</v>
      </c>
      <c r="AK31">
        <v>0.91421468066666645</v>
      </c>
      <c r="AL31">
        <v>0.92511901866666679</v>
      </c>
    </row>
    <row r="32" spans="2:38" x14ac:dyDescent="0.2">
      <c r="AF32">
        <v>0.85534077933333341</v>
      </c>
      <c r="AG32">
        <v>0.71040710466666646</v>
      </c>
      <c r="AH32">
        <v>0.63335652666666686</v>
      </c>
      <c r="AI32">
        <v>0.56370015466666668</v>
      </c>
      <c r="AJ32">
        <v>0.56134358733333334</v>
      </c>
      <c r="AK32">
        <v>0.99198282866666654</v>
      </c>
      <c r="AL32">
        <v>0.94328959133333345</v>
      </c>
    </row>
    <row r="33" spans="2:38" x14ac:dyDescent="0.2">
      <c r="AF33">
        <v>0.84363342266666674</v>
      </c>
      <c r="AG33">
        <v>0.70907755533333328</v>
      </c>
      <c r="AH33">
        <v>0.64395507800000018</v>
      </c>
      <c r="AI33">
        <v>0.55208821600000002</v>
      </c>
      <c r="AJ33">
        <v>0.55610351533333335</v>
      </c>
      <c r="AK33">
        <v>0.9307452393333332</v>
      </c>
      <c r="AL33">
        <v>0.96747802733333321</v>
      </c>
    </row>
    <row r="34" spans="2:38" x14ac:dyDescent="0.2">
      <c r="B34">
        <v>0.9</v>
      </c>
      <c r="C34">
        <v>928.85299999999995</v>
      </c>
      <c r="D34">
        <v>924.43533333333335</v>
      </c>
      <c r="E34">
        <v>4.0061660391617719</v>
      </c>
      <c r="F34">
        <v>0.72568666666666637</v>
      </c>
      <c r="G34">
        <v>0.69623555555555539</v>
      </c>
      <c r="H34">
        <v>2.6707773594411805E-2</v>
      </c>
      <c r="N34">
        <v>0.9</v>
      </c>
      <c r="O34">
        <v>871.6</v>
      </c>
      <c r="P34">
        <v>871.24666666666656</v>
      </c>
      <c r="Q34">
        <v>2.8942213690962313</v>
      </c>
      <c r="R34">
        <v>0.67733333333333345</v>
      </c>
      <c r="S34">
        <v>0.67497777777777779</v>
      </c>
      <c r="T34">
        <v>1.9294809127308205E-2</v>
      </c>
      <c r="AF34">
        <v>0.75028686533333333</v>
      </c>
      <c r="AG34">
        <v>0.68932149266666665</v>
      </c>
      <c r="AH34">
        <v>0.58953369133333311</v>
      </c>
      <c r="AI34">
        <v>0.55825154599999982</v>
      </c>
      <c r="AJ34">
        <v>0.4601552326666668</v>
      </c>
      <c r="AK34">
        <v>0.99311482733333345</v>
      </c>
      <c r="AL34">
        <v>0.91659281400000014</v>
      </c>
    </row>
    <row r="35" spans="2:38" x14ac:dyDescent="0.2">
      <c r="C35">
        <v>923.41499999999996</v>
      </c>
      <c r="F35">
        <v>0.68943333333333312</v>
      </c>
      <c r="O35">
        <v>873.94799999999998</v>
      </c>
      <c r="R35">
        <v>0.69298666666666653</v>
      </c>
    </row>
    <row r="36" spans="2:38" x14ac:dyDescent="0.2">
      <c r="C36">
        <v>921.03800000000001</v>
      </c>
      <c r="F36">
        <v>0.67358666666666678</v>
      </c>
      <c r="O36">
        <v>868.19200000000001</v>
      </c>
      <c r="R36">
        <v>0.65461333333333338</v>
      </c>
      <c r="AE36" s="1" t="s">
        <v>13</v>
      </c>
      <c r="AF36">
        <v>0.82127547186666661</v>
      </c>
      <c r="AG36">
        <v>0.70202689626666659</v>
      </c>
      <c r="AH36">
        <v>0.63687300619999998</v>
      </c>
      <c r="AI36">
        <v>0.5753654581333334</v>
      </c>
      <c r="AJ36">
        <v>0.56690260819999994</v>
      </c>
      <c r="AK36">
        <v>0.94731724039999998</v>
      </c>
      <c r="AL36">
        <v>0.9359700927333332</v>
      </c>
    </row>
    <row r="37" spans="2:38" x14ac:dyDescent="0.2">
      <c r="AE37" s="1" t="s">
        <v>27</v>
      </c>
      <c r="AF37">
        <v>5.822506498300728E-2</v>
      </c>
      <c r="AG37">
        <v>1.6118543994343454E-2</v>
      </c>
      <c r="AH37">
        <v>3.3245024535011838E-2</v>
      </c>
      <c r="AI37">
        <v>5.6715761059895772E-2</v>
      </c>
      <c r="AJ37">
        <v>4.5249510257012786E-2</v>
      </c>
      <c r="AK37">
        <v>4.65425527189074E-2</v>
      </c>
      <c r="AL37">
        <v>3.2100678022511257E-2</v>
      </c>
    </row>
    <row r="39" spans="2:38" x14ac:dyDescent="0.2">
      <c r="B39">
        <v>1.05</v>
      </c>
      <c r="C39">
        <v>909.37599999999998</v>
      </c>
      <c r="D39">
        <v>916.46399999999994</v>
      </c>
      <c r="E39">
        <v>10.023945730100529</v>
      </c>
      <c r="F39">
        <v>0.59583999999999981</v>
      </c>
      <c r="G39">
        <v>0.64309333333333329</v>
      </c>
      <c r="H39">
        <v>6.6826304867336858E-2</v>
      </c>
      <c r="N39">
        <v>1.05</v>
      </c>
      <c r="O39">
        <v>879.62</v>
      </c>
      <c r="P39">
        <v>872.34999999999991</v>
      </c>
      <c r="Q39">
        <v>7.6954726950331205</v>
      </c>
      <c r="R39">
        <v>0.73080000000000001</v>
      </c>
      <c r="S39">
        <v>0.68233333333333324</v>
      </c>
      <c r="T39">
        <v>5.1303151300220812E-2</v>
      </c>
    </row>
    <row r="40" spans="2:38" x14ac:dyDescent="0.2">
      <c r="C40">
        <v>923.55200000000002</v>
      </c>
      <c r="F40">
        <v>0.69034666666666678</v>
      </c>
      <c r="O40">
        <v>864.29</v>
      </c>
      <c r="R40">
        <v>0.62859999999999971</v>
      </c>
    </row>
    <row r="41" spans="2:38" x14ac:dyDescent="0.2">
      <c r="O41">
        <v>873.14</v>
      </c>
      <c r="R41">
        <v>0.68759999999999988</v>
      </c>
      <c r="AG41" s="5" t="s">
        <v>6</v>
      </c>
      <c r="AH41" s="5">
        <v>380</v>
      </c>
    </row>
    <row r="42" spans="2:38" x14ac:dyDescent="0.2">
      <c r="AG42" s="5" t="s">
        <v>7</v>
      </c>
      <c r="AH42" s="5">
        <v>230</v>
      </c>
    </row>
    <row r="43" spans="2:38" x14ac:dyDescent="0.2">
      <c r="B43">
        <v>1.2</v>
      </c>
      <c r="C43">
        <v>910.56700000000001</v>
      </c>
      <c r="D43">
        <v>913.06966666666665</v>
      </c>
      <c r="E43">
        <v>7.4530977675952288</v>
      </c>
      <c r="F43">
        <v>0.60378000000000009</v>
      </c>
      <c r="G43">
        <v>0.6204644444444446</v>
      </c>
      <c r="H43">
        <v>4.9687318450634843E-2</v>
      </c>
      <c r="N43">
        <v>1.2</v>
      </c>
      <c r="O43">
        <v>873.26199999999994</v>
      </c>
      <c r="P43">
        <v>874.80200000000002</v>
      </c>
      <c r="Q43">
        <v>1.6461849835301474</v>
      </c>
      <c r="R43">
        <v>0.68841333333333299</v>
      </c>
      <c r="S43">
        <v>0.69867999999999986</v>
      </c>
      <c r="T43">
        <v>1.0974566556867647E-2</v>
      </c>
    </row>
    <row r="44" spans="2:38" x14ac:dyDescent="0.2">
      <c r="C44">
        <v>921.452</v>
      </c>
      <c r="F44">
        <v>0.67634666666666665</v>
      </c>
      <c r="O44">
        <v>874.60699999999997</v>
      </c>
      <c r="R44">
        <v>0.69737999999999978</v>
      </c>
    </row>
    <row r="45" spans="2:38" x14ac:dyDescent="0.2">
      <c r="C45">
        <v>907.19</v>
      </c>
      <c r="F45">
        <v>0.58126666666666704</v>
      </c>
      <c r="O45">
        <v>876.53700000000003</v>
      </c>
      <c r="R45">
        <v>0.71024666666666691</v>
      </c>
    </row>
    <row r="48" spans="2:38" x14ac:dyDescent="0.2">
      <c r="B48">
        <v>1.35</v>
      </c>
      <c r="C48">
        <v>931.745</v>
      </c>
      <c r="D48">
        <v>927.71233333333328</v>
      </c>
      <c r="E48">
        <v>6.1894184164050001</v>
      </c>
      <c r="F48">
        <v>0.74496666666666667</v>
      </c>
      <c r="G48">
        <v>0.7180822222222224</v>
      </c>
      <c r="H48">
        <v>4.1262789442699975E-2</v>
      </c>
      <c r="N48">
        <v>1.35</v>
      </c>
      <c r="O48">
        <v>869.59299999999996</v>
      </c>
      <c r="P48">
        <v>869.62366666666674</v>
      </c>
      <c r="Q48">
        <v>3.3731045541656828</v>
      </c>
      <c r="R48">
        <v>0.66395333333333306</v>
      </c>
      <c r="S48">
        <v>0.66415777777777751</v>
      </c>
      <c r="T48">
        <v>2.2487363694437879E-2</v>
      </c>
    </row>
    <row r="49" spans="2:20" x14ac:dyDescent="0.2">
      <c r="C49">
        <v>930.80600000000004</v>
      </c>
      <c r="F49">
        <v>0.73870666666666696</v>
      </c>
      <c r="O49">
        <v>866.26599999999996</v>
      </c>
      <c r="R49">
        <v>0.64177333333333308</v>
      </c>
    </row>
    <row r="50" spans="2:20" x14ac:dyDescent="0.2">
      <c r="C50">
        <v>920.58600000000001</v>
      </c>
      <c r="F50">
        <v>0.67057333333333347</v>
      </c>
      <c r="O50">
        <v>873.01199999999994</v>
      </c>
      <c r="R50">
        <v>0.68674666666666628</v>
      </c>
    </row>
    <row r="53" spans="2:20" x14ac:dyDescent="0.2">
      <c r="B53">
        <v>1.5</v>
      </c>
      <c r="C53">
        <v>924.83100000000002</v>
      </c>
      <c r="D53">
        <v>921.48266666666677</v>
      </c>
      <c r="E53">
        <v>5.1768459831574525</v>
      </c>
      <c r="F53">
        <v>0.69887333333333346</v>
      </c>
      <c r="G53">
        <v>0.67655111111111099</v>
      </c>
      <c r="H53">
        <v>3.4512306554382984E-2</v>
      </c>
      <c r="N53">
        <v>1.5</v>
      </c>
      <c r="O53">
        <v>864.84799999999996</v>
      </c>
      <c r="P53">
        <v>881.72799999999995</v>
      </c>
      <c r="Q53">
        <v>14.629812883287364</v>
      </c>
      <c r="R53">
        <v>0.63231999999999966</v>
      </c>
      <c r="S53">
        <v>0.74485333333333326</v>
      </c>
      <c r="T53">
        <v>9.7532085888582282E-2</v>
      </c>
    </row>
    <row r="54" spans="2:20" x14ac:dyDescent="0.2">
      <c r="C54">
        <v>915.52</v>
      </c>
      <c r="F54">
        <v>0.63679999999999992</v>
      </c>
      <c r="O54">
        <v>889.59299999999996</v>
      </c>
      <c r="R54">
        <v>0.79728666666666637</v>
      </c>
    </row>
    <row r="55" spans="2:20" x14ac:dyDescent="0.2">
      <c r="C55">
        <v>924.09699999999998</v>
      </c>
      <c r="F55">
        <v>0.69397999999999982</v>
      </c>
      <c r="O55">
        <v>890.74300000000005</v>
      </c>
      <c r="R55">
        <v>0.80495333333333363</v>
      </c>
    </row>
    <row r="58" spans="2:20" x14ac:dyDescent="0.2">
      <c r="B58">
        <v>1.65</v>
      </c>
      <c r="C58">
        <v>918.04200000000003</v>
      </c>
      <c r="D58">
        <v>920.226</v>
      </c>
      <c r="E58">
        <f>STDEV(C58:C60)</f>
        <v>1.9138066778021012</v>
      </c>
      <c r="F58">
        <v>0.65361333333333349</v>
      </c>
      <c r="G58">
        <v>0.66817333333333329</v>
      </c>
      <c r="H58">
        <v>1.2758711185347377E-2</v>
      </c>
      <c r="N58">
        <v>1.65</v>
      </c>
      <c r="O58">
        <v>894.88</v>
      </c>
      <c r="P58">
        <v>862.78766666666672</v>
      </c>
      <c r="Q58">
        <v>27.807850228547551</v>
      </c>
      <c r="R58">
        <v>0.83253333333333335</v>
      </c>
      <c r="S58">
        <v>0.6185844444444446</v>
      </c>
      <c r="T58">
        <v>0.18538566819031679</v>
      </c>
    </row>
    <row r="59" spans="2:20" x14ac:dyDescent="0.2">
      <c r="C59">
        <v>921.02599999999995</v>
      </c>
      <c r="F59">
        <v>0.67350666666666636</v>
      </c>
      <c r="O59">
        <v>845.82600000000002</v>
      </c>
      <c r="R59">
        <v>0.50550666666666677</v>
      </c>
    </row>
    <row r="60" spans="2:20" x14ac:dyDescent="0.2">
      <c r="C60">
        <v>921.61</v>
      </c>
      <c r="F60">
        <v>0.67740000000000011</v>
      </c>
      <c r="O60">
        <v>847.65700000000004</v>
      </c>
      <c r="R60">
        <v>0.51771333333333358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9"/>
  <sheetViews>
    <sheetView topLeftCell="E1" workbookViewId="0">
      <selection activeCell="C3" sqref="C3"/>
    </sheetView>
  </sheetViews>
  <sheetFormatPr baseColWidth="10" defaultRowHeight="16" x14ac:dyDescent="0.2"/>
  <cols>
    <col min="1" max="1" width="21.1640625" bestFit="1" customWidth="1"/>
    <col min="2" max="2" width="23.1640625" bestFit="1" customWidth="1"/>
    <col min="3" max="3" width="19" bestFit="1" customWidth="1"/>
    <col min="6" max="6" width="15.83203125" bestFit="1" customWidth="1"/>
    <col min="7" max="7" width="17.6640625" bestFit="1" customWidth="1"/>
    <col min="8" max="8" width="15.6640625" bestFit="1" customWidth="1"/>
    <col min="10" max="10" width="5.1640625" bestFit="1" customWidth="1"/>
    <col min="12" max="12" width="19" bestFit="1" customWidth="1"/>
    <col min="13" max="13" width="10.83203125" style="6"/>
    <col min="14" max="14" width="21.33203125" bestFit="1" customWidth="1"/>
    <col min="15" max="15" width="23.1640625" bestFit="1" customWidth="1"/>
    <col min="20" max="20" width="17.6640625" bestFit="1" customWidth="1"/>
    <col min="21" max="21" width="15.6640625" bestFit="1" customWidth="1"/>
    <col min="24" max="24" width="10.83203125" style="6"/>
    <col min="25" max="25" width="21.33203125" bestFit="1" customWidth="1"/>
    <col min="27" max="28" width="20.83203125" bestFit="1" customWidth="1"/>
    <col min="29" max="29" width="17.6640625" bestFit="1" customWidth="1"/>
    <col min="30" max="30" width="19.6640625" bestFit="1" customWidth="1"/>
    <col min="31" max="31" width="21.83203125" bestFit="1" customWidth="1"/>
    <col min="39" max="39" width="10.83203125" style="6"/>
    <col min="40" max="40" width="21.33203125" bestFit="1" customWidth="1"/>
    <col min="44" max="44" width="17.6640625" bestFit="1" customWidth="1"/>
    <col min="45" max="45" width="15.6640625" bestFit="1" customWidth="1"/>
    <col min="46" max="46" width="17.6640625" style="1" bestFit="1" customWidth="1"/>
  </cols>
  <sheetData>
    <row r="1" spans="1:52" x14ac:dyDescent="0.2">
      <c r="A1" s="1" t="s">
        <v>39</v>
      </c>
      <c r="N1" s="1" t="s">
        <v>42</v>
      </c>
      <c r="Y1" s="1" t="s">
        <v>47</v>
      </c>
      <c r="AN1" s="1" t="s">
        <v>48</v>
      </c>
    </row>
    <row r="2" spans="1:52" x14ac:dyDescent="0.2">
      <c r="A2" s="9" t="s">
        <v>17</v>
      </c>
      <c r="N2" s="9" t="s">
        <v>17</v>
      </c>
      <c r="Y2" s="8" t="s">
        <v>16</v>
      </c>
      <c r="AN2" s="8" t="s">
        <v>16</v>
      </c>
    </row>
    <row r="3" spans="1:52" s="1" customFormat="1" x14ac:dyDescent="0.2">
      <c r="A3" s="1" t="s">
        <v>41</v>
      </c>
      <c r="B3" s="1" t="s">
        <v>40</v>
      </c>
      <c r="C3" s="1" t="s">
        <v>58</v>
      </c>
      <c r="D3" s="1" t="s">
        <v>20</v>
      </c>
      <c r="E3" s="1" t="s">
        <v>21</v>
      </c>
      <c r="F3" s="1" t="s">
        <v>22</v>
      </c>
      <c r="G3" s="1" t="s">
        <v>13</v>
      </c>
      <c r="H3" s="1" t="s">
        <v>23</v>
      </c>
      <c r="M3" s="6"/>
      <c r="X3" s="6"/>
      <c r="AM3" s="6"/>
    </row>
    <row r="4" spans="1:52" x14ac:dyDescent="0.2">
      <c r="B4">
        <v>0</v>
      </c>
      <c r="C4">
        <v>917.26</v>
      </c>
      <c r="D4">
        <v>910.11633333333327</v>
      </c>
      <c r="E4">
        <v>6.1865968297064162</v>
      </c>
      <c r="F4">
        <v>0.78173333333333328</v>
      </c>
      <c r="G4">
        <v>0.7341088888888887</v>
      </c>
      <c r="H4">
        <v>4.1243978864709444E-2</v>
      </c>
      <c r="J4" s="15"/>
      <c r="K4" s="15"/>
      <c r="L4" s="15"/>
    </row>
    <row r="5" spans="1:52" x14ac:dyDescent="0.2">
      <c r="C5">
        <v>906.54499999999996</v>
      </c>
      <c r="F5">
        <v>0.71029999999999971</v>
      </c>
    </row>
    <row r="6" spans="1:52" x14ac:dyDescent="0.2">
      <c r="C6">
        <v>906.54399999999998</v>
      </c>
      <c r="F6">
        <v>0.71029333333333322</v>
      </c>
    </row>
    <row r="7" spans="1:52" x14ac:dyDescent="0.2">
      <c r="O7" s="1" t="s">
        <v>40</v>
      </c>
      <c r="P7" s="1"/>
      <c r="Q7" s="1" t="s">
        <v>43</v>
      </c>
      <c r="R7" s="1" t="s">
        <v>10</v>
      </c>
      <c r="S7" s="1" t="s">
        <v>22</v>
      </c>
      <c r="T7" s="1" t="s">
        <v>13</v>
      </c>
      <c r="U7" s="1" t="s">
        <v>23</v>
      </c>
      <c r="W7" s="1"/>
      <c r="Z7" s="1" t="s">
        <v>11</v>
      </c>
      <c r="AA7" s="1" t="s">
        <v>45</v>
      </c>
      <c r="AB7" s="1" t="s">
        <v>21</v>
      </c>
      <c r="AC7" s="1" t="s">
        <v>13</v>
      </c>
      <c r="AD7" s="1" t="s">
        <v>23</v>
      </c>
      <c r="AE7" s="1" t="s">
        <v>44</v>
      </c>
      <c r="AF7" s="1">
        <v>15</v>
      </c>
      <c r="AG7" s="1">
        <v>23</v>
      </c>
      <c r="AH7" s="1">
        <v>35</v>
      </c>
      <c r="AI7" s="1">
        <v>55</v>
      </c>
      <c r="AJ7" s="1">
        <v>74</v>
      </c>
      <c r="AK7" s="1">
        <v>109</v>
      </c>
      <c r="AL7" s="1">
        <v>120</v>
      </c>
    </row>
    <row r="8" spans="1:52" x14ac:dyDescent="0.2">
      <c r="O8">
        <v>0</v>
      </c>
      <c r="P8">
        <v>866.05100000000004</v>
      </c>
      <c r="Q8">
        <v>864.23450000000003</v>
      </c>
      <c r="R8">
        <v>1.3086220488233926</v>
      </c>
      <c r="S8">
        <v>0.77367333333333366</v>
      </c>
      <c r="T8">
        <v>0.76156333333333326</v>
      </c>
      <c r="U8">
        <v>8.7241469921559671E-3</v>
      </c>
      <c r="Z8">
        <v>0</v>
      </c>
      <c r="AA8">
        <v>569.5075927800001</v>
      </c>
      <c r="AB8">
        <v>7.8691253742700953</v>
      </c>
      <c r="AC8">
        <v>0.79671728519999996</v>
      </c>
      <c r="AD8">
        <v>5.2460835828467306E-2</v>
      </c>
      <c r="AF8">
        <v>571.62579349999999</v>
      </c>
      <c r="AG8">
        <v>550.0897827</v>
      </c>
      <c r="AH8">
        <v>543.8359375</v>
      </c>
      <c r="AI8">
        <v>559.4588013</v>
      </c>
      <c r="AJ8">
        <v>550.25866699999995</v>
      </c>
      <c r="AK8">
        <v>517.23059079999996</v>
      </c>
      <c r="AL8">
        <v>497.37274170000001</v>
      </c>
    </row>
    <row r="9" spans="1:52" x14ac:dyDescent="0.2">
      <c r="B9">
        <v>0.15</v>
      </c>
      <c r="C9">
        <v>882.71100000000001</v>
      </c>
      <c r="D9">
        <v>873.62</v>
      </c>
      <c r="E9">
        <v>8.4852089544100391</v>
      </c>
      <c r="F9">
        <v>0.55140666666666671</v>
      </c>
      <c r="G9">
        <v>0.49079999999999996</v>
      </c>
      <c r="H9">
        <v>5.6568059696066909E-2</v>
      </c>
      <c r="P9">
        <v>864.31899999999996</v>
      </c>
      <c r="S9">
        <v>0.7621266666666664</v>
      </c>
      <c r="Z9">
        <v>0.3</v>
      </c>
      <c r="AA9">
        <v>550.23331298000005</v>
      </c>
      <c r="AB9">
        <v>10.662701862399881</v>
      </c>
      <c r="AC9">
        <v>0.66822208653333326</v>
      </c>
      <c r="AD9">
        <v>7.1084679082665539E-2</v>
      </c>
      <c r="AF9">
        <v>566.03979489999995</v>
      </c>
      <c r="AG9">
        <v>542.71112059999996</v>
      </c>
      <c r="AH9">
        <v>550.14172359999998</v>
      </c>
      <c r="AI9">
        <v>551.66998290000004</v>
      </c>
      <c r="AJ9">
        <v>535.9765625</v>
      </c>
      <c r="AK9">
        <v>540.23547359999998</v>
      </c>
      <c r="AL9">
        <v>504.65225220000002</v>
      </c>
      <c r="AO9" s="1" t="s">
        <v>11</v>
      </c>
      <c r="AP9" s="1" t="s">
        <v>20</v>
      </c>
      <c r="AQ9" s="1" t="s">
        <v>21</v>
      </c>
      <c r="AR9" s="1" t="s">
        <v>13</v>
      </c>
      <c r="AS9" s="1" t="s">
        <v>23</v>
      </c>
      <c r="AT9" s="1" t="s">
        <v>12</v>
      </c>
      <c r="AU9" s="1">
        <v>8</v>
      </c>
      <c r="AV9" s="1">
        <v>17</v>
      </c>
      <c r="AW9" s="1">
        <v>26</v>
      </c>
      <c r="AX9" s="1">
        <v>77</v>
      </c>
      <c r="AY9" s="1">
        <v>127</v>
      </c>
      <c r="AZ9" s="1">
        <v>136</v>
      </c>
    </row>
    <row r="10" spans="1:52" x14ac:dyDescent="0.2">
      <c r="C10">
        <v>865.91</v>
      </c>
      <c r="F10">
        <v>0.43939999999999979</v>
      </c>
      <c r="P10">
        <v>863.39300000000003</v>
      </c>
      <c r="S10">
        <v>0.75595333333333348</v>
      </c>
      <c r="Z10">
        <v>0.6</v>
      </c>
      <c r="AA10">
        <v>544.30481566999993</v>
      </c>
      <c r="AB10">
        <v>9.5077008316175782</v>
      </c>
      <c r="AC10">
        <v>0.62869877113333317</v>
      </c>
      <c r="AD10">
        <v>6.3384672210783852E-2</v>
      </c>
      <c r="AF10">
        <v>574.23675539999999</v>
      </c>
      <c r="AG10">
        <v>561.7384644</v>
      </c>
      <c r="AH10">
        <v>549.47051999999996</v>
      </c>
      <c r="AI10">
        <v>549.04241939999997</v>
      </c>
      <c r="AJ10">
        <v>548.48986820000005</v>
      </c>
      <c r="AK10">
        <v>532.24200440000004</v>
      </c>
      <c r="AL10">
        <v>499.84539790000002</v>
      </c>
      <c r="AO10">
        <v>0</v>
      </c>
      <c r="AP10">
        <v>703.80300293999994</v>
      </c>
      <c r="AQ10">
        <v>15.46913131217339</v>
      </c>
      <c r="AR10">
        <v>0.72535335293333336</v>
      </c>
      <c r="AS10">
        <v>0.10312754208115484</v>
      </c>
      <c r="AU10">
        <v>710.97949219999998</v>
      </c>
      <c r="AV10">
        <v>710.68139650000001</v>
      </c>
      <c r="AW10">
        <v>768.17297359999998</v>
      </c>
      <c r="AX10">
        <v>732.14306639999995</v>
      </c>
      <c r="AY10">
        <v>720.14184569999998</v>
      </c>
      <c r="AZ10">
        <v>751.57519530000002</v>
      </c>
    </row>
    <row r="11" spans="1:52" x14ac:dyDescent="0.2">
      <c r="C11">
        <v>872.23900000000003</v>
      </c>
      <c r="F11">
        <v>0.48159333333333354</v>
      </c>
      <c r="P11">
        <v>863.17499999999995</v>
      </c>
      <c r="S11">
        <v>0.75449999999999973</v>
      </c>
      <c r="Z11">
        <v>0.9</v>
      </c>
      <c r="AA11">
        <v>555.57827148000001</v>
      </c>
      <c r="AB11">
        <v>10.328536972825701</v>
      </c>
      <c r="AC11">
        <v>0.70385514320000009</v>
      </c>
      <c r="AD11">
        <v>6.8856913152171323E-2</v>
      </c>
      <c r="AF11">
        <v>577.84930420000001</v>
      </c>
      <c r="AG11">
        <v>556.62854000000004</v>
      </c>
      <c r="AH11">
        <v>532.00775150000004</v>
      </c>
      <c r="AI11">
        <v>558.80181879999998</v>
      </c>
      <c r="AJ11">
        <v>536.34576419999996</v>
      </c>
      <c r="AK11">
        <v>530.3477173</v>
      </c>
      <c r="AL11">
        <v>495.45370480000003</v>
      </c>
      <c r="AO11">
        <v>0.3</v>
      </c>
      <c r="AP11">
        <v>698.7838501</v>
      </c>
      <c r="AQ11">
        <v>18.972619551972862</v>
      </c>
      <c r="AR11">
        <v>0.69189233400000005</v>
      </c>
      <c r="AS11">
        <v>0.12648413034648545</v>
      </c>
      <c r="AU11">
        <v>706.25427249999996</v>
      </c>
      <c r="AV11">
        <v>682.56738280000002</v>
      </c>
      <c r="AW11">
        <v>756.68505860000005</v>
      </c>
      <c r="AX11">
        <v>753.96032709999997</v>
      </c>
      <c r="AY11">
        <v>708.83239749999996</v>
      </c>
      <c r="AZ11">
        <v>757.31188959999997</v>
      </c>
    </row>
    <row r="12" spans="1:52" x14ac:dyDescent="0.2">
      <c r="Z12">
        <v>1.2</v>
      </c>
      <c r="AA12">
        <v>543.05799560999992</v>
      </c>
      <c r="AB12">
        <v>6.3916549514175882</v>
      </c>
      <c r="AC12">
        <v>0.6203866374</v>
      </c>
      <c r="AD12">
        <v>4.2611033009450593E-2</v>
      </c>
      <c r="AF12">
        <v>568.73754880000001</v>
      </c>
      <c r="AG12">
        <v>559.53845209999997</v>
      </c>
      <c r="AH12">
        <v>528.88922119999995</v>
      </c>
      <c r="AI12">
        <v>554.9940186</v>
      </c>
      <c r="AJ12">
        <v>543.72564699999998</v>
      </c>
      <c r="AK12">
        <v>525.94726560000004</v>
      </c>
      <c r="AL12">
        <v>483.76837160000002</v>
      </c>
      <c r="AO12">
        <v>0.6</v>
      </c>
      <c r="AP12">
        <v>750.33822020999992</v>
      </c>
      <c r="AQ12">
        <v>12.620186914147244</v>
      </c>
      <c r="AR12">
        <v>1.0355881347333333</v>
      </c>
      <c r="AS12">
        <v>8.4134579427648293E-2</v>
      </c>
      <c r="AU12">
        <v>706.25732419999997</v>
      </c>
      <c r="AV12">
        <v>683.16662599999995</v>
      </c>
      <c r="AW12">
        <v>734.26965329999996</v>
      </c>
      <c r="AX12">
        <v>729.45446779999997</v>
      </c>
      <c r="AY12">
        <v>721.66662599999995</v>
      </c>
      <c r="AZ12">
        <v>767.17321779999997</v>
      </c>
    </row>
    <row r="13" spans="1:52" x14ac:dyDescent="0.2">
      <c r="O13">
        <v>0.15</v>
      </c>
      <c r="P13">
        <v>817.87800000000004</v>
      </c>
      <c r="Q13">
        <v>814.3416666666667</v>
      </c>
      <c r="R13">
        <v>8.1516691746742076</v>
      </c>
      <c r="S13">
        <v>0.45252000000000031</v>
      </c>
      <c r="T13">
        <v>0.42894444444444463</v>
      </c>
      <c r="U13">
        <v>5.4344461164494755E-2</v>
      </c>
      <c r="Z13">
        <v>1.5</v>
      </c>
      <c r="AA13">
        <v>525.68461608000007</v>
      </c>
      <c r="AB13">
        <v>13.243199691421136</v>
      </c>
      <c r="AC13">
        <v>0.5045641072</v>
      </c>
      <c r="AD13">
        <v>8.8287997942807131E-2</v>
      </c>
      <c r="AF13">
        <v>553.84234619999995</v>
      </c>
      <c r="AG13">
        <v>554.84375</v>
      </c>
      <c r="AH13">
        <v>543.42822269999999</v>
      </c>
      <c r="AI13">
        <v>562.39978029999997</v>
      </c>
      <c r="AJ13">
        <v>553.83544919999997</v>
      </c>
      <c r="AK13">
        <v>534.26287839999998</v>
      </c>
      <c r="AL13">
        <v>501.52426150000002</v>
      </c>
      <c r="AO13">
        <v>0.9</v>
      </c>
      <c r="AP13">
        <v>732.10880125999995</v>
      </c>
      <c r="AQ13">
        <v>13.691225155720021</v>
      </c>
      <c r="AR13">
        <v>0.91405867506666671</v>
      </c>
      <c r="AS13">
        <v>9.1274834371466815E-2</v>
      </c>
      <c r="AU13">
        <v>672.02917479999996</v>
      </c>
      <c r="AV13">
        <v>698.53784180000002</v>
      </c>
      <c r="AW13">
        <v>733.21044919999997</v>
      </c>
      <c r="AX13">
        <v>709.4453125</v>
      </c>
      <c r="AY13">
        <v>716.75146480000001</v>
      </c>
      <c r="AZ13">
        <v>743.3203125</v>
      </c>
    </row>
    <row r="14" spans="1:52" x14ac:dyDescent="0.2">
      <c r="B14">
        <v>0.3</v>
      </c>
      <c r="C14">
        <v>822.12</v>
      </c>
      <c r="D14">
        <v>820.29133333333323</v>
      </c>
      <c r="E14">
        <v>6.4232889809919733</v>
      </c>
      <c r="F14">
        <v>0.14746666666666669</v>
      </c>
      <c r="G14">
        <v>0.13527555555555559</v>
      </c>
      <c r="H14">
        <v>4.2821926539946549E-2</v>
      </c>
      <c r="P14">
        <v>820.12800000000004</v>
      </c>
      <c r="S14">
        <v>0.46752000000000027</v>
      </c>
      <c r="Z14">
        <v>1.75</v>
      </c>
      <c r="AA14">
        <v>497.94687895999994</v>
      </c>
      <c r="AB14">
        <v>8.713244167794052</v>
      </c>
      <c r="AC14">
        <v>0.31964585973333348</v>
      </c>
      <c r="AD14">
        <v>5.8088294451959989E-2</v>
      </c>
      <c r="AF14">
        <v>573.69873050000001</v>
      </c>
      <c r="AG14">
        <v>544.86639400000001</v>
      </c>
      <c r="AH14">
        <v>548.24224849999996</v>
      </c>
      <c r="AI14">
        <v>562.04693599999996</v>
      </c>
      <c r="AJ14">
        <v>539.59240720000003</v>
      </c>
      <c r="AK14">
        <v>514.29754639999999</v>
      </c>
      <c r="AL14">
        <v>486.65329889999998</v>
      </c>
      <c r="AO14">
        <v>1.2</v>
      </c>
      <c r="AP14">
        <v>711.27178956</v>
      </c>
      <c r="AQ14">
        <v>7.3788782677924782</v>
      </c>
      <c r="AR14">
        <v>0.77514526373333337</v>
      </c>
      <c r="AS14">
        <v>4.9192521785283189E-2</v>
      </c>
      <c r="AU14">
        <v>685.09472659999994</v>
      </c>
      <c r="AV14">
        <v>669.05847170000004</v>
      </c>
      <c r="AW14">
        <v>752.33056639999995</v>
      </c>
      <c r="AX14">
        <v>750.96899410000003</v>
      </c>
      <c r="AY14">
        <v>709.25061040000003</v>
      </c>
      <c r="AZ14">
        <v>759.60278319999998</v>
      </c>
    </row>
    <row r="15" spans="1:52" x14ac:dyDescent="0.2">
      <c r="C15">
        <v>825.60199999999998</v>
      </c>
      <c r="F15">
        <v>0.17067999999999983</v>
      </c>
      <c r="P15">
        <v>805.01900000000001</v>
      </c>
      <c r="S15">
        <v>0.36679333333333336</v>
      </c>
      <c r="AF15">
        <v>570.22021480000001</v>
      </c>
      <c r="AG15">
        <v>525.01672359999998</v>
      </c>
      <c r="AH15">
        <v>561.36340329999996</v>
      </c>
      <c r="AI15">
        <v>562.11212160000002</v>
      </c>
      <c r="AJ15">
        <v>537.12518309999996</v>
      </c>
      <c r="AK15">
        <v>495.60787959999999</v>
      </c>
      <c r="AL15">
        <v>492.97653200000002</v>
      </c>
      <c r="AO15">
        <v>1.5</v>
      </c>
      <c r="AP15">
        <v>754.84094238</v>
      </c>
      <c r="AQ15">
        <v>11.235245318421795</v>
      </c>
      <c r="AR15">
        <v>1.0656062825333334</v>
      </c>
      <c r="AS15">
        <v>7.4901635456145282E-2</v>
      </c>
      <c r="AU15">
        <v>719.43957520000004</v>
      </c>
      <c r="AV15">
        <v>724.10473630000001</v>
      </c>
      <c r="AW15">
        <v>743.86608890000002</v>
      </c>
      <c r="AX15">
        <v>738.96594240000002</v>
      </c>
      <c r="AY15">
        <v>712.10607909999999</v>
      </c>
      <c r="AZ15">
        <v>758.26928710000004</v>
      </c>
    </row>
    <row r="16" spans="1:52" x14ac:dyDescent="0.2">
      <c r="C16">
        <v>813.15200000000004</v>
      </c>
      <c r="F16">
        <v>8.7680000000000285E-2</v>
      </c>
      <c r="AF16">
        <v>559.80120850000003</v>
      </c>
      <c r="AG16">
        <v>553.17425539999999</v>
      </c>
      <c r="AH16">
        <v>537.72845459999996</v>
      </c>
      <c r="AI16">
        <v>530.03784180000002</v>
      </c>
      <c r="AJ16">
        <v>546.28424070000005</v>
      </c>
      <c r="AK16">
        <v>531.68847659999994</v>
      </c>
      <c r="AL16">
        <v>504.44909669999998</v>
      </c>
      <c r="AU16">
        <v>694.8905029</v>
      </c>
      <c r="AV16">
        <v>726.28442380000001</v>
      </c>
      <c r="AW16">
        <v>768.20788570000002</v>
      </c>
      <c r="AX16">
        <v>716.61791989999995</v>
      </c>
      <c r="AY16">
        <v>716.29248050000001</v>
      </c>
      <c r="AZ16">
        <v>769.46752930000002</v>
      </c>
    </row>
    <row r="17" spans="2:52" x14ac:dyDescent="0.2">
      <c r="AF17">
        <v>579.02423099999999</v>
      </c>
      <c r="AG17">
        <v>553.72564699999998</v>
      </c>
      <c r="AH17">
        <v>547.94067380000001</v>
      </c>
      <c r="AI17">
        <v>565.21899410000003</v>
      </c>
      <c r="AJ17">
        <v>538.94616699999995</v>
      </c>
      <c r="AK17">
        <v>534.98632810000004</v>
      </c>
      <c r="AL17">
        <v>512.77313230000004</v>
      </c>
      <c r="AU17">
        <v>707.45190430000002</v>
      </c>
      <c r="AV17">
        <v>687.48657230000003</v>
      </c>
      <c r="AW17">
        <v>745.79895020000004</v>
      </c>
      <c r="AX17">
        <v>730.93164060000004</v>
      </c>
      <c r="AY17">
        <v>704.74426270000004</v>
      </c>
      <c r="AZ17">
        <v>734.80688480000003</v>
      </c>
    </row>
    <row r="18" spans="2:52" x14ac:dyDescent="0.2">
      <c r="O18">
        <v>0.3</v>
      </c>
      <c r="P18">
        <v>834.95100000000002</v>
      </c>
      <c r="Q18">
        <v>822.1149999999999</v>
      </c>
      <c r="R18">
        <v>12.164529255174694</v>
      </c>
      <c r="S18">
        <v>0.56634000000000018</v>
      </c>
      <c r="T18">
        <v>0.48076666666666651</v>
      </c>
      <c r="U18">
        <v>8.1096861701164452E-2</v>
      </c>
      <c r="AU18">
        <v>717.30236820000005</v>
      </c>
      <c r="AV18">
        <v>694.39172359999998</v>
      </c>
      <c r="AW18">
        <v>758.71789550000005</v>
      </c>
      <c r="AX18">
        <v>733.109375</v>
      </c>
      <c r="AY18">
        <v>700.36584470000003</v>
      </c>
      <c r="AZ18">
        <v>743.93200679999995</v>
      </c>
    </row>
    <row r="19" spans="2:52" x14ac:dyDescent="0.2">
      <c r="B19">
        <v>0.45</v>
      </c>
      <c r="C19">
        <v>834.92</v>
      </c>
      <c r="D19">
        <v>844.74766666666665</v>
      </c>
      <c r="E19">
        <v>8.7336655725607901</v>
      </c>
      <c r="F19">
        <v>0.23279999999999973</v>
      </c>
      <c r="G19">
        <v>0.29831777777777763</v>
      </c>
      <c r="H19">
        <v>5.8224437150405352E-2</v>
      </c>
      <c r="P19">
        <v>820.63699999999994</v>
      </c>
      <c r="S19">
        <v>0.47091333333333296</v>
      </c>
      <c r="AU19">
        <v>718.33068849999995</v>
      </c>
      <c r="AV19">
        <v>711.55932619999999</v>
      </c>
      <c r="AW19">
        <v>742.12268070000005</v>
      </c>
      <c r="AX19">
        <v>725.49096680000002</v>
      </c>
      <c r="AY19">
        <v>702.56628420000004</v>
      </c>
      <c r="AZ19">
        <v>762.95031740000002</v>
      </c>
    </row>
    <row r="20" spans="2:52" x14ac:dyDescent="0.2">
      <c r="C20">
        <v>851.62099999999998</v>
      </c>
      <c r="F20">
        <v>0.34413999999999989</v>
      </c>
      <c r="P20">
        <v>810.75699999999995</v>
      </c>
      <c r="S20">
        <v>0.40504666666666633</v>
      </c>
    </row>
    <row r="21" spans="2:52" x14ac:dyDescent="0.2">
      <c r="C21">
        <v>847.702</v>
      </c>
      <c r="F21">
        <v>0.31801333333333331</v>
      </c>
      <c r="AE21" s="1" t="s">
        <v>46</v>
      </c>
      <c r="AF21">
        <v>0.81083862333333323</v>
      </c>
      <c r="AG21">
        <v>0.66726521800000005</v>
      </c>
      <c r="AH21">
        <v>0.6255729166666667</v>
      </c>
      <c r="AI21">
        <v>0.72972534200000005</v>
      </c>
      <c r="AJ21">
        <v>0.66839111333333301</v>
      </c>
      <c r="AK21">
        <v>0.44820393866666641</v>
      </c>
      <c r="AL21">
        <v>0.31581827800000006</v>
      </c>
      <c r="AT21" s="1" t="s">
        <v>20</v>
      </c>
      <c r="AU21">
        <v>703.80300293999994</v>
      </c>
      <c r="AV21">
        <v>698.7838501</v>
      </c>
      <c r="AW21">
        <v>750.33822020999992</v>
      </c>
      <c r="AX21">
        <v>732.10880125999995</v>
      </c>
      <c r="AY21">
        <v>711.27178956</v>
      </c>
      <c r="AZ21">
        <v>754.84094238</v>
      </c>
    </row>
    <row r="22" spans="2:52" x14ac:dyDescent="0.2">
      <c r="AF22">
        <v>0.77359863266666629</v>
      </c>
      <c r="AG22">
        <v>0.61807413733333305</v>
      </c>
      <c r="AH22">
        <v>0.66761149066666647</v>
      </c>
      <c r="AI22">
        <v>0.6777998860000003</v>
      </c>
      <c r="AJ22">
        <v>0.57317708333333328</v>
      </c>
      <c r="AK22">
        <v>0.60156982399999981</v>
      </c>
      <c r="AL22">
        <v>0.36434834800000016</v>
      </c>
      <c r="AT22" s="1" t="s">
        <v>21</v>
      </c>
      <c r="AU22">
        <v>15.46913131217339</v>
      </c>
      <c r="AV22">
        <v>18.972619551972862</v>
      </c>
      <c r="AW22">
        <v>12.620186914147244</v>
      </c>
      <c r="AX22">
        <v>13.691225155720021</v>
      </c>
      <c r="AY22">
        <v>7.3788782677924782</v>
      </c>
      <c r="AZ22">
        <v>11.235245318421795</v>
      </c>
    </row>
    <row r="23" spans="2:52" x14ac:dyDescent="0.2">
      <c r="O23">
        <v>0.45</v>
      </c>
      <c r="P23">
        <v>805.57600000000002</v>
      </c>
      <c r="Q23">
        <v>797.71566666666661</v>
      </c>
      <c r="R23">
        <v>8.6614092579287529</v>
      </c>
      <c r="S23">
        <v>0.37050666666666682</v>
      </c>
      <c r="T23">
        <v>0.3181044444444443</v>
      </c>
      <c r="U23">
        <v>5.7742728386191933E-2</v>
      </c>
      <c r="AF23">
        <v>0.82824503599999999</v>
      </c>
      <c r="AG23">
        <v>0.74492309599999995</v>
      </c>
      <c r="AH23">
        <v>0.66313679999999975</v>
      </c>
      <c r="AI23">
        <v>0.66028279599999984</v>
      </c>
      <c r="AJ23">
        <v>0.65659912133333365</v>
      </c>
      <c r="AK23">
        <v>0.54828002933333364</v>
      </c>
      <c r="AL23">
        <v>0.33230265266666681</v>
      </c>
    </row>
    <row r="24" spans="2:52" x14ac:dyDescent="0.2">
      <c r="B24">
        <v>0.6</v>
      </c>
      <c r="C24">
        <v>889.78800000000001</v>
      </c>
      <c r="D24">
        <v>870.38066666666657</v>
      </c>
      <c r="E24">
        <v>16.866367757562212</v>
      </c>
      <c r="F24">
        <v>0.59858666666666671</v>
      </c>
      <c r="G24">
        <v>0.46920444444444431</v>
      </c>
      <c r="H24">
        <v>0.11244245171708145</v>
      </c>
      <c r="P24">
        <v>799.14099999999996</v>
      </c>
      <c r="S24">
        <v>0.32760666666666644</v>
      </c>
      <c r="AF24">
        <v>0.85232869466666672</v>
      </c>
      <c r="AG24">
        <v>0.71085693333333366</v>
      </c>
      <c r="AH24">
        <v>0.54671834333333358</v>
      </c>
      <c r="AI24">
        <v>0.72534545866666655</v>
      </c>
      <c r="AJ24">
        <v>0.57563842799999976</v>
      </c>
      <c r="AK24">
        <v>0.5356514486666667</v>
      </c>
      <c r="AL24">
        <v>0.30302469866666681</v>
      </c>
      <c r="AU24">
        <v>0.70652994799999991</v>
      </c>
      <c r="AV24">
        <v>0.70454264333333338</v>
      </c>
      <c r="AW24">
        <v>1.0878198239999999</v>
      </c>
      <c r="AX24">
        <v>0.84762044266666636</v>
      </c>
      <c r="AY24">
        <v>0.76761230466666652</v>
      </c>
      <c r="AZ24">
        <v>0.97716796866666678</v>
      </c>
    </row>
    <row r="25" spans="2:52" x14ac:dyDescent="0.2">
      <c r="C25">
        <v>862.08799999999997</v>
      </c>
      <c r="F25">
        <v>0.41391999999999979</v>
      </c>
      <c r="J25" s="5" t="s">
        <v>6</v>
      </c>
      <c r="K25" s="5">
        <v>950</v>
      </c>
      <c r="P25">
        <v>788.43</v>
      </c>
      <c r="S25">
        <v>0.25619999999999965</v>
      </c>
      <c r="V25" s="5" t="s">
        <v>6</v>
      </c>
      <c r="W25" s="5">
        <v>900</v>
      </c>
      <c r="AF25">
        <v>0.7915836586666668</v>
      </c>
      <c r="AG25">
        <v>0.73025634733333311</v>
      </c>
      <c r="AH25">
        <v>0.52592814133333299</v>
      </c>
      <c r="AI25">
        <v>0.69996012400000007</v>
      </c>
      <c r="AJ25">
        <v>0.62483764666666652</v>
      </c>
      <c r="AK25">
        <v>0.50631510400000024</v>
      </c>
      <c r="AL25">
        <v>0.22512247733333349</v>
      </c>
      <c r="AU25">
        <v>0.6750284833333331</v>
      </c>
      <c r="AV25">
        <v>0.51711588533333341</v>
      </c>
      <c r="AW25">
        <v>1.0112337240000002</v>
      </c>
      <c r="AX25">
        <v>0.99306884733333312</v>
      </c>
      <c r="AY25">
        <v>0.69221598333333301</v>
      </c>
      <c r="AZ25">
        <v>1.0154125973333332</v>
      </c>
    </row>
    <row r="26" spans="2:52" x14ac:dyDescent="0.2">
      <c r="C26">
        <v>859.26599999999996</v>
      </c>
      <c r="F26">
        <v>0.39510666666666644</v>
      </c>
      <c r="J26" s="5" t="s">
        <v>7</v>
      </c>
      <c r="K26" s="5">
        <v>800</v>
      </c>
      <c r="V26" s="5" t="s">
        <v>7</v>
      </c>
      <c r="W26" s="5">
        <v>750</v>
      </c>
      <c r="AF26">
        <v>0.69228230799999968</v>
      </c>
      <c r="AG26">
        <v>0.69895833333333335</v>
      </c>
      <c r="AH26">
        <v>0.62285481799999998</v>
      </c>
      <c r="AI26">
        <v>0.74933186866666646</v>
      </c>
      <c r="AJ26">
        <v>0.69223632799999979</v>
      </c>
      <c r="AK26">
        <v>0.56175252266666653</v>
      </c>
      <c r="AL26">
        <v>0.34349507666666684</v>
      </c>
      <c r="AU26">
        <v>0.67504882799999977</v>
      </c>
      <c r="AV26">
        <v>0.52111083999999963</v>
      </c>
      <c r="AW26">
        <v>0.86179768866666639</v>
      </c>
      <c r="AX26">
        <v>0.82969645199999986</v>
      </c>
      <c r="AY26">
        <v>0.77777750666666634</v>
      </c>
      <c r="AZ26">
        <v>1.0811547853333332</v>
      </c>
    </row>
    <row r="27" spans="2:52" x14ac:dyDescent="0.2">
      <c r="AF27">
        <v>0.82465820333333339</v>
      </c>
      <c r="AG27">
        <v>0.63244262666666673</v>
      </c>
      <c r="AH27">
        <v>0.65494832333333308</v>
      </c>
      <c r="AI27">
        <v>0.74697957333333309</v>
      </c>
      <c r="AJ27">
        <v>0.59728271466666683</v>
      </c>
      <c r="AK27">
        <v>0.42865030933333326</v>
      </c>
      <c r="AL27">
        <v>0.24435532599999987</v>
      </c>
      <c r="AU27">
        <v>0.44686116533333309</v>
      </c>
      <c r="AV27">
        <v>0.62358561200000018</v>
      </c>
      <c r="AW27">
        <v>0.85473632799999977</v>
      </c>
      <c r="AX27">
        <v>0.69630208333333332</v>
      </c>
      <c r="AY27">
        <v>0.74500976533333341</v>
      </c>
      <c r="AZ27">
        <v>0.92213541666666665</v>
      </c>
    </row>
    <row r="28" spans="2:52" x14ac:dyDescent="0.2">
      <c r="O28">
        <v>0.6</v>
      </c>
      <c r="P28">
        <v>828.17</v>
      </c>
      <c r="Q28">
        <v>825.69325000000003</v>
      </c>
      <c r="R28">
        <v>6.4292396323359906</v>
      </c>
      <c r="S28">
        <v>0.52113333333333312</v>
      </c>
      <c r="T28">
        <v>0.50462166666666675</v>
      </c>
      <c r="U28">
        <v>4.2861597548906609E-2</v>
      </c>
      <c r="AF28">
        <v>0.80146809866666668</v>
      </c>
      <c r="AG28">
        <v>0.50011149066666649</v>
      </c>
      <c r="AH28">
        <v>0.74242268866666639</v>
      </c>
      <c r="AI28">
        <v>0.74741414400000017</v>
      </c>
      <c r="AJ28">
        <v>0.58083455399999973</v>
      </c>
      <c r="AK28">
        <v>0.3040525306666666</v>
      </c>
      <c r="AL28">
        <v>0.28651021333333349</v>
      </c>
      <c r="AU28">
        <v>0.53396484399999966</v>
      </c>
      <c r="AV28">
        <v>0.42705647800000029</v>
      </c>
      <c r="AW28">
        <v>0.98220377599999964</v>
      </c>
      <c r="AX28">
        <v>0.97312662733333355</v>
      </c>
      <c r="AY28">
        <v>0.69500406933333347</v>
      </c>
      <c r="AZ28">
        <v>1.0306852213333331</v>
      </c>
    </row>
    <row r="29" spans="2:52" x14ac:dyDescent="0.2">
      <c r="B29">
        <v>0.75</v>
      </c>
      <c r="C29">
        <v>894.50699999999995</v>
      </c>
      <c r="D29">
        <v>888.98066666666671</v>
      </c>
      <c r="E29">
        <v>4.827559045038484</v>
      </c>
      <c r="F29">
        <v>0.63004666666666631</v>
      </c>
      <c r="G29">
        <v>0.59320444444444453</v>
      </c>
      <c r="H29">
        <v>3.2183726966923218E-2</v>
      </c>
      <c r="P29">
        <v>832.33</v>
      </c>
      <c r="S29">
        <v>0.54886666666666695</v>
      </c>
      <c r="AF29">
        <v>0.73200805666666691</v>
      </c>
      <c r="AG29">
        <v>0.68782836933333324</v>
      </c>
      <c r="AH29">
        <v>0.58485636399999974</v>
      </c>
      <c r="AI29">
        <v>0.53358561200000021</v>
      </c>
      <c r="AJ29">
        <v>0.64189493800000041</v>
      </c>
      <c r="AK29">
        <v>0.54458984399999966</v>
      </c>
      <c r="AL29">
        <v>0.36299397799999988</v>
      </c>
      <c r="AU29">
        <v>0.76293050133333362</v>
      </c>
      <c r="AV29">
        <v>0.79403157533333346</v>
      </c>
      <c r="AW29">
        <v>0.92577392600000019</v>
      </c>
      <c r="AX29">
        <v>0.89310628266666681</v>
      </c>
      <c r="AY29">
        <v>0.71404052733333323</v>
      </c>
      <c r="AZ29">
        <v>1.0217952473333336</v>
      </c>
    </row>
    <row r="30" spans="2:52" x14ac:dyDescent="0.2">
      <c r="C30">
        <v>886.85</v>
      </c>
      <c r="F30">
        <v>0.57900000000000018</v>
      </c>
      <c r="P30">
        <v>817.11800000000005</v>
      </c>
      <c r="S30">
        <v>0.4474533333333337</v>
      </c>
      <c r="AF30">
        <v>0.86016153999999989</v>
      </c>
      <c r="AG30">
        <v>0.69150431333333318</v>
      </c>
      <c r="AH30">
        <v>0.65293782533333344</v>
      </c>
      <c r="AI30">
        <v>0.76812662733333359</v>
      </c>
      <c r="AJ30">
        <v>0.59297444666666632</v>
      </c>
      <c r="AK30">
        <v>0.56657552066666694</v>
      </c>
      <c r="AL30">
        <v>0.41848754866666693</v>
      </c>
      <c r="AU30">
        <v>0.59927001933333335</v>
      </c>
      <c r="AV30">
        <v>0.80856282533333346</v>
      </c>
      <c r="AW30">
        <v>1.0880525713333336</v>
      </c>
      <c r="AX30">
        <v>0.74411946599999967</v>
      </c>
      <c r="AY30">
        <v>0.74194987000000012</v>
      </c>
      <c r="AZ30">
        <v>1.0964501953333334</v>
      </c>
    </row>
    <row r="31" spans="2:52" x14ac:dyDescent="0.2">
      <c r="C31">
        <v>885.58500000000004</v>
      </c>
      <c r="F31">
        <v>0.57056666666666689</v>
      </c>
      <c r="P31">
        <v>825.15499999999997</v>
      </c>
      <c r="S31">
        <v>0.50103333333333311</v>
      </c>
      <c r="AU31">
        <v>0.68301269533333353</v>
      </c>
      <c r="AV31">
        <v>0.54991048200000026</v>
      </c>
      <c r="AW31">
        <v>0.93865966800000022</v>
      </c>
      <c r="AX31">
        <v>0.83954427066666693</v>
      </c>
      <c r="AY31">
        <v>0.66496175133333357</v>
      </c>
      <c r="AZ31">
        <v>0.86537923200000022</v>
      </c>
    </row>
    <row r="32" spans="2:52" x14ac:dyDescent="0.2">
      <c r="AU32">
        <v>0.74868245466666694</v>
      </c>
      <c r="AV32">
        <v>0.59594482399999982</v>
      </c>
      <c r="AW32">
        <v>1.0247859700000004</v>
      </c>
      <c r="AX32">
        <v>0.85406249999999995</v>
      </c>
      <c r="AY32">
        <v>0.63577229800000012</v>
      </c>
      <c r="AZ32">
        <v>0.92621337866666631</v>
      </c>
    </row>
    <row r="33" spans="2:52" x14ac:dyDescent="0.2">
      <c r="O33">
        <v>0.75</v>
      </c>
      <c r="P33">
        <v>814.18499999999995</v>
      </c>
      <c r="Q33">
        <v>797.50199999999995</v>
      </c>
      <c r="R33">
        <v>12.84187738092319</v>
      </c>
      <c r="S33">
        <v>0.42789999999999961</v>
      </c>
      <c r="T33">
        <v>0.31667999999999991</v>
      </c>
      <c r="U33">
        <v>8.5612515872821079E-2</v>
      </c>
      <c r="AU33">
        <v>0.75553792333333303</v>
      </c>
      <c r="AV33">
        <v>0.71039550799999995</v>
      </c>
      <c r="AW33">
        <v>0.91415120466666699</v>
      </c>
      <c r="AX33">
        <v>0.80327311200000018</v>
      </c>
      <c r="AY33">
        <v>0.65044189466666691</v>
      </c>
      <c r="AZ33">
        <v>1.053002116</v>
      </c>
    </row>
    <row r="34" spans="2:52" x14ac:dyDescent="0.2">
      <c r="B34">
        <v>0.9</v>
      </c>
      <c r="C34">
        <v>877.49599999999998</v>
      </c>
      <c r="D34">
        <v>873.20800000000008</v>
      </c>
      <c r="E34">
        <v>14.264842691035851</v>
      </c>
      <c r="F34">
        <v>0.51663999999999988</v>
      </c>
      <c r="G34">
        <v>0.48805333333333345</v>
      </c>
      <c r="H34">
        <v>9.5098951273572166E-2</v>
      </c>
      <c r="P34">
        <v>799.89700000000005</v>
      </c>
      <c r="S34">
        <v>0.33264666666666698</v>
      </c>
      <c r="AF34" s="5" t="s">
        <v>6</v>
      </c>
      <c r="AG34" s="5">
        <v>600</v>
      </c>
    </row>
    <row r="35" spans="2:52" x14ac:dyDescent="0.2">
      <c r="C35">
        <v>884.83699999999999</v>
      </c>
      <c r="F35">
        <v>0.56557999999999997</v>
      </c>
      <c r="P35">
        <v>791.75099999999998</v>
      </c>
      <c r="S35">
        <v>0.27833999999999987</v>
      </c>
      <c r="AF35" s="5" t="s">
        <v>7</v>
      </c>
      <c r="AG35" s="5">
        <v>450</v>
      </c>
      <c r="AT35" s="1" t="s">
        <v>13</v>
      </c>
      <c r="AU35">
        <v>0.6586866862666666</v>
      </c>
      <c r="AV35">
        <v>0.62522566733333351</v>
      </c>
      <c r="AW35">
        <v>0.96892146806666679</v>
      </c>
      <c r="AX35">
        <v>0.84739200839999995</v>
      </c>
      <c r="AY35">
        <v>0.7084785970666666</v>
      </c>
      <c r="AZ35">
        <v>0.99893961586666669</v>
      </c>
    </row>
    <row r="36" spans="2:52" x14ac:dyDescent="0.2">
      <c r="C36">
        <v>857.29100000000005</v>
      </c>
      <c r="F36">
        <v>0.38194000000000033</v>
      </c>
      <c r="P36">
        <v>784.17499999999995</v>
      </c>
      <c r="S36">
        <v>0.22783333333333303</v>
      </c>
      <c r="AT36" s="1" t="s">
        <v>23</v>
      </c>
      <c r="AU36">
        <v>0.10312754208115579</v>
      </c>
      <c r="AV36">
        <v>0.12648413034648506</v>
      </c>
      <c r="AW36">
        <v>8.4134579427648307E-2</v>
      </c>
      <c r="AX36">
        <v>9.1274834371466954E-2</v>
      </c>
      <c r="AY36">
        <v>4.9192521785283216E-2</v>
      </c>
      <c r="AZ36">
        <v>7.4901635456145282E-2</v>
      </c>
    </row>
    <row r="38" spans="2:52" x14ac:dyDescent="0.2">
      <c r="O38">
        <v>0.9</v>
      </c>
      <c r="P38">
        <v>820.79700000000003</v>
      </c>
      <c r="Q38">
        <v>818.92574999999999</v>
      </c>
      <c r="R38">
        <v>5.8701848565440997</v>
      </c>
      <c r="S38">
        <v>0.47198000000000018</v>
      </c>
      <c r="T38">
        <v>0.45950500000000011</v>
      </c>
      <c r="U38">
        <v>3.9134565710294014E-2</v>
      </c>
    </row>
    <row r="39" spans="2:52" x14ac:dyDescent="0.2">
      <c r="B39">
        <v>1.05</v>
      </c>
      <c r="C39">
        <v>857.59</v>
      </c>
      <c r="D39">
        <v>851.49266666666665</v>
      </c>
      <c r="E39">
        <v>13.628543624809437</v>
      </c>
      <c r="F39">
        <v>0.38393333333333357</v>
      </c>
      <c r="G39">
        <v>0.34328444444444467</v>
      </c>
      <c r="H39">
        <v>9.0856957498729254E-2</v>
      </c>
      <c r="P39">
        <v>826.34699999999998</v>
      </c>
      <c r="S39">
        <v>0.50897999999999988</v>
      </c>
    </row>
    <row r="40" spans="2:52" x14ac:dyDescent="0.2">
      <c r="C40">
        <v>861.00800000000004</v>
      </c>
      <c r="F40">
        <v>0.40672000000000025</v>
      </c>
      <c r="P40">
        <v>815.18100000000004</v>
      </c>
      <c r="S40">
        <v>0.43454000000000026</v>
      </c>
      <c r="AT40" s="5" t="s">
        <v>36</v>
      </c>
      <c r="AU40" s="5">
        <v>755</v>
      </c>
    </row>
    <row r="41" spans="2:52" x14ac:dyDescent="0.2">
      <c r="C41">
        <v>835.88</v>
      </c>
      <c r="F41">
        <v>0.23919999999999997</v>
      </c>
      <c r="P41">
        <v>813.37800000000004</v>
      </c>
      <c r="S41">
        <v>0.42252000000000028</v>
      </c>
      <c r="AT41" s="5" t="s">
        <v>7</v>
      </c>
      <c r="AU41" s="5">
        <v>605</v>
      </c>
    </row>
    <row r="43" spans="2:52" x14ac:dyDescent="0.2">
      <c r="B43">
        <v>1.2</v>
      </c>
      <c r="C43">
        <v>883.79499999999996</v>
      </c>
      <c r="D43">
        <v>884.32399999999996</v>
      </c>
      <c r="E43">
        <v>6.3490500864302932</v>
      </c>
      <c r="F43">
        <v>0.55863333333333309</v>
      </c>
      <c r="G43">
        <v>0.56215999999999999</v>
      </c>
      <c r="H43">
        <v>4.2327000576201985E-2</v>
      </c>
      <c r="O43">
        <v>1.05</v>
      </c>
      <c r="P43">
        <v>796.93299999999999</v>
      </c>
      <c r="Q43">
        <v>802.13724999999999</v>
      </c>
      <c r="R43">
        <v>2.3128714476454202</v>
      </c>
      <c r="S43">
        <v>0.31288666666666659</v>
      </c>
      <c r="T43">
        <v>0.30671555555555569</v>
      </c>
      <c r="U43">
        <v>1.5419142984302796E-2</v>
      </c>
    </row>
    <row r="44" spans="2:52" x14ac:dyDescent="0.2">
      <c r="C44">
        <v>890.92100000000005</v>
      </c>
      <c r="F44">
        <v>0.60614000000000035</v>
      </c>
      <c r="P44">
        <v>797.71400000000006</v>
      </c>
      <c r="S44">
        <v>0.31809333333333373</v>
      </c>
    </row>
    <row r="45" spans="2:52" x14ac:dyDescent="0.2">
      <c r="C45">
        <v>878.25599999999997</v>
      </c>
      <c r="F45">
        <v>0.52170666666666643</v>
      </c>
      <c r="P45">
        <v>793.375</v>
      </c>
      <c r="S45">
        <v>0.28916666666666668</v>
      </c>
    </row>
    <row r="47" spans="2:52" x14ac:dyDescent="0.2">
      <c r="O47">
        <v>1.2</v>
      </c>
      <c r="P47">
        <v>820.52700000000004</v>
      </c>
      <c r="Q47">
        <v>820.52833333333331</v>
      </c>
      <c r="R47">
        <v>5.6550001178897444</v>
      </c>
      <c r="S47">
        <v>0.47018000000000026</v>
      </c>
      <c r="T47">
        <v>0.47018888888888899</v>
      </c>
      <c r="U47">
        <v>3.7700000785931602E-2</v>
      </c>
    </row>
    <row r="48" spans="2:52" x14ac:dyDescent="0.2">
      <c r="B48">
        <v>1.35</v>
      </c>
      <c r="C48">
        <v>917.76199999999994</v>
      </c>
      <c r="D48">
        <v>908.3843333333333</v>
      </c>
      <c r="E48">
        <v>12.570199057028995</v>
      </c>
      <c r="F48">
        <v>0.78507999999999967</v>
      </c>
      <c r="G48">
        <v>0.72256222222222199</v>
      </c>
      <c r="H48">
        <v>8.3801327046859969E-2</v>
      </c>
      <c r="P48">
        <v>814.87400000000002</v>
      </c>
      <c r="S48">
        <v>0.43249333333333351</v>
      </c>
    </row>
    <row r="49" spans="2:21" x14ac:dyDescent="0.2">
      <c r="C49">
        <v>913.29</v>
      </c>
      <c r="F49">
        <v>0.75526666666666642</v>
      </c>
      <c r="P49">
        <v>826.18399999999997</v>
      </c>
      <c r="S49">
        <v>0.50789333333333309</v>
      </c>
    </row>
    <row r="50" spans="2:21" x14ac:dyDescent="0.2">
      <c r="C50">
        <v>894.101</v>
      </c>
      <c r="F50">
        <v>0.62734000000000001</v>
      </c>
    </row>
    <row r="52" spans="2:21" x14ac:dyDescent="0.2">
      <c r="O52">
        <v>1.35</v>
      </c>
      <c r="P52">
        <v>802.47900000000004</v>
      </c>
      <c r="Q52">
        <v>799.19166666666661</v>
      </c>
      <c r="R52">
        <v>4.55678442910496</v>
      </c>
      <c r="S52">
        <v>0.34986000000000028</v>
      </c>
      <c r="T52">
        <v>0.32794444444444459</v>
      </c>
      <c r="U52">
        <v>3.0378562860699735E-2</v>
      </c>
    </row>
    <row r="53" spans="2:21" x14ac:dyDescent="0.2">
      <c r="B53">
        <v>1.5</v>
      </c>
      <c r="C53">
        <v>900.19299999999998</v>
      </c>
      <c r="D53">
        <v>890.02749999999992</v>
      </c>
      <c r="E53">
        <v>14.376187968303709</v>
      </c>
      <c r="F53">
        <v>0.66795333333333318</v>
      </c>
      <c r="G53">
        <v>0.60018333333333307</v>
      </c>
      <c r="H53">
        <v>9.5841253122025669E-2</v>
      </c>
      <c r="P53">
        <v>801.10599999999999</v>
      </c>
      <c r="S53">
        <v>0.34070666666666666</v>
      </c>
    </row>
    <row r="54" spans="2:21" x14ac:dyDescent="0.2">
      <c r="C54">
        <v>879.86199999999997</v>
      </c>
      <c r="F54">
        <v>0.53241333333333307</v>
      </c>
      <c r="P54">
        <v>793.99</v>
      </c>
      <c r="S54">
        <v>0.29326666666666673</v>
      </c>
    </row>
    <row r="57" spans="2:21" x14ac:dyDescent="0.2">
      <c r="O57">
        <v>1.5</v>
      </c>
      <c r="P57">
        <v>853.53</v>
      </c>
      <c r="Q57">
        <v>847.90533333333326</v>
      </c>
      <c r="R57">
        <v>8.4706880672902347</v>
      </c>
      <c r="S57">
        <v>0.69019999999999981</v>
      </c>
      <c r="T57">
        <v>0.65270222222222218</v>
      </c>
      <c r="U57">
        <v>5.647125378193487E-2</v>
      </c>
    </row>
    <row r="58" spans="2:21" x14ac:dyDescent="0.2">
      <c r="P58">
        <v>852.02300000000002</v>
      </c>
      <c r="S58">
        <v>0.6801533333333335</v>
      </c>
    </row>
    <row r="59" spans="2:21" x14ac:dyDescent="0.2">
      <c r="P59">
        <v>838.16300000000001</v>
      </c>
      <c r="S59">
        <v>0.58775333333333346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0"/>
  <sheetViews>
    <sheetView topLeftCell="U1" workbookViewId="0">
      <selection activeCell="A3" sqref="A3"/>
    </sheetView>
  </sheetViews>
  <sheetFormatPr baseColWidth="10" defaultRowHeight="16" x14ac:dyDescent="0.2"/>
  <cols>
    <col min="1" max="1" width="25.5" bestFit="1" customWidth="1"/>
    <col min="2" max="2" width="5.83203125" bestFit="1" customWidth="1"/>
    <col min="3" max="3" width="19" bestFit="1" customWidth="1"/>
    <col min="6" max="6" width="15.83203125" bestFit="1" customWidth="1"/>
    <col min="7" max="7" width="17.6640625" bestFit="1" customWidth="1"/>
    <col min="8" max="8" width="15.6640625" bestFit="1" customWidth="1"/>
    <col min="12" max="12" width="10.83203125" style="6"/>
    <col min="13" max="13" width="25.5" bestFit="1" customWidth="1"/>
    <col min="14" max="14" width="24.6640625" bestFit="1" customWidth="1"/>
    <col min="15" max="15" width="25.83203125" bestFit="1" customWidth="1"/>
    <col min="18" max="18" width="15.83203125" bestFit="1" customWidth="1"/>
    <col min="19" max="19" width="17.6640625" bestFit="1" customWidth="1"/>
    <col min="20" max="20" width="15.6640625" bestFit="1" customWidth="1"/>
    <col min="23" max="23" width="10.83203125" style="6"/>
    <col min="24" max="24" width="24.5" bestFit="1" customWidth="1"/>
    <col min="25" max="25" width="25.33203125" bestFit="1" customWidth="1"/>
    <col min="26" max="26" width="19.6640625" bestFit="1" customWidth="1"/>
    <col min="28" max="28" width="22.5" bestFit="1" customWidth="1"/>
    <col min="29" max="29" width="17.6640625" bestFit="1" customWidth="1"/>
    <col min="30" max="30" width="16.1640625" bestFit="1" customWidth="1"/>
  </cols>
  <sheetData>
    <row r="1" spans="1:33" x14ac:dyDescent="0.2">
      <c r="A1" s="1" t="s">
        <v>49</v>
      </c>
      <c r="B1" s="17"/>
      <c r="M1" s="1" t="s">
        <v>50</v>
      </c>
      <c r="X1" s="1" t="s">
        <v>54</v>
      </c>
      <c r="Y1" s="1" t="s">
        <v>51</v>
      </c>
      <c r="Z1" s="1" t="s">
        <v>55</v>
      </c>
      <c r="AA1" s="1" t="s">
        <v>9</v>
      </c>
      <c r="AB1" s="1" t="s">
        <v>3</v>
      </c>
      <c r="AC1" s="1" t="s">
        <v>13</v>
      </c>
      <c r="AD1" s="1" t="s">
        <v>53</v>
      </c>
      <c r="AE1" s="1"/>
      <c r="AF1" s="1"/>
    </row>
    <row r="2" spans="1:33" s="1" customFormat="1" x14ac:dyDescent="0.2">
      <c r="A2" s="9" t="s">
        <v>17</v>
      </c>
      <c r="B2" s="16"/>
      <c r="L2" s="6"/>
      <c r="M2" s="8" t="s">
        <v>16</v>
      </c>
      <c r="W2" s="6"/>
      <c r="X2" s="9" t="s">
        <v>17</v>
      </c>
      <c r="Y2" s="15">
        <v>0</v>
      </c>
      <c r="Z2" s="15">
        <v>768.59199999999998</v>
      </c>
      <c r="AA2" s="15">
        <v>756.84566666666672</v>
      </c>
      <c r="AB2" s="15">
        <v>0.72394666666666652</v>
      </c>
      <c r="AC2" s="15">
        <v>0.64563777777777787</v>
      </c>
      <c r="AD2" s="15">
        <v>7.307005476735097E-2</v>
      </c>
      <c r="AE2" s="15"/>
      <c r="AF2" s="15"/>
    </row>
    <row r="3" spans="1:33" s="1" customFormat="1" x14ac:dyDescent="0.2">
      <c r="A3" s="1" t="s">
        <v>57</v>
      </c>
      <c r="B3" s="16"/>
      <c r="C3" s="1" t="s">
        <v>56</v>
      </c>
      <c r="D3" s="1" t="s">
        <v>20</v>
      </c>
      <c r="E3" s="1" t="s">
        <v>21</v>
      </c>
      <c r="F3" s="1" t="s">
        <v>22</v>
      </c>
      <c r="G3" s="1" t="s">
        <v>13</v>
      </c>
      <c r="H3" s="1" t="s">
        <v>23</v>
      </c>
      <c r="L3" s="6"/>
      <c r="W3" s="6"/>
      <c r="Y3" s="15"/>
      <c r="Z3" s="15">
        <v>755.053</v>
      </c>
      <c r="AA3" s="15"/>
      <c r="AB3" s="15">
        <v>0.63368666666666662</v>
      </c>
      <c r="AC3" s="15"/>
      <c r="AD3" s="15"/>
      <c r="AE3" s="15"/>
      <c r="AF3" s="15"/>
    </row>
    <row r="4" spans="1:33" x14ac:dyDescent="0.2">
      <c r="B4" s="18">
        <v>0</v>
      </c>
      <c r="C4">
        <v>872.79700000000003</v>
      </c>
      <c r="D4">
        <v>889.30766666666659</v>
      </c>
      <c r="E4">
        <v>15.11754111399512</v>
      </c>
      <c r="F4">
        <v>0.51864666666666681</v>
      </c>
      <c r="G4">
        <v>0.62871777777777782</v>
      </c>
      <c r="H4">
        <v>0.10078360742663303</v>
      </c>
      <c r="Y4" s="15"/>
      <c r="Z4" s="15">
        <v>746.89200000000005</v>
      </c>
      <c r="AA4" s="15"/>
      <c r="AB4" s="15">
        <v>0.57928000000000035</v>
      </c>
      <c r="AC4" s="15"/>
      <c r="AD4" s="15"/>
      <c r="AE4" s="15"/>
      <c r="AF4" s="15"/>
    </row>
    <row r="5" spans="1:33" x14ac:dyDescent="0.2">
      <c r="B5" s="18"/>
      <c r="C5">
        <v>892.65499999999997</v>
      </c>
      <c r="F5">
        <v>0.65103333333333313</v>
      </c>
      <c r="Y5" s="15"/>
      <c r="Z5" s="15"/>
      <c r="AA5" s="15"/>
      <c r="AB5" s="15"/>
      <c r="AC5" s="15"/>
      <c r="AD5" s="15"/>
      <c r="AE5" s="15"/>
      <c r="AF5" s="15"/>
    </row>
    <row r="6" spans="1:33" s="1" customFormat="1" x14ac:dyDescent="0.2">
      <c r="B6" s="19"/>
      <c r="C6" s="15">
        <v>902.471</v>
      </c>
      <c r="D6" s="15"/>
      <c r="E6" s="15"/>
      <c r="F6" s="15">
        <v>0.71647333333333341</v>
      </c>
      <c r="G6" s="15"/>
      <c r="H6" s="15"/>
      <c r="I6" s="15"/>
      <c r="J6" s="15"/>
      <c r="K6" s="15"/>
      <c r="L6" s="20"/>
      <c r="W6" s="6"/>
      <c r="Y6" s="15"/>
      <c r="Z6" s="15"/>
      <c r="AA6" s="15"/>
      <c r="AB6" s="15"/>
      <c r="AC6" s="15"/>
      <c r="AD6" s="15"/>
      <c r="AE6" s="15"/>
      <c r="AF6" s="5" t="s">
        <v>6</v>
      </c>
      <c r="AG6" s="5">
        <v>810</v>
      </c>
    </row>
    <row r="7" spans="1:33" s="1" customFormat="1" x14ac:dyDescent="0.2">
      <c r="B7" s="19"/>
      <c r="L7" s="20"/>
      <c r="N7" s="1" t="s">
        <v>51</v>
      </c>
      <c r="O7" s="1" t="s">
        <v>52</v>
      </c>
      <c r="P7" s="1" t="s">
        <v>9</v>
      </c>
      <c r="Q7" s="1" t="s">
        <v>10</v>
      </c>
      <c r="R7" s="1" t="s">
        <v>22</v>
      </c>
      <c r="S7" s="1" t="s">
        <v>13</v>
      </c>
      <c r="T7" s="1" t="s">
        <v>23</v>
      </c>
      <c r="W7" s="6"/>
      <c r="Y7" s="15">
        <v>0.3</v>
      </c>
      <c r="Z7" s="15">
        <v>746.31399999999996</v>
      </c>
      <c r="AA7" s="15">
        <v>765.31299999999999</v>
      </c>
      <c r="AB7" s="15">
        <v>0.57542666666666642</v>
      </c>
      <c r="AC7" s="15">
        <v>0.70208666666666664</v>
      </c>
      <c r="AD7" s="15">
        <v>0.13338425244383253</v>
      </c>
      <c r="AE7" s="15"/>
      <c r="AF7" s="5" t="s">
        <v>7</v>
      </c>
      <c r="AG7" s="5">
        <v>660</v>
      </c>
    </row>
    <row r="8" spans="1:33" x14ac:dyDescent="0.2">
      <c r="B8" s="18"/>
      <c r="N8">
        <v>0</v>
      </c>
      <c r="O8">
        <v>734.53979489999995</v>
      </c>
      <c r="P8">
        <v>734.21370850000005</v>
      </c>
      <c r="Q8">
        <v>10.205977197487945</v>
      </c>
      <c r="R8">
        <v>0.63026529933333297</v>
      </c>
      <c r="S8">
        <v>0.62809138999999992</v>
      </c>
      <c r="T8">
        <v>6.8039847983252646E-2</v>
      </c>
      <c r="Y8" s="15"/>
      <c r="Z8" s="15">
        <v>763.42899999999997</v>
      </c>
      <c r="AA8" s="15"/>
      <c r="AB8" s="15">
        <v>0.68952666666666651</v>
      </c>
      <c r="AC8" s="15"/>
      <c r="AD8" s="15"/>
      <c r="AE8" s="15"/>
      <c r="AF8" s="15"/>
    </row>
    <row r="9" spans="1:33" x14ac:dyDescent="0.2">
      <c r="B9" s="18">
        <v>0.15</v>
      </c>
      <c r="C9">
        <v>891.43799999999999</v>
      </c>
      <c r="D9">
        <v>904.38400000000001</v>
      </c>
      <c r="E9">
        <v>11.483874912241065</v>
      </c>
      <c r="F9">
        <v>0.64291999999999994</v>
      </c>
      <c r="G9">
        <v>0.72922666666666647</v>
      </c>
      <c r="H9">
        <v>7.655916608160708E-2</v>
      </c>
      <c r="O9">
        <v>751.35040279999998</v>
      </c>
      <c r="R9">
        <v>0.74233601866666654</v>
      </c>
      <c r="Y9" s="15"/>
      <c r="Z9" s="15">
        <v>786.19600000000003</v>
      </c>
      <c r="AA9" s="15"/>
      <c r="AB9" s="15">
        <v>0.84130666666666687</v>
      </c>
      <c r="AC9" s="15"/>
      <c r="AD9" s="15"/>
      <c r="AE9" s="15"/>
      <c r="AF9" s="15"/>
    </row>
    <row r="10" spans="1:33" x14ac:dyDescent="0.2">
      <c r="B10" s="18"/>
      <c r="C10">
        <v>908.37099999999998</v>
      </c>
      <c r="F10">
        <v>0.75580666666666652</v>
      </c>
      <c r="O10">
        <v>713.10375980000003</v>
      </c>
      <c r="R10">
        <v>0.48735839866666691</v>
      </c>
      <c r="Y10" s="15"/>
      <c r="Z10" s="15"/>
      <c r="AA10" s="15"/>
      <c r="AB10" s="15"/>
      <c r="AC10" s="15"/>
      <c r="AD10" s="15"/>
      <c r="AE10" s="15"/>
      <c r="AF10" s="15"/>
    </row>
    <row r="11" spans="1:33" x14ac:dyDescent="0.2">
      <c r="B11" s="18"/>
      <c r="C11">
        <v>913.34299999999996</v>
      </c>
      <c r="F11">
        <v>0.78895333333333306</v>
      </c>
      <c r="O11">
        <v>746.40338129999998</v>
      </c>
      <c r="R11">
        <v>0.70935587533333322</v>
      </c>
      <c r="Y11" s="15"/>
      <c r="Z11" s="15"/>
      <c r="AA11" s="15"/>
      <c r="AB11" s="15"/>
      <c r="AC11" s="15"/>
      <c r="AD11" s="15"/>
      <c r="AE11" s="15"/>
      <c r="AF11" s="15"/>
    </row>
    <row r="12" spans="1:33" x14ac:dyDescent="0.2">
      <c r="B12" s="18"/>
      <c r="O12">
        <v>734.39648439999996</v>
      </c>
      <c r="R12">
        <v>0.62930989599999976</v>
      </c>
      <c r="Y12" s="15">
        <v>0.6</v>
      </c>
      <c r="Z12" s="15">
        <v>787.548</v>
      </c>
      <c r="AA12" s="15">
        <v>794.12366666666674</v>
      </c>
      <c r="AB12" s="15">
        <v>0.85031999999999996</v>
      </c>
      <c r="AC12" s="15">
        <v>0.89415777777777772</v>
      </c>
      <c r="AD12" s="15">
        <v>4.8314870190051075E-2</v>
      </c>
      <c r="AE12" s="15"/>
      <c r="AF12" s="15"/>
    </row>
    <row r="13" spans="1:33" x14ac:dyDescent="0.2">
      <c r="B13" s="18"/>
      <c r="O13">
        <v>733.18084720000002</v>
      </c>
      <c r="R13">
        <v>0.62120564800000011</v>
      </c>
      <c r="Y13" s="15"/>
      <c r="Z13" s="15">
        <v>801.89400000000001</v>
      </c>
      <c r="AA13" s="15"/>
      <c r="AB13" s="15">
        <v>0.94596000000000002</v>
      </c>
      <c r="AC13" s="15"/>
      <c r="AD13" s="15"/>
      <c r="AE13" s="15"/>
      <c r="AF13" s="15"/>
    </row>
    <row r="14" spans="1:33" x14ac:dyDescent="0.2">
      <c r="B14" s="18">
        <v>0.3</v>
      </c>
      <c r="C14">
        <v>889.84100000000001</v>
      </c>
      <c r="D14">
        <v>900.53850000000011</v>
      </c>
      <c r="E14">
        <v>8.9744949904344864</v>
      </c>
      <c r="F14">
        <v>0.63227333333333335</v>
      </c>
      <c r="G14">
        <v>0.70359000000000016</v>
      </c>
      <c r="H14">
        <v>5.9829966602896592E-2</v>
      </c>
      <c r="O14">
        <v>736.35394289999999</v>
      </c>
      <c r="R14">
        <v>0.6423596193333333</v>
      </c>
      <c r="Y14" s="15"/>
      <c r="Z14" s="15">
        <v>792.92899999999997</v>
      </c>
      <c r="AA14" s="15"/>
      <c r="AB14" s="15">
        <v>0.88619333333333317</v>
      </c>
      <c r="AC14" s="15"/>
      <c r="AD14" s="15"/>
      <c r="AE14" s="15"/>
      <c r="AF14" s="15"/>
    </row>
    <row r="15" spans="1:33" x14ac:dyDescent="0.2">
      <c r="B15" s="18"/>
      <c r="C15">
        <v>896.43700000000001</v>
      </c>
      <c r="F15">
        <v>0.67624666666666677</v>
      </c>
      <c r="O15">
        <v>733.52825929999995</v>
      </c>
      <c r="R15">
        <v>0.62352172866666633</v>
      </c>
      <c r="Y15" s="15"/>
      <c r="Z15" s="15"/>
      <c r="AA15" s="15"/>
      <c r="AB15" s="15"/>
      <c r="AC15" s="15"/>
      <c r="AD15" s="15"/>
      <c r="AE15" s="15"/>
      <c r="AF15" s="15"/>
    </row>
    <row r="16" spans="1:33" x14ac:dyDescent="0.2">
      <c r="B16" s="18"/>
      <c r="C16">
        <v>908.59400000000005</v>
      </c>
      <c r="F16">
        <v>0.75729333333333371</v>
      </c>
      <c r="O16">
        <v>728.77966309999999</v>
      </c>
      <c r="R16">
        <v>0.59186442066666667</v>
      </c>
    </row>
    <row r="17" spans="2:30" x14ac:dyDescent="0.2">
      <c r="B17" s="18"/>
      <c r="C17">
        <v>907.28200000000004</v>
      </c>
      <c r="F17">
        <v>0.74854666666666692</v>
      </c>
      <c r="O17">
        <v>730.50054929999999</v>
      </c>
      <c r="R17">
        <v>0.60333699533333329</v>
      </c>
      <c r="U17" s="5" t="s">
        <v>6</v>
      </c>
      <c r="V17" s="5">
        <v>790</v>
      </c>
      <c r="Y17">
        <v>0.9</v>
      </c>
      <c r="Z17">
        <v>795.79100000000005</v>
      </c>
      <c r="AA17">
        <v>778.7833333333333</v>
      </c>
      <c r="AB17">
        <v>0.90527333333333371</v>
      </c>
      <c r="AC17">
        <v>0.79188888888888898</v>
      </c>
      <c r="AD17">
        <v>9.8486711192329934E-2</v>
      </c>
    </row>
    <row r="18" spans="2:30" x14ac:dyDescent="0.2">
      <c r="B18" s="18"/>
      <c r="U18" s="5" t="s">
        <v>7</v>
      </c>
      <c r="V18" s="5">
        <v>640</v>
      </c>
      <c r="Z18">
        <v>771.41800000000001</v>
      </c>
      <c r="AB18">
        <v>0.74278666666666671</v>
      </c>
    </row>
    <row r="19" spans="2:30" x14ac:dyDescent="0.2">
      <c r="B19" s="18">
        <v>0.45</v>
      </c>
      <c r="C19">
        <v>898.41</v>
      </c>
      <c r="D19">
        <v>907.18833333333339</v>
      </c>
      <c r="E19">
        <v>8.0098288579303407</v>
      </c>
      <c r="F19">
        <v>0.68939999999999979</v>
      </c>
      <c r="G19">
        <v>0.74792222222222204</v>
      </c>
      <c r="H19">
        <v>5.3398859052868938E-2</v>
      </c>
      <c r="J19" s="5" t="s">
        <v>6</v>
      </c>
      <c r="K19" s="5">
        <v>945</v>
      </c>
      <c r="U19" s="5"/>
      <c r="V19" s="5"/>
      <c r="Z19">
        <v>769.14099999999996</v>
      </c>
      <c r="AB19">
        <v>0.7276066666666664</v>
      </c>
    </row>
    <row r="20" spans="2:30" x14ac:dyDescent="0.2">
      <c r="B20" s="18"/>
      <c r="C20">
        <v>914.1</v>
      </c>
      <c r="F20">
        <v>0.79400000000000015</v>
      </c>
      <c r="J20" s="5" t="s">
        <v>7</v>
      </c>
      <c r="K20" s="5">
        <v>795</v>
      </c>
    </row>
    <row r="21" spans="2:30" x14ac:dyDescent="0.2">
      <c r="B21" s="18"/>
      <c r="C21">
        <v>909.05499999999995</v>
      </c>
      <c r="F21">
        <v>0.7603666666666663</v>
      </c>
    </row>
    <row r="22" spans="2:30" x14ac:dyDescent="0.2">
      <c r="B22" s="18"/>
      <c r="Y22">
        <v>1.2</v>
      </c>
      <c r="Z22">
        <v>778.19899999999996</v>
      </c>
      <c r="AA22">
        <v>762.32533333333333</v>
      </c>
      <c r="AB22">
        <v>0.78799333333333299</v>
      </c>
      <c r="AC22">
        <v>0.68216888888888894</v>
      </c>
      <c r="AD22">
        <v>0.10683049093115894</v>
      </c>
    </row>
    <row r="23" spans="2:30" x14ac:dyDescent="0.2">
      <c r="B23" s="18"/>
      <c r="Z23">
        <v>762.62300000000005</v>
      </c>
      <c r="AB23">
        <v>0.68415333333333361</v>
      </c>
    </row>
    <row r="24" spans="2:30" x14ac:dyDescent="0.2">
      <c r="B24" s="18">
        <v>0.6</v>
      </c>
      <c r="C24">
        <v>910.9</v>
      </c>
      <c r="D24">
        <v>919.80866666666668</v>
      </c>
      <c r="E24">
        <v>8.0387698271149208</v>
      </c>
      <c r="F24">
        <v>0.7726666666666665</v>
      </c>
      <c r="G24">
        <v>0.83205777777777767</v>
      </c>
      <c r="H24">
        <v>5.3591798847432821E-2</v>
      </c>
      <c r="N24">
        <v>0.3</v>
      </c>
      <c r="O24">
        <v>759.53222659999994</v>
      </c>
      <c r="P24">
        <v>767.28770142999997</v>
      </c>
      <c r="Q24">
        <v>9.8633023988121682</v>
      </c>
      <c r="R24">
        <v>0.79688151066666635</v>
      </c>
      <c r="S24">
        <v>0.8485846762</v>
      </c>
      <c r="T24">
        <v>6.5755349325414464E-2</v>
      </c>
      <c r="Z24">
        <v>746.154</v>
      </c>
      <c r="AB24">
        <v>0.57435999999999998</v>
      </c>
    </row>
    <row r="25" spans="2:30" x14ac:dyDescent="0.2">
      <c r="B25" s="18"/>
      <c r="C25">
        <v>922.005</v>
      </c>
      <c r="F25">
        <v>0.84670000000000001</v>
      </c>
      <c r="O25">
        <v>761.54632570000001</v>
      </c>
      <c r="R25">
        <v>0.81030883800000009</v>
      </c>
    </row>
    <row r="26" spans="2:30" x14ac:dyDescent="0.2">
      <c r="B26" s="18"/>
      <c r="C26">
        <v>926.52099999999996</v>
      </c>
      <c r="F26">
        <v>0.8768066666666664</v>
      </c>
      <c r="O26">
        <v>760.07513429999995</v>
      </c>
      <c r="R26">
        <v>0.80050089533333302</v>
      </c>
    </row>
    <row r="27" spans="2:30" x14ac:dyDescent="0.2">
      <c r="B27" s="18"/>
      <c r="O27">
        <v>772.15380860000005</v>
      </c>
      <c r="R27">
        <v>0.88102539066666696</v>
      </c>
      <c r="Y27">
        <v>1.5</v>
      </c>
      <c r="Z27">
        <v>813.55200000000002</v>
      </c>
      <c r="AA27">
        <v>805.34499999999991</v>
      </c>
      <c r="AB27">
        <v>1.0236800000000001</v>
      </c>
      <c r="AC27">
        <v>0.96896666666666664</v>
      </c>
      <c r="AD27">
        <v>6.9675451758691956E-2</v>
      </c>
    </row>
    <row r="28" spans="2:30" x14ac:dyDescent="0.2">
      <c r="B28" s="18"/>
      <c r="O28">
        <v>781.52996829999995</v>
      </c>
      <c r="R28">
        <v>0.94353312199999972</v>
      </c>
      <c r="Z28">
        <v>808.904</v>
      </c>
      <c r="AB28">
        <v>0.99269333333333332</v>
      </c>
    </row>
    <row r="29" spans="2:30" x14ac:dyDescent="0.2">
      <c r="B29" s="18">
        <v>0.75</v>
      </c>
      <c r="C29">
        <v>894.60299999999995</v>
      </c>
      <c r="D29">
        <v>887.90333333333331</v>
      </c>
      <c r="E29">
        <v>6.3668212110387508</v>
      </c>
      <c r="F29">
        <v>0.66401999999999972</v>
      </c>
      <c r="G29">
        <v>0.61935555555555544</v>
      </c>
      <c r="H29">
        <v>4.2445474740258365E-2</v>
      </c>
      <c r="O29">
        <v>781.30163570000002</v>
      </c>
      <c r="R29">
        <v>0.94201090466666682</v>
      </c>
      <c r="Z29">
        <v>793.57899999999995</v>
      </c>
      <c r="AB29">
        <v>0.89052666666666636</v>
      </c>
    </row>
    <row r="30" spans="2:30" x14ac:dyDescent="0.2">
      <c r="B30" s="18"/>
      <c r="C30">
        <v>887.17499999999995</v>
      </c>
      <c r="F30">
        <v>0.61449999999999971</v>
      </c>
      <c r="O30">
        <v>767.515625</v>
      </c>
      <c r="R30">
        <v>0.85010416666666666</v>
      </c>
    </row>
    <row r="31" spans="2:30" x14ac:dyDescent="0.2">
      <c r="B31" s="18"/>
      <c r="C31">
        <v>881.93200000000002</v>
      </c>
      <c r="F31">
        <v>0.57954666666666677</v>
      </c>
      <c r="O31">
        <v>768.63256839999997</v>
      </c>
      <c r="R31">
        <v>0.85755045599999979</v>
      </c>
    </row>
    <row r="32" spans="2:30" x14ac:dyDescent="0.2">
      <c r="B32" s="18"/>
      <c r="O32">
        <v>750.10028079999995</v>
      </c>
      <c r="R32">
        <v>0.73400187199999967</v>
      </c>
      <c r="Y32">
        <v>1.75</v>
      </c>
      <c r="Z32">
        <v>770.21900000000005</v>
      </c>
      <c r="AA32">
        <v>752.66899999999998</v>
      </c>
      <c r="AB32">
        <v>0.73479333333333363</v>
      </c>
      <c r="AC32">
        <v>0.61779333333333353</v>
      </c>
      <c r="AD32">
        <v>0.1038599732545914</v>
      </c>
    </row>
    <row r="33" spans="2:28" x14ac:dyDescent="0.2">
      <c r="B33" s="18"/>
      <c r="O33">
        <v>770.48944089999998</v>
      </c>
      <c r="R33">
        <v>0.8699296059999998</v>
      </c>
      <c r="Z33">
        <v>747.31500000000005</v>
      </c>
      <c r="AB33">
        <v>0.58210000000000039</v>
      </c>
    </row>
    <row r="34" spans="2:28" x14ac:dyDescent="0.2">
      <c r="B34" s="18">
        <v>0.9</v>
      </c>
      <c r="C34">
        <v>890.86500000000001</v>
      </c>
      <c r="D34">
        <v>886.72899999999993</v>
      </c>
      <c r="E34">
        <v>3.6449275712968627</v>
      </c>
      <c r="F34">
        <v>0.63910000000000011</v>
      </c>
      <c r="G34">
        <v>0.61152666666666666</v>
      </c>
      <c r="H34">
        <v>2.4299517141979133E-2</v>
      </c>
      <c r="Z34">
        <v>740.47299999999996</v>
      </c>
      <c r="AB34">
        <v>0.53648666666666633</v>
      </c>
    </row>
    <row r="35" spans="2:28" x14ac:dyDescent="0.2">
      <c r="B35" s="18"/>
      <c r="C35">
        <v>883.98599999999999</v>
      </c>
      <c r="F35">
        <v>0.59323999999999988</v>
      </c>
    </row>
    <row r="36" spans="2:28" x14ac:dyDescent="0.2">
      <c r="B36" s="18"/>
      <c r="C36">
        <v>885.33600000000001</v>
      </c>
      <c r="F36">
        <v>0.60224000000000011</v>
      </c>
    </row>
    <row r="37" spans="2:28" x14ac:dyDescent="0.2">
      <c r="B37" s="18"/>
    </row>
    <row r="38" spans="2:28" x14ac:dyDescent="0.2">
      <c r="B38" s="18"/>
    </row>
    <row r="39" spans="2:28" x14ac:dyDescent="0.2">
      <c r="B39" s="18">
        <v>1.05</v>
      </c>
      <c r="C39">
        <v>886.47500000000002</v>
      </c>
      <c r="D39">
        <v>895.48699999999997</v>
      </c>
      <c r="E39">
        <v>9.9056604020125452</v>
      </c>
      <c r="F39">
        <v>0.60983333333333345</v>
      </c>
      <c r="G39">
        <v>0.66991333333333347</v>
      </c>
      <c r="H39">
        <v>6.6037736013416976E-2</v>
      </c>
      <c r="N39">
        <v>0.6</v>
      </c>
      <c r="O39">
        <v>780.91247559999999</v>
      </c>
      <c r="P39">
        <v>779.14111938000008</v>
      </c>
      <c r="Q39">
        <v>7.9864849144011547</v>
      </c>
      <c r="R39">
        <v>0.93941650399999999</v>
      </c>
      <c r="S39">
        <v>0.9276074625333337</v>
      </c>
      <c r="T39">
        <v>5.3243232762674376E-2</v>
      </c>
    </row>
    <row r="40" spans="2:28" x14ac:dyDescent="0.2">
      <c r="B40" s="18"/>
      <c r="C40">
        <v>893.89300000000003</v>
      </c>
      <c r="F40">
        <v>0.65928666666666691</v>
      </c>
      <c r="O40">
        <v>774.07977289999997</v>
      </c>
      <c r="R40">
        <v>0.89386515266666644</v>
      </c>
    </row>
    <row r="41" spans="2:28" x14ac:dyDescent="0.2">
      <c r="B41" s="18"/>
      <c r="C41">
        <v>906.09299999999996</v>
      </c>
      <c r="F41">
        <v>0.74061999999999972</v>
      </c>
      <c r="O41">
        <v>783.2616577</v>
      </c>
      <c r="R41">
        <v>0.95507771799999996</v>
      </c>
    </row>
    <row r="42" spans="2:28" x14ac:dyDescent="0.2">
      <c r="B42" s="18"/>
      <c r="O42">
        <v>784.34954830000004</v>
      </c>
      <c r="R42">
        <v>0.96233032200000024</v>
      </c>
    </row>
    <row r="43" spans="2:28" x14ac:dyDescent="0.2">
      <c r="B43" s="18">
        <v>1.2</v>
      </c>
      <c r="C43">
        <v>867.92399999999998</v>
      </c>
      <c r="D43">
        <v>866.01666666666677</v>
      </c>
      <c r="E43">
        <v>2.1568980813504397</v>
      </c>
      <c r="F43">
        <v>0.48615999999999987</v>
      </c>
      <c r="G43">
        <v>0.47344444444444461</v>
      </c>
      <c r="H43">
        <v>1.4379320542336269E-2</v>
      </c>
      <c r="O43">
        <v>780.33673099999999</v>
      </c>
      <c r="R43">
        <v>0.93557820666666658</v>
      </c>
    </row>
    <row r="44" spans="2:28" x14ac:dyDescent="0.2">
      <c r="B44" s="18"/>
      <c r="C44">
        <v>866.45</v>
      </c>
      <c r="F44">
        <v>0.47633333333333366</v>
      </c>
      <c r="O44">
        <v>783.90875240000003</v>
      </c>
      <c r="R44">
        <v>0.95939168266666686</v>
      </c>
    </row>
    <row r="45" spans="2:28" x14ac:dyDescent="0.2">
      <c r="B45" s="18"/>
      <c r="C45">
        <v>863.67600000000004</v>
      </c>
      <c r="F45">
        <v>0.4578400000000003</v>
      </c>
      <c r="O45">
        <v>778.44738770000004</v>
      </c>
      <c r="R45">
        <v>0.92298258466666694</v>
      </c>
    </row>
    <row r="46" spans="2:28" x14ac:dyDescent="0.2">
      <c r="B46" s="18"/>
      <c r="O46">
        <v>787.12811280000005</v>
      </c>
      <c r="R46">
        <v>0.98085408533333374</v>
      </c>
    </row>
    <row r="47" spans="2:28" x14ac:dyDescent="0.2">
      <c r="B47" s="18"/>
      <c r="O47">
        <v>780.13769530000002</v>
      </c>
      <c r="R47">
        <v>0.93425130200000017</v>
      </c>
    </row>
    <row r="48" spans="2:28" x14ac:dyDescent="0.2">
      <c r="B48" s="18">
        <v>1.35</v>
      </c>
      <c r="C48">
        <v>864.62900000000002</v>
      </c>
      <c r="D48">
        <v>866.9323333333333</v>
      </c>
      <c r="E48">
        <v>2.220277760401439</v>
      </c>
      <c r="F48">
        <v>0.46419333333333346</v>
      </c>
      <c r="G48">
        <v>0.47954888888888897</v>
      </c>
      <c r="H48">
        <v>1.4801851736009605E-2</v>
      </c>
      <c r="O48">
        <v>758.84906009999997</v>
      </c>
      <c r="R48">
        <v>0.79232706733333313</v>
      </c>
    </row>
    <row r="49" spans="2:20" x14ac:dyDescent="0.2">
      <c r="B49" s="18"/>
      <c r="C49">
        <v>869.05899999999997</v>
      </c>
      <c r="F49">
        <v>0.49372666666666648</v>
      </c>
    </row>
    <row r="50" spans="2:20" x14ac:dyDescent="0.2">
      <c r="B50" s="18"/>
      <c r="C50">
        <v>867.10900000000004</v>
      </c>
      <c r="F50">
        <v>0.48072666666666691</v>
      </c>
    </row>
    <row r="51" spans="2:20" x14ac:dyDescent="0.2">
      <c r="B51" s="18"/>
    </row>
    <row r="52" spans="2:20" x14ac:dyDescent="0.2">
      <c r="B52" s="18"/>
    </row>
    <row r="53" spans="2:20" x14ac:dyDescent="0.2">
      <c r="B53" s="18">
        <v>1.5</v>
      </c>
      <c r="C53">
        <v>874.70100000000002</v>
      </c>
      <c r="D53">
        <v>871.28033333333349</v>
      </c>
      <c r="E53">
        <v>4.4637026484000275</v>
      </c>
      <c r="F53">
        <v>0.53134000000000015</v>
      </c>
      <c r="G53">
        <v>0.50853555555555563</v>
      </c>
      <c r="H53">
        <v>2.9758017656000172E-2</v>
      </c>
    </row>
    <row r="54" spans="2:20" x14ac:dyDescent="0.2">
      <c r="B54" s="18"/>
      <c r="C54">
        <v>872.90899999999999</v>
      </c>
      <c r="F54">
        <v>0.51939333333333326</v>
      </c>
      <c r="N54">
        <v>0.9</v>
      </c>
      <c r="O54">
        <v>756.77093509999997</v>
      </c>
      <c r="P54">
        <v>759.2057373099999</v>
      </c>
      <c r="Q54">
        <v>8.300570133963598</v>
      </c>
      <c r="R54">
        <v>0.77847290066666652</v>
      </c>
      <c r="S54">
        <v>0.79470491539999988</v>
      </c>
      <c r="T54">
        <v>5.5337134226423987E-2</v>
      </c>
    </row>
    <row r="55" spans="2:20" x14ac:dyDescent="0.2">
      <c r="C55">
        <v>866.23099999999999</v>
      </c>
      <c r="F55">
        <v>0.47487333333333331</v>
      </c>
      <c r="O55">
        <v>764.29010010000002</v>
      </c>
      <c r="R55">
        <v>0.82860066733333348</v>
      </c>
    </row>
    <row r="56" spans="2:20" x14ac:dyDescent="0.2">
      <c r="O56">
        <v>763.87805179999998</v>
      </c>
      <c r="R56">
        <v>0.82585367866666648</v>
      </c>
    </row>
    <row r="57" spans="2:20" x14ac:dyDescent="0.2">
      <c r="O57">
        <v>765.4591064</v>
      </c>
      <c r="R57">
        <v>0.83639404266666662</v>
      </c>
    </row>
    <row r="58" spans="2:20" x14ac:dyDescent="0.2">
      <c r="O58">
        <v>759.73242189999996</v>
      </c>
      <c r="R58">
        <v>0.79821614599999979</v>
      </c>
    </row>
    <row r="59" spans="2:20" x14ac:dyDescent="0.2">
      <c r="O59">
        <v>763.61425780000002</v>
      </c>
      <c r="R59">
        <v>0.82409505200000011</v>
      </c>
    </row>
    <row r="60" spans="2:20" x14ac:dyDescent="0.2">
      <c r="O60">
        <v>764.35748290000004</v>
      </c>
      <c r="R60">
        <v>0.82904988600000029</v>
      </c>
    </row>
    <row r="61" spans="2:20" x14ac:dyDescent="0.2">
      <c r="O61">
        <v>747.34570310000004</v>
      </c>
      <c r="R61">
        <v>0.71563802066666693</v>
      </c>
    </row>
    <row r="62" spans="2:20" x14ac:dyDescent="0.2">
      <c r="O62">
        <v>764.94128420000004</v>
      </c>
      <c r="R62">
        <v>0.8329418946666669</v>
      </c>
    </row>
    <row r="63" spans="2:20" x14ac:dyDescent="0.2">
      <c r="O63">
        <v>741.6680298</v>
      </c>
      <c r="R63">
        <v>0.67778686533333332</v>
      </c>
    </row>
    <row r="68" spans="14:20" x14ac:dyDescent="0.2">
      <c r="N68">
        <v>1.2</v>
      </c>
      <c r="O68">
        <v>718.2344971</v>
      </c>
      <c r="P68">
        <v>716.10025025000004</v>
      </c>
      <c r="Q68">
        <v>7.9019207264207578</v>
      </c>
      <c r="R68">
        <v>0.521563314</v>
      </c>
      <c r="S68">
        <v>0.50733500166666656</v>
      </c>
      <c r="T68">
        <v>5.267947150947172E-2</v>
      </c>
    </row>
    <row r="69" spans="14:20" x14ac:dyDescent="0.2">
      <c r="O69">
        <v>723.54418950000002</v>
      </c>
      <c r="R69">
        <v>0.5569612633333334</v>
      </c>
    </row>
    <row r="70" spans="14:20" x14ac:dyDescent="0.2">
      <c r="O70">
        <v>707.92779540000004</v>
      </c>
      <c r="R70">
        <v>0.45285196933333355</v>
      </c>
    </row>
    <row r="71" spans="14:20" x14ac:dyDescent="0.2">
      <c r="O71">
        <v>715.69189449999999</v>
      </c>
      <c r="R71">
        <v>0.5046126299999999</v>
      </c>
    </row>
    <row r="72" spans="14:20" x14ac:dyDescent="0.2">
      <c r="O72">
        <v>730.36230469999998</v>
      </c>
      <c r="R72">
        <v>0.60241536466666656</v>
      </c>
    </row>
    <row r="73" spans="14:20" x14ac:dyDescent="0.2">
      <c r="O73">
        <v>704.17236330000003</v>
      </c>
      <c r="R73">
        <v>0.42781575533333355</v>
      </c>
    </row>
    <row r="74" spans="14:20" x14ac:dyDescent="0.2">
      <c r="O74">
        <v>712.73083499999996</v>
      </c>
      <c r="R74">
        <v>0.48487223333333307</v>
      </c>
    </row>
    <row r="75" spans="14:20" x14ac:dyDescent="0.2">
      <c r="O75">
        <v>712.06134029999998</v>
      </c>
      <c r="R75">
        <v>0.48040893533333323</v>
      </c>
    </row>
    <row r="76" spans="14:20" x14ac:dyDescent="0.2">
      <c r="O76">
        <v>712.97222899999997</v>
      </c>
      <c r="R76">
        <v>0.48648152666666644</v>
      </c>
    </row>
    <row r="77" spans="14:20" x14ac:dyDescent="0.2">
      <c r="O77">
        <v>723.30505370000003</v>
      </c>
      <c r="R77">
        <v>0.55536702466666688</v>
      </c>
    </row>
    <row r="81" spans="14:20" x14ac:dyDescent="0.2">
      <c r="N81">
        <v>1.5</v>
      </c>
      <c r="O81">
        <v>660.17706299999998</v>
      </c>
      <c r="P81">
        <v>701.39983522</v>
      </c>
      <c r="Q81">
        <v>15.976930460319721</v>
      </c>
      <c r="R81">
        <v>0.13451375333333318</v>
      </c>
      <c r="S81">
        <v>0.40933223480000003</v>
      </c>
      <c r="T81">
        <v>0.10651286973546435</v>
      </c>
    </row>
    <row r="82" spans="14:20" x14ac:dyDescent="0.2">
      <c r="O82">
        <v>704.15460210000003</v>
      </c>
      <c r="R82">
        <v>0.42769734733333353</v>
      </c>
    </row>
    <row r="83" spans="14:20" x14ac:dyDescent="0.2">
      <c r="O83">
        <v>708.23297119999995</v>
      </c>
      <c r="R83">
        <v>0.45488647466666632</v>
      </c>
    </row>
    <row r="84" spans="14:20" x14ac:dyDescent="0.2">
      <c r="O84">
        <v>699.84716800000001</v>
      </c>
      <c r="R84">
        <v>0.39898112000000008</v>
      </c>
    </row>
    <row r="85" spans="14:20" x14ac:dyDescent="0.2">
      <c r="O85">
        <v>707.96002199999998</v>
      </c>
      <c r="R85">
        <v>0.45306681333333321</v>
      </c>
    </row>
    <row r="86" spans="14:20" x14ac:dyDescent="0.2">
      <c r="O86">
        <v>708.13018799999998</v>
      </c>
      <c r="R86">
        <v>0.45420125333333317</v>
      </c>
    </row>
    <row r="87" spans="14:20" x14ac:dyDescent="0.2">
      <c r="O87">
        <v>703.86883539999997</v>
      </c>
      <c r="R87">
        <v>0.42579223599999977</v>
      </c>
    </row>
    <row r="88" spans="14:20" x14ac:dyDescent="0.2">
      <c r="O88">
        <v>692.61785889999999</v>
      </c>
      <c r="R88">
        <v>0.35078572599999991</v>
      </c>
    </row>
    <row r="89" spans="14:20" x14ac:dyDescent="0.2">
      <c r="O89">
        <v>710.87725829999999</v>
      </c>
      <c r="R89">
        <v>0.47251505533333327</v>
      </c>
    </row>
    <row r="90" spans="14:20" x14ac:dyDescent="0.2">
      <c r="O90">
        <v>718.13238530000001</v>
      </c>
      <c r="R90">
        <v>0.52088256866666671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A0973-WT</vt:lpstr>
      <vt:lpstr>A0973-E31A</vt:lpstr>
      <vt:lpstr>A0973-E34A</vt:lpstr>
      <vt:lpstr>A0973-W38A</vt:lpstr>
      <vt:lpstr>A0973-E31A_E34A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2020-03-05T14:09:02Z</dcterms:created>
  <dcterms:modified xsi:type="dcterms:W3CDTF">2020-03-06T12:43:23Z</dcterms:modified>
</cp:coreProperties>
</file>