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ocht\Desktop\Cikk\"/>
    </mc:Choice>
  </mc:AlternateContent>
  <bookViews>
    <workbookView xWindow="0" yWindow="0" windowWidth="28800" windowHeight="13590"/>
  </bookViews>
  <sheets>
    <sheet name="Data" sheetId="5" r:id="rId1"/>
    <sheet name="ANOVA.%" sheetId="45" r:id="rId2"/>
    <sheet name="FeSO4.AlSO4" sheetId="34" r:id="rId3"/>
    <sheet name="MgCl.CaCl" sheetId="36" r:id="rId4"/>
    <sheet name="MgSO4.CaSO4" sheetId="37" r:id="rId5"/>
    <sheet name="ANOVA.t1" sheetId="47" r:id="rId6"/>
    <sheet name="FeSO4.AlSO4, half" sheetId="42" r:id="rId7"/>
    <sheet name="MgCl.CaCl, half " sheetId="43" r:id="rId8"/>
    <sheet name="MgSO4.CaSO4, half" sheetId="44" r:id="rId9"/>
  </sheets>
  <definedNames>
    <definedName name="xdata1" localSheetId="1" hidden="1">15.4382373333+(ROW(OFFSET('ANOVA.%'!$B$1,0,0,70,1))-1)*1.4007228213</definedName>
    <definedName name="xdata1" localSheetId="5" hidden="1">26.1088753333+(ROW(OFFSET(ANOVA.t1!$B$1,0,0,70,1))-1)*0.6893252271</definedName>
    <definedName name="xdata1" hidden="1">43.06491+(ROW(OFFSET(#REF!,0,0,70,1))-1)*1.0325868116</definedName>
    <definedName name="xdata3" localSheetId="1" hidden="1">14.7496213333+(ROW(OFFSET('ANOVA.%'!$B$1,0,0,70,1))-1)*1.4107027633</definedName>
    <definedName name="xdata3" localSheetId="5" hidden="1">21.972784+(ROW(OFFSET(ANOVA.t1!$B$1,0,0,70,1))-1)*0.7492685797</definedName>
    <definedName name="xdata3" hidden="1">36.0579666667+(ROW(OFFSET(#REF!,0,0,70,1))-1)*1.134136715</definedName>
    <definedName name="ydata2" localSheetId="1" hidden="1">0+1*'ANOVA.%'!xdata1-22.897996501844*(1.02+('ANOVA.%'!xdata1-63.75084)^2/4998.04919621334)^0.5</definedName>
    <definedName name="ydata2" localSheetId="5" hidden="1">0+1*ANOVA.t1!xdata1-13.7084427530238*(1.02+(ANOVA.t1!xdata1-41.82322)^2/1791.35558773667)^0.5</definedName>
    <definedName name="ydata2" hidden="1">0+1*[0]!xdata1-12.9114321916733*(1.04166666666667+([0]!xdata1-81.6375416666667)^2/507.351166083337)^0.5</definedName>
    <definedName name="ydata4" localSheetId="1" hidden="1">0+1*'ANOVA.%'!xdata3+22.897996501844*(1.02+('ANOVA.%'!xdata3-63.75084)^2/4998.04919621334)^0.5</definedName>
    <definedName name="ydata4" localSheetId="5" hidden="1">0+1*ANOVA.t1!xdata3+13.7084427530238*(1.02+(ANOVA.t1!xdata3-41.82322)^2/1791.35558773667)^0.5</definedName>
    <definedName name="ydata4" hidden="1">0+1*[0]!xdata3+12.9114321916733*(1.04166666666667+([0]!xdata3-81.6375416666667)^2/507.351166083337)^0.5</definedName>
  </definedNames>
  <calcPr calcId="162913"/>
</workbook>
</file>

<file path=xl/sharedStrings.xml><?xml version="1.0" encoding="utf-8"?>
<sst xmlns="http://schemas.openxmlformats.org/spreadsheetml/2006/main" count="1033" uniqueCount="204">
  <si>
    <t>t1 value</t>
  </si>
  <si>
    <t>%</t>
  </si>
  <si>
    <t>10 mg/l</t>
  </si>
  <si>
    <t>20 mg/l</t>
  </si>
  <si>
    <t>40 mg/l</t>
  </si>
  <si>
    <t>80 mg/l</t>
  </si>
  <si>
    <t>Control</t>
  </si>
  <si>
    <t>df</t>
  </si>
  <si>
    <t>F</t>
  </si>
  <si>
    <t>Na</t>
  </si>
  <si>
    <t>Ca</t>
  </si>
  <si>
    <t>Mg</t>
  </si>
  <si>
    <t>Fe</t>
  </si>
  <si>
    <t>Al</t>
  </si>
  <si>
    <t>OH</t>
  </si>
  <si>
    <t>Cl</t>
  </si>
  <si>
    <t>SO4</t>
  </si>
  <si>
    <t>Constraints: an=0</t>
  </si>
  <si>
    <t>Confidence interval (%): 95</t>
  </si>
  <si>
    <t>Tolerance: 0,0001</t>
  </si>
  <si>
    <t>Use least squares means: Yes</t>
  </si>
  <si>
    <t>:</t>
  </si>
  <si>
    <t>Summary statistics (Quantitative data):</t>
  </si>
  <si>
    <t>Variable</t>
  </si>
  <si>
    <t>Observations</t>
  </si>
  <si>
    <t>Obs. with missing data</t>
  </si>
  <si>
    <t>Obs. without missing data</t>
  </si>
  <si>
    <t>Minimum</t>
  </si>
  <si>
    <t>Maximum</t>
  </si>
  <si>
    <t>Mean</t>
  </si>
  <si>
    <t>Std. deviation</t>
  </si>
  <si>
    <t>Summary statistics (Qualitative data):</t>
  </si>
  <si>
    <t/>
  </si>
  <si>
    <t>Categories</t>
  </si>
  <si>
    <t>Counts</t>
  </si>
  <si>
    <t>Frequencies</t>
  </si>
  <si>
    <t>Correlation matrix:</t>
  </si>
  <si>
    <t>Sum of weights</t>
  </si>
  <si>
    <t>DF</t>
  </si>
  <si>
    <t>R²</t>
  </si>
  <si>
    <t>Adjusted R²</t>
  </si>
  <si>
    <t>MSE</t>
  </si>
  <si>
    <t>RMSE</t>
  </si>
  <si>
    <t>MAPE</t>
  </si>
  <si>
    <t>DW</t>
  </si>
  <si>
    <t>Cp</t>
  </si>
  <si>
    <t>AIC</t>
  </si>
  <si>
    <t>SBC</t>
  </si>
  <si>
    <t>PC</t>
  </si>
  <si>
    <t>Source</t>
  </si>
  <si>
    <t>Sum of squares</t>
  </si>
  <si>
    <t>Mean squares</t>
  </si>
  <si>
    <t>Pr &gt; F</t>
  </si>
  <si>
    <t>Model</t>
  </si>
  <si>
    <t>Error</t>
  </si>
  <si>
    <t>Corrected Total</t>
  </si>
  <si>
    <t>Computed against model Y=Mean(Y)</t>
  </si>
  <si>
    <t>Value</t>
  </si>
  <si>
    <t>Standard error</t>
  </si>
  <si>
    <t>t</t>
  </si>
  <si>
    <t>Pr &gt; |t|</t>
  </si>
  <si>
    <t>Lower bound (95%)</t>
  </si>
  <si>
    <t>Upper bound (95%)</t>
  </si>
  <si>
    <t>Intercept</t>
  </si>
  <si>
    <t>&lt; 0,0001</t>
  </si>
  <si>
    <t xml:space="preserve"> </t>
  </si>
  <si>
    <t>Observation</t>
  </si>
  <si>
    <t>Weight</t>
  </si>
  <si>
    <t>Obs1</t>
  </si>
  <si>
    <t>Obs2</t>
  </si>
  <si>
    <t>Obs3</t>
  </si>
  <si>
    <t>Obs4</t>
  </si>
  <si>
    <t>Obs5</t>
  </si>
  <si>
    <t>Obs6</t>
  </si>
  <si>
    <t>Obs7</t>
  </si>
  <si>
    <t>Obs8</t>
  </si>
  <si>
    <t>Obs9</t>
  </si>
  <si>
    <t>Obs10</t>
  </si>
  <si>
    <t>Obs11</t>
  </si>
  <si>
    <t>Obs12</t>
  </si>
  <si>
    <t>Obs13</t>
  </si>
  <si>
    <t>Obs14</t>
  </si>
  <si>
    <t>Obs15</t>
  </si>
  <si>
    <t>Obs16</t>
  </si>
  <si>
    <t>Obs17</t>
  </si>
  <si>
    <t>Obs18</t>
  </si>
  <si>
    <t>Obs19</t>
  </si>
  <si>
    <t>Obs20</t>
  </si>
  <si>
    <t>Obs21</t>
  </si>
  <si>
    <t>Obs22</t>
  </si>
  <si>
    <t>Obs23</t>
  </si>
  <si>
    <t>Obs24</t>
  </si>
  <si>
    <t>Obs25</t>
  </si>
  <si>
    <t>Obs26</t>
  </si>
  <si>
    <t>Obs27</t>
  </si>
  <si>
    <t>Obs28</t>
  </si>
  <si>
    <t>Obs29</t>
  </si>
  <si>
    <t>Obs30</t>
  </si>
  <si>
    <t>Obs31</t>
  </si>
  <si>
    <t>Obs32</t>
  </si>
  <si>
    <t>Obs33</t>
  </si>
  <si>
    <t>Obs34</t>
  </si>
  <si>
    <t>Obs35</t>
  </si>
  <si>
    <t>Obs36</t>
  </si>
  <si>
    <t>Residual</t>
  </si>
  <si>
    <t>Std. residual</t>
  </si>
  <si>
    <t>Std. dev. on pred. (Mean)</t>
  </si>
  <si>
    <t>Lower bound 95% (Mean)</t>
  </si>
  <si>
    <t>Upper bound 95% (Mean)</t>
  </si>
  <si>
    <t>Std. dev. on pred. (Observation)</t>
  </si>
  <si>
    <t>Lower bound 95% (Observation)</t>
  </si>
  <si>
    <t>Upper bound 95% (Observation)</t>
  </si>
  <si>
    <t>Category</t>
  </si>
  <si>
    <t>LS mean</t>
  </si>
  <si>
    <t>Obs37</t>
  </si>
  <si>
    <t>Obs38</t>
  </si>
  <si>
    <t>Obs39</t>
  </si>
  <si>
    <t>Obs40</t>
  </si>
  <si>
    <t>Obs41</t>
  </si>
  <si>
    <t>Obs42</t>
  </si>
  <si>
    <t>Obs43</t>
  </si>
  <si>
    <t>Obs44</t>
  </si>
  <si>
    <t>Obs45</t>
  </si>
  <si>
    <t>Given the p-value of the F statistic computed in the ANOVA table, and given the significance level of 5%, the information brought by the explanatory variables is significantly better than what a basic mean would bring.</t>
  </si>
  <si>
    <t>Obs46</t>
  </si>
  <si>
    <t>Obs47</t>
  </si>
  <si>
    <t>Obs48</t>
  </si>
  <si>
    <t>Obs49</t>
  </si>
  <si>
    <t>Multicolinearity statistics:</t>
  </si>
  <si>
    <t>Tolerance</t>
  </si>
  <si>
    <t>VIF</t>
  </si>
  <si>
    <t>Press</t>
  </si>
  <si>
    <t>Q²</t>
  </si>
  <si>
    <t>Cation</t>
  </si>
  <si>
    <t>Anion</t>
  </si>
  <si>
    <t>Concentration</t>
  </si>
  <si>
    <t>Remove %</t>
  </si>
  <si>
    <r>
      <t>You are using the XLSTAT trial version. Number of days remaining until the trial expires:</t>
    </r>
    <r>
      <rPr>
        <b/>
        <sz val="14"/>
        <color rgb="FFFFB63F"/>
        <rFont val="Calibri"/>
        <family val="2"/>
        <charset val="238"/>
        <scheme val="minor"/>
      </rPr>
      <t xml:space="preserve"> 8</t>
    </r>
  </si>
  <si>
    <t>Y / Dependent variables: Workbook = S1 Appendix.xlsx / Sheet = Data / Range = Data!$S$20:$S$70 / 50 rows and 1 column</t>
  </si>
  <si>
    <t>X / Qualitative: Workbook = S1 Appendix.xlsx / Sheet = Data / Range = Data!$P$20:$R$70 / 50 rows and 3 columns</t>
  </si>
  <si>
    <t>Cation-Al</t>
  </si>
  <si>
    <t>Cation-Ca</t>
  </si>
  <si>
    <t>Cation-Fe</t>
  </si>
  <si>
    <t>Cation-Mg</t>
  </si>
  <si>
    <t>Cation-Na</t>
  </si>
  <si>
    <t>Anion-Cl</t>
  </si>
  <si>
    <t>Anion-OH</t>
  </si>
  <si>
    <t>Anion-SO4</t>
  </si>
  <si>
    <t>Concentration-10 mg/l</t>
  </si>
  <si>
    <t>Concentration-20 mg/l</t>
  </si>
  <si>
    <t>Concentration-40 mg/l</t>
  </si>
  <si>
    <t>Concentration-80 mg/l</t>
  </si>
  <si>
    <t>Concentration-Control</t>
  </si>
  <si>
    <t>Regression of variable Remove %:</t>
  </si>
  <si>
    <t>Goodness of fit statistics (Remove %):</t>
  </si>
  <si>
    <t>Analysis of variance  (Remove %):</t>
  </si>
  <si>
    <t>Type I Sum of Squares analysis (Remove %):</t>
  </si>
  <si>
    <t>Type II Sum of Squares analysis (Remove %):</t>
  </si>
  <si>
    <t>Type III Sum of Squares analysis (Remove %):</t>
  </si>
  <si>
    <t>Model parameters (Remove %):</t>
  </si>
  <si>
    <t>Equation of the model (Remove %):</t>
  </si>
  <si>
    <t>Remove % = 19,57326+37,1065*Cation-Al+26,2692666666667*Cation-Ca+34,1969*Cation-Fe+25,3850333333333*Cation-Mg+1,72153333333333*Anion-Cl-1,13623333333334*Anion-OH+16,7943*Concentration-10 mg/l+30,755*Concentration-20 mg/l+34,7249*Concentration-40 mg/l+36,727*Concentration-80 mg/l</t>
  </si>
  <si>
    <t>Standardized coefficients (Remove %):</t>
  </si>
  <si>
    <t>Predictions and residuals (Remove %):</t>
  </si>
  <si>
    <t>Obs50</t>
  </si>
  <si>
    <t>Pred(Remove %)</t>
  </si>
  <si>
    <t>Interpretation (Remove %):</t>
  </si>
  <si>
    <t>Given the R2, 79% of the variability of the dependent variable Remove % is explained by the 3 explanatory variables.</t>
  </si>
  <si>
    <t>Based on the Type III sum of squares, the following variables bring significant information to explain the variability of the dependent variable Remove %: Cation,Concentration.</t>
  </si>
  <si>
    <t>Based on the Type III sum of squares, the following variables do not bring significant information to explain the variability the dependent variable Remove %: Anion. You might want to remove them from the model.</t>
  </si>
  <si>
    <t>Among the explanatory variables, based on the Type III sum of squares, variable Concentration is the most influential.</t>
  </si>
  <si>
    <t>LS Means for factor Cation:</t>
  </si>
  <si>
    <t>LS Means for factor Anion:</t>
  </si>
  <si>
    <t>LS Means for factor Concentration:</t>
  </si>
  <si>
    <r>
      <t>XLSTAT 2019.3.2.61685  - ANOVA - Start time: 2019. 10. 04. at 16:42:44 / End time: 2019. 10. 04. at 16:42:46</t>
    </r>
    <r>
      <rPr>
        <sz val="11"/>
        <color rgb="FFFFFFFF"/>
        <rFont val="Calibri"/>
        <family val="2"/>
        <charset val="238"/>
        <scheme val="minor"/>
      </rPr>
      <t xml:space="preserve"> / Microsoft Excel 16.04588</t>
    </r>
  </si>
  <si>
    <t>Y / Dependent variables: Workbook = S1 Appendix.xlsx / Sheet = Data / Range = Data!$X$20:$X$70 / 50 rows and 1 column</t>
  </si>
  <si>
    <t>X / Qualitative: Workbook = S1 Appendix.xlsx / Sheet = Data / Range = Data!$U$20:$W$70 / 50 rows and 3 columns</t>
  </si>
  <si>
    <t>Regression of variable t1 value:</t>
  </si>
  <si>
    <t>Goodness of fit statistics (t1 value):</t>
  </si>
  <si>
    <t>Analysis of variance  (t1 value):</t>
  </si>
  <si>
    <t>Type I Sum of Squares analysis (t1 value):</t>
  </si>
  <si>
    <t>Type II Sum of Squares analysis (t1 value):</t>
  </si>
  <si>
    <t>Type III Sum of Squares analysis (t1 value):</t>
  </si>
  <si>
    <t>Model parameters (t1 value):</t>
  </si>
  <si>
    <t>Equation of the model (t1 value):</t>
  </si>
  <si>
    <t>t1 value = 61,3935966666667-17,1076166666667*Cation-Al-7,9858*Cation-Ca-15,4228166666667*Cation-Fe-5,47485*Cation-Mg-6,45113333333334*Anion-Cl-3,70351666666667*Anion-OH-8,49069999999999*Concentration-10 mg/l-10,8294*Concentration-20 mg/l-14,6128*Concentration-40 mg/l-16,82*Concentration-80 mg/l</t>
  </si>
  <si>
    <t>Standardized coefficients (t1 value):</t>
  </si>
  <si>
    <t>Predictions and residuals (t1 value):</t>
  </si>
  <si>
    <t>Pred(t1 value)</t>
  </si>
  <si>
    <t>Interpretation (t1 value):</t>
  </si>
  <si>
    <t>Given the R2, 63% of the variability of the dependent variable t1 value is explained by the 3 explanatory variables.</t>
  </si>
  <si>
    <t>Based on the Type III sum of squares, the following variables bring significant information to explain the variability of the dependent variable t1 value: Cation,Anion,Concentration.</t>
  </si>
  <si>
    <r>
      <t>XLSTAT 2019.3.2.61685  - ANOVA - Start time: 2019. 10. 04. at 16:44:40 / End time: 2019. 10. 04. at 16:44:41</t>
    </r>
    <r>
      <rPr>
        <sz val="11"/>
        <color rgb="FFFFFFFF"/>
        <rFont val="Calibri"/>
        <family val="2"/>
        <charset val="238"/>
        <scheme val="minor"/>
      </rPr>
      <t xml:space="preserve"> / Microsoft Excel 16.04588</t>
    </r>
  </si>
  <si>
    <t>Variance</t>
  </si>
  <si>
    <t>Hypothesized Mean Difference</t>
  </si>
  <si>
    <t>Weighed variance</t>
  </si>
  <si>
    <t>t Stat</t>
  </si>
  <si>
    <t>P(T&lt;=t) one-tailed</t>
  </si>
  <si>
    <t>t Critical one-tailed</t>
  </si>
  <si>
    <t>t Critical two-tailed</t>
  </si>
  <si>
    <t>P(T&lt;=t) two-tailed</t>
  </si>
  <si>
    <t>Variable 1</t>
  </si>
  <si>
    <t>Variable 2</t>
  </si>
  <si>
    <t>Two Sample t-test Assuming Equal Variances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</si>
</sst>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4"/>
      <color rgb="FFFFB63F"/>
      <name val="Calibri"/>
      <family val="2"/>
      <charset val="238"/>
      <scheme val="minor"/>
    </font>
    <font>
      <sz val="11"/>
      <color rgb="FF007800"/>
      <name val="Calibri"/>
      <family val="2"/>
      <charset val="238"/>
      <scheme val="minor"/>
    </font>
    <font>
      <sz val="11"/>
      <color rgb="FF780000"/>
      <name val="Calibri"/>
      <family val="2"/>
      <charset val="238"/>
      <scheme val="minor"/>
    </font>
    <font>
      <b/>
      <sz val="11"/>
      <color rgb="FF780000"/>
      <name val="Calibri"/>
      <family val="2"/>
      <charset val="238"/>
      <scheme val="minor"/>
    </font>
    <font>
      <b/>
      <sz val="11"/>
      <color rgb="FF0078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2682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/>
    <xf numFmtId="0" fontId="0" fillId="0" borderId="10" xfId="0" applyFill="1" applyBorder="1" applyAlignment="1"/>
    <xf numFmtId="0" fontId="1" fillId="0" borderId="1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/>
    <xf numFmtId="49" fontId="0" fillId="0" borderId="0" xfId="0" applyNumberFormat="1" applyAlignment="1"/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/>
    <xf numFmtId="0" fontId="6" fillId="0" borderId="13" xfId="0" applyNumberFormat="1" applyFont="1" applyBorder="1" applyAlignment="1"/>
    <xf numFmtId="164" fontId="6" fillId="0" borderId="13" xfId="0" applyNumberFormat="1" applyFont="1" applyBorder="1" applyAlignment="1"/>
    <xf numFmtId="0" fontId="0" fillId="0" borderId="8" xfId="0" applyNumberFormat="1" applyBorder="1" applyAlignment="1"/>
    <xf numFmtId="0" fontId="0" fillId="0" borderId="0" xfId="0" applyNumberFormat="1" applyAlignment="1"/>
    <xf numFmtId="0" fontId="0" fillId="0" borderId="10" xfId="0" applyNumberFormat="1" applyBorder="1" applyAlignment="1"/>
    <xf numFmtId="0" fontId="0" fillId="0" borderId="8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0" xfId="0" applyNumberFormat="1" applyBorder="1" applyAlignment="1">
      <alignment horizontal="left"/>
    </xf>
    <xf numFmtId="49" fontId="0" fillId="0" borderId="8" xfId="0" applyNumberFormat="1" applyBorder="1" applyAlignment="1"/>
    <xf numFmtId="49" fontId="0" fillId="0" borderId="10" xfId="0" applyNumberFormat="1" applyBorder="1" applyAlignment="1"/>
    <xf numFmtId="164" fontId="0" fillId="0" borderId="8" xfId="0" applyNumberFormat="1" applyBorder="1" applyAlignment="1"/>
    <xf numFmtId="164" fontId="0" fillId="0" borderId="0" xfId="0" applyNumberFormat="1" applyAlignment="1"/>
    <xf numFmtId="164" fontId="0" fillId="0" borderId="10" xfId="0" applyNumberFormat="1" applyBorder="1" applyAlignment="1"/>
    <xf numFmtId="49" fontId="7" fillId="0" borderId="0" xfId="0" applyNumberFormat="1" applyFont="1" applyAlignment="1"/>
    <xf numFmtId="49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7" fillId="0" borderId="8" xfId="0" applyNumberFormat="1" applyFont="1" applyBorder="1" applyAlignment="1"/>
    <xf numFmtId="49" fontId="6" fillId="0" borderId="10" xfId="0" applyNumberFormat="1" applyFont="1" applyBorder="1" applyAlignment="1"/>
    <xf numFmtId="164" fontId="7" fillId="0" borderId="8" xfId="0" applyNumberFormat="1" applyFont="1" applyBorder="1" applyAlignment="1"/>
    <xf numFmtId="164" fontId="6" fillId="0" borderId="8" xfId="0" applyNumberFormat="1" applyFont="1" applyBorder="1" applyAlignment="1"/>
    <xf numFmtId="164" fontId="7" fillId="0" borderId="0" xfId="0" applyNumberFormat="1" applyFont="1" applyAlignment="1"/>
    <xf numFmtId="164" fontId="6" fillId="0" borderId="0" xfId="0" applyNumberFormat="1" applyFont="1" applyAlignment="1"/>
    <xf numFmtId="164" fontId="6" fillId="0" borderId="10" xfId="0" applyNumberFormat="1" applyFont="1" applyBorder="1" applyAlignment="1"/>
    <xf numFmtId="0" fontId="8" fillId="0" borderId="8" xfId="0" applyNumberFormat="1" applyFont="1" applyBorder="1" applyAlignment="1"/>
    <xf numFmtId="0" fontId="8" fillId="0" borderId="0" xfId="0" applyNumberFormat="1" applyFont="1" applyAlignment="1"/>
    <xf numFmtId="0" fontId="9" fillId="0" borderId="10" xfId="0" applyNumberFormat="1" applyFont="1" applyBorder="1" applyAlignment="1"/>
    <xf numFmtId="0" fontId="2" fillId="0" borderId="0" xfId="0" applyFont="1"/>
    <xf numFmtId="49" fontId="0" fillId="0" borderId="12" xfId="0" applyNumberFormat="1" applyBorder="1" applyAlignment="1"/>
    <xf numFmtId="164" fontId="0" fillId="0" borderId="12" xfId="0" applyNumberFormat="1" applyBorder="1" applyAlignment="1"/>
    <xf numFmtId="0" fontId="1" fillId="0" borderId="0" xfId="0" applyFont="1"/>
    <xf numFmtId="164" fontId="2" fillId="0" borderId="8" xfId="0" applyNumberFormat="1" applyFont="1" applyBorder="1" applyAlignment="1">
      <alignment horizontal="right"/>
    </xf>
    <xf numFmtId="164" fontId="2" fillId="0" borderId="0" xfId="0" applyNumberFormat="1" applyFont="1" applyAlignment="1"/>
    <xf numFmtId="164" fontId="2" fillId="0" borderId="8" xfId="0" applyNumberFormat="1" applyFont="1" applyBorder="1" applyAlignment="1"/>
    <xf numFmtId="164" fontId="2" fillId="0" borderId="0" xfId="0" applyNumberFormat="1" applyFont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/>
    <xf numFmtId="0" fontId="0" fillId="0" borderId="0" xfId="0" applyAlignment="1">
      <alignment vertical="top" wrapText="1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</cellXfs>
  <cellStyles count="1">
    <cellStyle name="Normá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Remove % / Standardized coefficients
(95% conf. interval)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3CE6"/>
            </a:solidFill>
            <a:ln>
              <a:solidFill>
                <a:srgbClr val="003CE6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hu-H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3"/>
                <c:pt idx="0">
                  <c:v>0.1767555831974954</c:v>
                </c:pt>
                <c:pt idx="1">
                  <c:v>0.17519823492678421</c:v>
                </c:pt>
                <c:pt idx="2">
                  <c:v>0.17675558319749546</c:v>
                </c:pt>
                <c:pt idx="3">
                  <c:v>0.17932111041796001</c:v>
                </c:pt>
                <c:pt idx="4">
                  <c:v>0</c:v>
                </c:pt>
                <c:pt idx="5">
                  <c:v>0.17519823492678416</c:v>
                </c:pt>
                <c:pt idx="6">
                  <c:v>0.17932111041796003</c:v>
                </c:pt>
                <c:pt idx="7">
                  <c:v>0</c:v>
                </c:pt>
                <c:pt idx="8">
                  <c:v>0.18729479138958816</c:v>
                </c:pt>
                <c:pt idx="9">
                  <c:v>0.18729479138958816</c:v>
                </c:pt>
                <c:pt idx="10">
                  <c:v>0.18729479138958804</c:v>
                </c:pt>
                <c:pt idx="11">
                  <c:v>0.18729479138958816</c:v>
                </c:pt>
                <c:pt idx="12">
                  <c:v>0</c:v>
                </c:pt>
              </c:numLit>
            </c:plus>
            <c:minus>
              <c:numLit>
                <c:formatCode>General</c:formatCode>
                <c:ptCount val="13"/>
                <c:pt idx="0">
                  <c:v>0.17675558319749546</c:v>
                </c:pt>
                <c:pt idx="1">
                  <c:v>0.17519823492678421</c:v>
                </c:pt>
                <c:pt idx="2">
                  <c:v>0.17675558319749546</c:v>
                </c:pt>
                <c:pt idx="3">
                  <c:v>0.17932111041796001</c:v>
                </c:pt>
                <c:pt idx="4">
                  <c:v>0</c:v>
                </c:pt>
                <c:pt idx="5">
                  <c:v>0.17519823492678421</c:v>
                </c:pt>
                <c:pt idx="6">
                  <c:v>0.17932111041796003</c:v>
                </c:pt>
                <c:pt idx="7">
                  <c:v>0</c:v>
                </c:pt>
                <c:pt idx="8">
                  <c:v>0.18729479138958813</c:v>
                </c:pt>
                <c:pt idx="9">
                  <c:v>0.1872947913895881</c:v>
                </c:pt>
                <c:pt idx="10">
                  <c:v>0.18729479138958804</c:v>
                </c:pt>
                <c:pt idx="11">
                  <c:v>0.1872947913895881</c:v>
                </c:pt>
                <c:pt idx="12">
                  <c:v>0</c:v>
                </c:pt>
              </c:numLit>
            </c:minus>
          </c:errBars>
          <c:cat>
            <c:strRef>
              <c:f>'ANOVA.%'!$B$145:$B$157</c:f>
              <c:strCache>
                <c:ptCount val="13"/>
                <c:pt idx="0">
                  <c:v>Cation-Al</c:v>
                </c:pt>
                <c:pt idx="1">
                  <c:v>Cation-Ca</c:v>
                </c:pt>
                <c:pt idx="2">
                  <c:v>Cation-Fe</c:v>
                </c:pt>
                <c:pt idx="3">
                  <c:v>Cation-Mg</c:v>
                </c:pt>
                <c:pt idx="4">
                  <c:v>Cation-Na</c:v>
                </c:pt>
                <c:pt idx="5">
                  <c:v>Anion-Cl</c:v>
                </c:pt>
                <c:pt idx="6">
                  <c:v>Anion-OH</c:v>
                </c:pt>
                <c:pt idx="7">
                  <c:v>Anion-SO4</c:v>
                </c:pt>
                <c:pt idx="8">
                  <c:v>Concentration-10 mg/l</c:v>
                </c:pt>
                <c:pt idx="9">
                  <c:v>Concentration-20 mg/l</c:v>
                </c:pt>
                <c:pt idx="10">
                  <c:v>Concentration-40 mg/l</c:v>
                </c:pt>
                <c:pt idx="11">
                  <c:v>Concentration-80 mg/l</c:v>
                </c:pt>
                <c:pt idx="12">
                  <c:v>Concentration-Control</c:v>
                </c:pt>
              </c:strCache>
            </c:strRef>
          </c:cat>
          <c:val>
            <c:numRef>
              <c:f>'ANOVA.%'!$C$145:$C$157</c:f>
              <c:numCache>
                <c:formatCode>0.000</c:formatCode>
                <c:ptCount val="13"/>
                <c:pt idx="0">
                  <c:v>0.50900784174137792</c:v>
                </c:pt>
                <c:pt idx="1">
                  <c:v>0.55044106017325589</c:v>
                </c:pt>
                <c:pt idx="2">
                  <c:v>0.46909544859379698</c:v>
                </c:pt>
                <c:pt idx="3">
                  <c:v>0.46429173790873773</c:v>
                </c:pt>
                <c:pt idx="4">
                  <c:v>0</c:v>
                </c:pt>
                <c:pt idx="5">
                  <c:v>3.6072671732630332E-2</c:v>
                </c:pt>
                <c:pt idx="6">
                  <c:v>-2.0781684312797588E-2</c:v>
                </c:pt>
                <c:pt idx="7">
                  <c:v>0</c:v>
                </c:pt>
                <c:pt idx="8">
                  <c:v>0.30716740181395796</c:v>
                </c:pt>
                <c:pt idx="9">
                  <c:v>0.56250831786905553</c:v>
                </c:pt>
                <c:pt idx="10">
                  <c:v>0.63511770727267614</c:v>
                </c:pt>
                <c:pt idx="11">
                  <c:v>0.67173607512199007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85-43E7-A98C-7CE2F2B2A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30"/>
        <c:axId val="659499288"/>
        <c:axId val="659497648"/>
      </c:barChart>
      <c:catAx>
        <c:axId val="659499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Variable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one"/>
        <c:txPr>
          <a:bodyPr rot="0" vert="horz"/>
          <a:lstStyle/>
          <a:p>
            <a:pPr>
              <a:defRPr sz="700"/>
            </a:pPr>
            <a:endParaRPr lang="hu-HU"/>
          </a:p>
        </c:txPr>
        <c:crossAx val="659497648"/>
        <c:crosses val="autoZero"/>
        <c:auto val="1"/>
        <c:lblAlgn val="ctr"/>
        <c:lblOffset val="100"/>
        <c:noMultiLvlLbl val="0"/>
      </c:catAx>
      <c:valAx>
        <c:axId val="659497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Standardized coefficients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659499288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t1 value / Standardized residuals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6350">
                <a:solidFill>
                  <a:srgbClr val="003CE6"/>
                </a:solidFill>
                <a:prstDash val="solid"/>
              </a:ln>
            </c:spPr>
          </c:marker>
          <c:xVal>
            <c:numRef>
              <c:f>ANOVA.t1!$D$182:$D$231</c:f>
              <c:numCache>
                <c:formatCode>0.000</c:formatCode>
                <c:ptCount val="50"/>
                <c:pt idx="0">
                  <c:v>45.506999999999998</c:v>
                </c:pt>
                <c:pt idx="1">
                  <c:v>55.682000000000002</c:v>
                </c:pt>
                <c:pt idx="2">
                  <c:v>53.250999999999998</c:v>
                </c:pt>
                <c:pt idx="3">
                  <c:v>50.220999999999997</c:v>
                </c:pt>
                <c:pt idx="4">
                  <c:v>48.86</c:v>
                </c:pt>
                <c:pt idx="5">
                  <c:v>45.506999999999998</c:v>
                </c:pt>
                <c:pt idx="6">
                  <c:v>43.43</c:v>
                </c:pt>
                <c:pt idx="7">
                  <c:v>42.610999999999997</c:v>
                </c:pt>
                <c:pt idx="8">
                  <c:v>43.006</c:v>
                </c:pt>
                <c:pt idx="9">
                  <c:v>42.441000000000003</c:v>
                </c:pt>
                <c:pt idx="10">
                  <c:v>51.66</c:v>
                </c:pt>
                <c:pt idx="11">
                  <c:v>48.651000000000003</c:v>
                </c:pt>
                <c:pt idx="12">
                  <c:v>49.768999999999998</c:v>
                </c:pt>
                <c:pt idx="13">
                  <c:v>49.271999999999998</c:v>
                </c:pt>
                <c:pt idx="14">
                  <c:v>48.003999999999998</c:v>
                </c:pt>
                <c:pt idx="15">
                  <c:v>51.66</c:v>
                </c:pt>
                <c:pt idx="16">
                  <c:v>43.572000000000003</c:v>
                </c:pt>
                <c:pt idx="17">
                  <c:v>36.470999999999997</c:v>
                </c:pt>
                <c:pt idx="18">
                  <c:v>26.716999999999999</c:v>
                </c:pt>
                <c:pt idx="19">
                  <c:v>23.524999999999999</c:v>
                </c:pt>
                <c:pt idx="20">
                  <c:v>44.720999999999997</c:v>
                </c:pt>
                <c:pt idx="21">
                  <c:v>40.283000000000001</c:v>
                </c:pt>
                <c:pt idx="22">
                  <c:v>39.415999999999997</c:v>
                </c:pt>
                <c:pt idx="23">
                  <c:v>33.277999999999999</c:v>
                </c:pt>
                <c:pt idx="24">
                  <c:v>30.905999999999999</c:v>
                </c:pt>
                <c:pt idx="25">
                  <c:v>44.720999999999997</c:v>
                </c:pt>
                <c:pt idx="26">
                  <c:v>49.926000000000002</c:v>
                </c:pt>
                <c:pt idx="27">
                  <c:v>49.930999999999997</c:v>
                </c:pt>
                <c:pt idx="28">
                  <c:v>45.052999999999997</c:v>
                </c:pt>
                <c:pt idx="29">
                  <c:v>37.905000000000001</c:v>
                </c:pt>
                <c:pt idx="30">
                  <c:v>59.536999999999999</c:v>
                </c:pt>
                <c:pt idx="31">
                  <c:v>45.712000000000003</c:v>
                </c:pt>
                <c:pt idx="32">
                  <c:v>34.996000000000002</c:v>
                </c:pt>
                <c:pt idx="33">
                  <c:v>29.878</c:v>
                </c:pt>
                <c:pt idx="34">
                  <c:v>28.853000000000002</c:v>
                </c:pt>
                <c:pt idx="35">
                  <c:v>58.444000000000003</c:v>
                </c:pt>
                <c:pt idx="36">
                  <c:v>47.188000000000002</c:v>
                </c:pt>
                <c:pt idx="37">
                  <c:v>48.505000000000003</c:v>
                </c:pt>
                <c:pt idx="38">
                  <c:v>37.790999999999997</c:v>
                </c:pt>
                <c:pt idx="39">
                  <c:v>34.521999999999998</c:v>
                </c:pt>
                <c:pt idx="40">
                  <c:v>58.444000000000003</c:v>
                </c:pt>
                <c:pt idx="41">
                  <c:v>33.683</c:v>
                </c:pt>
                <c:pt idx="42">
                  <c:v>30.084</c:v>
                </c:pt>
                <c:pt idx="43">
                  <c:v>29.597999999999999</c:v>
                </c:pt>
                <c:pt idx="44">
                  <c:v>27.292000000000002</c:v>
                </c:pt>
                <c:pt idx="45">
                  <c:v>59.536999999999999</c:v>
                </c:pt>
                <c:pt idx="46">
                  <c:v>26.704000000000001</c:v>
                </c:pt>
                <c:pt idx="47">
                  <c:v>26.41</c:v>
                </c:pt>
                <c:pt idx="48">
                  <c:v>28.795999999999999</c:v>
                </c:pt>
                <c:pt idx="49">
                  <c:v>29.23</c:v>
                </c:pt>
              </c:numCache>
            </c:numRef>
          </c:xVal>
          <c:yVal>
            <c:numRef>
              <c:f>ANOVA.t1!$G$182:$G$231</c:f>
              <c:numCache>
                <c:formatCode>0.000</c:formatCode>
                <c:ptCount val="50"/>
                <c:pt idx="0">
                  <c:v>-1.79762251175859</c:v>
                </c:pt>
                <c:pt idx="1">
                  <c:v>0.95651540063567353</c:v>
                </c:pt>
                <c:pt idx="2">
                  <c:v>0.94289646701336116</c:v>
                </c:pt>
                <c:pt idx="3">
                  <c:v>1.0540611971439107</c:v>
                </c:pt>
                <c:pt idx="4">
                  <c:v>1.178918636268512</c:v>
                </c:pt>
                <c:pt idx="5">
                  <c:v>-1.3922096298204341</c:v>
                </c:pt>
                <c:pt idx="6">
                  <c:v>-0.44586342642473598</c:v>
                </c:pt>
                <c:pt idx="7">
                  <c:v>-0.22163056157286531</c:v>
                </c:pt>
                <c:pt idx="8">
                  <c:v>0.39489546494358785</c:v>
                </c:pt>
                <c:pt idx="9">
                  <c:v>0.63720329587057722</c:v>
                </c:pt>
                <c:pt idx="10">
                  <c:v>-1.4361994248070582</c:v>
                </c:pt>
                <c:pt idx="11">
                  <c:v>-0.62737051432571411</c:v>
                </c:pt>
                <c:pt idx="12">
                  <c:v>-0.11733185937180053</c:v>
                </c:pt>
                <c:pt idx="13">
                  <c:v>0.36757890396911291</c:v>
                </c:pt>
                <c:pt idx="14">
                  <c:v>0.50615856223645306</c:v>
                </c:pt>
                <c:pt idx="15">
                  <c:v>0.28856794001980574</c:v>
                </c:pt>
                <c:pt idx="16">
                  <c:v>0.34798662441531075</c:v>
                </c:pt>
                <c:pt idx="17">
                  <c:v>-0.35469428121347413</c:v>
                </c:pt>
                <c:pt idx="18">
                  <c:v>-1.2356607501774679</c:v>
                </c:pt>
                <c:pt idx="19">
                  <c:v>-1.3809687223470535</c:v>
                </c:pt>
                <c:pt idx="20">
                  <c:v>-0.3298737869827047</c:v>
                </c:pt>
                <c:pt idx="21">
                  <c:v>0.268105111079529</c:v>
                </c:pt>
                <c:pt idx="22">
                  <c:v>0.48525554024482326</c:v>
                </c:pt>
                <c:pt idx="23">
                  <c:v>0.13783255966956673</c:v>
                </c:pt>
                <c:pt idx="24">
                  <c:v>0.11351619714565687</c:v>
                </c:pt>
                <c:pt idx="25">
                  <c:v>-1.2817433065423101</c:v>
                </c:pt>
                <c:pt idx="26">
                  <c:v>0.73906741080437921</c:v>
                </c:pt>
                <c:pt idx="27">
                  <c:v>1.0848820882758081</c:v>
                </c:pt>
                <c:pt idx="28">
                  <c:v>0.92337304447317659</c:v>
                </c:pt>
                <c:pt idx="29">
                  <c:v>0.19435433113493775</c:v>
                </c:pt>
                <c:pt idx="30">
                  <c:v>1.4857454889569619</c:v>
                </c:pt>
                <c:pt idx="31">
                  <c:v>0.69866555806314401</c:v>
                </c:pt>
                <c:pt idx="32">
                  <c:v>-0.53741128521090609</c:v>
                </c:pt>
                <c:pt idx="33">
                  <c:v>-0.73433250744641876</c:v>
                </c:pt>
                <c:pt idx="34">
                  <c:v>-0.55989801851578647</c:v>
                </c:pt>
                <c:pt idx="35">
                  <c:v>0.37260300678427904</c:v>
                </c:pt>
                <c:pt idx="36">
                  <c:v>-3.5419064134243484E-2</c:v>
                </c:pt>
                <c:pt idx="37">
                  <c:v>0.50398218877026679</c:v>
                </c:pt>
                <c:pt idx="38">
                  <c:v>-0.51863299392525153</c:v>
                </c:pt>
                <c:pt idx="39">
                  <c:v>-0.67530237334205256</c:v>
                </c:pt>
                <c:pt idx="40">
                  <c:v>1.8404328844690736</c:v>
                </c:pt>
                <c:pt idx="41">
                  <c:v>-0.56026197701634617</c:v>
                </c:pt>
                <c:pt idx="42">
                  <c:v>-0.7462201790120111</c:v>
                </c:pt>
                <c:pt idx="43">
                  <c:v>-0.25968635749292451</c:v>
                </c:pt>
                <c:pt idx="44">
                  <c:v>-0.27426437094779232</c:v>
                </c:pt>
                <c:pt idx="45">
                  <c:v>2.2502993396809736</c:v>
                </c:pt>
                <c:pt idx="46">
                  <c:v>-1.3414251230970031</c:v>
                </c:pt>
                <c:pt idx="47">
                  <c:v>-1.0397281179232054</c:v>
                </c:pt>
                <c:pt idx="48">
                  <c:v>-0.12942856115731191</c:v>
                </c:pt>
                <c:pt idx="49">
                  <c:v>0.26028246249654258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7EA-4E72-9A55-009D8B38F4B2}"/>
            </c:ext>
          </c:extLst>
        </c:ser>
        <c:ser>
          <c:idx val="1"/>
          <c:order val="1"/>
          <c:tx>
            <c:v/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0">
                <a:solidFill>
                  <a:srgbClr val="003CE6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55.682000000000002</c:v>
              </c:pt>
            </c:numLit>
          </c:xVal>
          <c:yVal>
            <c:numLit>
              <c:formatCode>General</c:formatCode>
              <c:ptCount val="1"/>
              <c:pt idx="0">
                <c:v>0.95651540063567353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47EA-4E72-9A55-009D8B38F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020376"/>
        <c:axId val="665021032"/>
      </c:scatterChart>
      <c:valAx>
        <c:axId val="665020376"/>
        <c:scaling>
          <c:orientation val="minMax"/>
          <c:max val="6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t1 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hu-HU"/>
          </a:p>
        </c:txPr>
        <c:crossAx val="665021032"/>
        <c:crosses val="autoZero"/>
        <c:crossBetween val="midCat"/>
      </c:valAx>
      <c:valAx>
        <c:axId val="665021032"/>
        <c:scaling>
          <c:orientation val="minMax"/>
          <c:max val="2.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Standardized residuals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665020376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Pred(t1 value) / Standardized residuals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6350">
                <a:solidFill>
                  <a:srgbClr val="003CE6"/>
                </a:solidFill>
                <a:prstDash val="solid"/>
              </a:ln>
            </c:spPr>
          </c:marker>
          <c:xVal>
            <c:numRef>
              <c:f>ANOVA.t1!$E$182:$E$231</c:f>
              <c:numCache>
                <c:formatCode>0.000</c:formatCode>
                <c:ptCount val="50"/>
                <c:pt idx="0">
                  <c:v>57.690080000000002</c:v>
                </c:pt>
                <c:pt idx="1">
                  <c:v>49.199380000000005</c:v>
                </c:pt>
                <c:pt idx="2">
                  <c:v>46.860680000000002</c:v>
                </c:pt>
                <c:pt idx="3">
                  <c:v>43.077280000000016</c:v>
                </c:pt>
                <c:pt idx="4">
                  <c:v>40.870080000000002</c:v>
                </c:pt>
                <c:pt idx="5">
                  <c:v>54.942463333333329</c:v>
                </c:pt>
                <c:pt idx="6">
                  <c:v>46.451763333333332</c:v>
                </c:pt>
                <c:pt idx="7">
                  <c:v>44.113063333333329</c:v>
                </c:pt>
                <c:pt idx="8">
                  <c:v>40.329663333333343</c:v>
                </c:pt>
                <c:pt idx="9">
                  <c:v>38.122463333333329</c:v>
                </c:pt>
                <c:pt idx="10">
                  <c:v>61.393596666666667</c:v>
                </c:pt>
                <c:pt idx="11">
                  <c:v>52.902896666666678</c:v>
                </c:pt>
                <c:pt idx="12">
                  <c:v>50.564196666666668</c:v>
                </c:pt>
                <c:pt idx="13">
                  <c:v>46.780796666666674</c:v>
                </c:pt>
                <c:pt idx="14">
                  <c:v>44.573596666666674</c:v>
                </c:pt>
                <c:pt idx="15">
                  <c:v>49.704280000000004</c:v>
                </c:pt>
                <c:pt idx="16">
                  <c:v>41.213580000000007</c:v>
                </c:pt>
                <c:pt idx="17">
                  <c:v>38.874880000000005</c:v>
                </c:pt>
                <c:pt idx="18">
                  <c:v>35.091480000000018</c:v>
                </c:pt>
                <c:pt idx="19">
                  <c:v>32.884280000000004</c:v>
                </c:pt>
                <c:pt idx="20">
                  <c:v>46.956663333333331</c:v>
                </c:pt>
                <c:pt idx="21">
                  <c:v>38.465963333333335</c:v>
                </c:pt>
                <c:pt idx="22">
                  <c:v>36.127263333333332</c:v>
                </c:pt>
                <c:pt idx="23">
                  <c:v>32.343863333333346</c:v>
                </c:pt>
                <c:pt idx="24">
                  <c:v>30.136663333333335</c:v>
                </c:pt>
                <c:pt idx="25">
                  <c:v>53.40779666666667</c:v>
                </c:pt>
                <c:pt idx="26">
                  <c:v>44.91709666666668</c:v>
                </c:pt>
                <c:pt idx="27">
                  <c:v>42.57839666666667</c:v>
                </c:pt>
                <c:pt idx="28">
                  <c:v>38.794996666666677</c:v>
                </c:pt>
                <c:pt idx="29">
                  <c:v>36.587796666666677</c:v>
                </c:pt>
                <c:pt idx="30">
                  <c:v>49.467613333333333</c:v>
                </c:pt>
                <c:pt idx="31">
                  <c:v>40.976913333333343</c:v>
                </c:pt>
                <c:pt idx="32">
                  <c:v>38.638213333333333</c:v>
                </c:pt>
                <c:pt idx="33">
                  <c:v>34.85481333333334</c:v>
                </c:pt>
                <c:pt idx="34">
                  <c:v>32.647613333333339</c:v>
                </c:pt>
                <c:pt idx="35">
                  <c:v>55.918746666666671</c:v>
                </c:pt>
                <c:pt idx="36">
                  <c:v>47.428046666666674</c:v>
                </c:pt>
                <c:pt idx="37">
                  <c:v>45.089346666666671</c:v>
                </c:pt>
                <c:pt idx="38">
                  <c:v>41.305946666666685</c:v>
                </c:pt>
                <c:pt idx="39">
                  <c:v>39.098746666666671</c:v>
                </c:pt>
                <c:pt idx="40">
                  <c:v>45.970779999999998</c:v>
                </c:pt>
                <c:pt idx="41">
                  <c:v>37.480080000000001</c:v>
                </c:pt>
                <c:pt idx="42">
                  <c:v>35.141379999999998</c:v>
                </c:pt>
                <c:pt idx="43">
                  <c:v>31.357980000000008</c:v>
                </c:pt>
                <c:pt idx="44">
                  <c:v>29.150780000000001</c:v>
                </c:pt>
                <c:pt idx="45">
                  <c:v>44.285980000000002</c:v>
                </c:pt>
                <c:pt idx="46">
                  <c:v>35.795280000000005</c:v>
                </c:pt>
                <c:pt idx="47">
                  <c:v>33.456580000000002</c:v>
                </c:pt>
                <c:pt idx="48">
                  <c:v>29.673180000000013</c:v>
                </c:pt>
                <c:pt idx="49">
                  <c:v>27.465980000000005</c:v>
                </c:pt>
              </c:numCache>
            </c:numRef>
          </c:xVal>
          <c:yVal>
            <c:numRef>
              <c:f>ANOVA.t1!$G$182:$G$231</c:f>
              <c:numCache>
                <c:formatCode>0.000</c:formatCode>
                <c:ptCount val="50"/>
                <c:pt idx="0">
                  <c:v>-1.79762251175859</c:v>
                </c:pt>
                <c:pt idx="1">
                  <c:v>0.95651540063567353</c:v>
                </c:pt>
                <c:pt idx="2">
                  <c:v>0.94289646701336116</c:v>
                </c:pt>
                <c:pt idx="3">
                  <c:v>1.0540611971439107</c:v>
                </c:pt>
                <c:pt idx="4">
                  <c:v>1.178918636268512</c:v>
                </c:pt>
                <c:pt idx="5">
                  <c:v>-1.3922096298204341</c:v>
                </c:pt>
                <c:pt idx="6">
                  <c:v>-0.44586342642473598</c:v>
                </c:pt>
                <c:pt idx="7">
                  <c:v>-0.22163056157286531</c:v>
                </c:pt>
                <c:pt idx="8">
                  <c:v>0.39489546494358785</c:v>
                </c:pt>
                <c:pt idx="9">
                  <c:v>0.63720329587057722</c:v>
                </c:pt>
                <c:pt idx="10">
                  <c:v>-1.4361994248070582</c:v>
                </c:pt>
                <c:pt idx="11">
                  <c:v>-0.62737051432571411</c:v>
                </c:pt>
                <c:pt idx="12">
                  <c:v>-0.11733185937180053</c:v>
                </c:pt>
                <c:pt idx="13">
                  <c:v>0.36757890396911291</c:v>
                </c:pt>
                <c:pt idx="14">
                  <c:v>0.50615856223645306</c:v>
                </c:pt>
                <c:pt idx="15">
                  <c:v>0.28856794001980574</c:v>
                </c:pt>
                <c:pt idx="16">
                  <c:v>0.34798662441531075</c:v>
                </c:pt>
                <c:pt idx="17">
                  <c:v>-0.35469428121347413</c:v>
                </c:pt>
                <c:pt idx="18">
                  <c:v>-1.2356607501774679</c:v>
                </c:pt>
                <c:pt idx="19">
                  <c:v>-1.3809687223470535</c:v>
                </c:pt>
                <c:pt idx="20">
                  <c:v>-0.3298737869827047</c:v>
                </c:pt>
                <c:pt idx="21">
                  <c:v>0.268105111079529</c:v>
                </c:pt>
                <c:pt idx="22">
                  <c:v>0.48525554024482326</c:v>
                </c:pt>
                <c:pt idx="23">
                  <c:v>0.13783255966956673</c:v>
                </c:pt>
                <c:pt idx="24">
                  <c:v>0.11351619714565687</c:v>
                </c:pt>
                <c:pt idx="25">
                  <c:v>-1.2817433065423101</c:v>
                </c:pt>
                <c:pt idx="26">
                  <c:v>0.73906741080437921</c:v>
                </c:pt>
                <c:pt idx="27">
                  <c:v>1.0848820882758081</c:v>
                </c:pt>
                <c:pt idx="28">
                  <c:v>0.92337304447317659</c:v>
                </c:pt>
                <c:pt idx="29">
                  <c:v>0.19435433113493775</c:v>
                </c:pt>
                <c:pt idx="30">
                  <c:v>1.4857454889569619</c:v>
                </c:pt>
                <c:pt idx="31">
                  <c:v>0.69866555806314401</c:v>
                </c:pt>
                <c:pt idx="32">
                  <c:v>-0.53741128521090609</c:v>
                </c:pt>
                <c:pt idx="33">
                  <c:v>-0.73433250744641876</c:v>
                </c:pt>
                <c:pt idx="34">
                  <c:v>-0.55989801851578647</c:v>
                </c:pt>
                <c:pt idx="35">
                  <c:v>0.37260300678427904</c:v>
                </c:pt>
                <c:pt idx="36">
                  <c:v>-3.5419064134243484E-2</c:v>
                </c:pt>
                <c:pt idx="37">
                  <c:v>0.50398218877026679</c:v>
                </c:pt>
                <c:pt idx="38">
                  <c:v>-0.51863299392525153</c:v>
                </c:pt>
                <c:pt idx="39">
                  <c:v>-0.67530237334205256</c:v>
                </c:pt>
                <c:pt idx="40">
                  <c:v>1.8404328844690736</c:v>
                </c:pt>
                <c:pt idx="41">
                  <c:v>-0.56026197701634617</c:v>
                </c:pt>
                <c:pt idx="42">
                  <c:v>-0.7462201790120111</c:v>
                </c:pt>
                <c:pt idx="43">
                  <c:v>-0.25968635749292451</c:v>
                </c:pt>
                <c:pt idx="44">
                  <c:v>-0.27426437094779232</c:v>
                </c:pt>
                <c:pt idx="45">
                  <c:v>2.2502993396809736</c:v>
                </c:pt>
                <c:pt idx="46">
                  <c:v>-1.3414251230970031</c:v>
                </c:pt>
                <c:pt idx="47">
                  <c:v>-1.0397281179232054</c:v>
                </c:pt>
                <c:pt idx="48">
                  <c:v>-0.12942856115731191</c:v>
                </c:pt>
                <c:pt idx="49">
                  <c:v>0.26028246249654258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54E-4A5D-8F1E-5578DB0237FD}"/>
            </c:ext>
          </c:extLst>
        </c:ser>
        <c:ser>
          <c:idx val="1"/>
          <c:order val="1"/>
          <c:tx>
            <c:v/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0">
                <a:solidFill>
                  <a:srgbClr val="003CE6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49.199380000000005</c:v>
              </c:pt>
            </c:numLit>
          </c:xVal>
          <c:yVal>
            <c:numLit>
              <c:formatCode>General</c:formatCode>
              <c:ptCount val="1"/>
              <c:pt idx="0">
                <c:v>0.95651540063567353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E54E-4A5D-8F1E-5578DB023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023656"/>
        <c:axId val="665025296"/>
      </c:scatterChart>
      <c:valAx>
        <c:axId val="665023656"/>
        <c:scaling>
          <c:orientation val="minMax"/>
          <c:max val="7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Pred(t1 value)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hu-HU"/>
          </a:p>
        </c:txPr>
        <c:crossAx val="665025296"/>
        <c:crosses val="autoZero"/>
        <c:crossBetween val="midCat"/>
      </c:valAx>
      <c:valAx>
        <c:axId val="665025296"/>
        <c:scaling>
          <c:orientation val="minMax"/>
          <c:max val="2.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Standardized residuals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665023656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Pred(t1 value) / t1 value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6350">
                <a:solidFill>
                  <a:srgbClr val="003CE6"/>
                </a:solidFill>
                <a:prstDash val="solid"/>
              </a:ln>
            </c:spPr>
          </c:marker>
          <c:xVal>
            <c:numRef>
              <c:f>ANOVA.t1!$E$182:$E$231</c:f>
              <c:numCache>
                <c:formatCode>0.000</c:formatCode>
                <c:ptCount val="50"/>
                <c:pt idx="0">
                  <c:v>57.690080000000002</c:v>
                </c:pt>
                <c:pt idx="1">
                  <c:v>49.199380000000005</c:v>
                </c:pt>
                <c:pt idx="2">
                  <c:v>46.860680000000002</c:v>
                </c:pt>
                <c:pt idx="3">
                  <c:v>43.077280000000016</c:v>
                </c:pt>
                <c:pt idx="4">
                  <c:v>40.870080000000002</c:v>
                </c:pt>
                <c:pt idx="5">
                  <c:v>54.942463333333329</c:v>
                </c:pt>
                <c:pt idx="6">
                  <c:v>46.451763333333332</c:v>
                </c:pt>
                <c:pt idx="7">
                  <c:v>44.113063333333329</c:v>
                </c:pt>
                <c:pt idx="8">
                  <c:v>40.329663333333343</c:v>
                </c:pt>
                <c:pt idx="9">
                  <c:v>38.122463333333329</c:v>
                </c:pt>
                <c:pt idx="10">
                  <c:v>61.393596666666667</c:v>
                </c:pt>
                <c:pt idx="11">
                  <c:v>52.902896666666678</c:v>
                </c:pt>
                <c:pt idx="12">
                  <c:v>50.564196666666668</c:v>
                </c:pt>
                <c:pt idx="13">
                  <c:v>46.780796666666674</c:v>
                </c:pt>
                <c:pt idx="14">
                  <c:v>44.573596666666674</c:v>
                </c:pt>
                <c:pt idx="15">
                  <c:v>49.704280000000004</c:v>
                </c:pt>
                <c:pt idx="16">
                  <c:v>41.213580000000007</c:v>
                </c:pt>
                <c:pt idx="17">
                  <c:v>38.874880000000005</c:v>
                </c:pt>
                <c:pt idx="18">
                  <c:v>35.091480000000018</c:v>
                </c:pt>
                <c:pt idx="19">
                  <c:v>32.884280000000004</c:v>
                </c:pt>
                <c:pt idx="20">
                  <c:v>46.956663333333331</c:v>
                </c:pt>
                <c:pt idx="21">
                  <c:v>38.465963333333335</c:v>
                </c:pt>
                <c:pt idx="22">
                  <c:v>36.127263333333332</c:v>
                </c:pt>
                <c:pt idx="23">
                  <c:v>32.343863333333346</c:v>
                </c:pt>
                <c:pt idx="24">
                  <c:v>30.136663333333335</c:v>
                </c:pt>
                <c:pt idx="25">
                  <c:v>53.40779666666667</c:v>
                </c:pt>
                <c:pt idx="26">
                  <c:v>44.91709666666668</c:v>
                </c:pt>
                <c:pt idx="27">
                  <c:v>42.57839666666667</c:v>
                </c:pt>
                <c:pt idx="28">
                  <c:v>38.794996666666677</c:v>
                </c:pt>
                <c:pt idx="29">
                  <c:v>36.587796666666677</c:v>
                </c:pt>
                <c:pt idx="30">
                  <c:v>49.467613333333333</c:v>
                </c:pt>
                <c:pt idx="31">
                  <c:v>40.976913333333343</c:v>
                </c:pt>
                <c:pt idx="32">
                  <c:v>38.638213333333333</c:v>
                </c:pt>
                <c:pt idx="33">
                  <c:v>34.85481333333334</c:v>
                </c:pt>
                <c:pt idx="34">
                  <c:v>32.647613333333339</c:v>
                </c:pt>
                <c:pt idx="35">
                  <c:v>55.918746666666671</c:v>
                </c:pt>
                <c:pt idx="36">
                  <c:v>47.428046666666674</c:v>
                </c:pt>
                <c:pt idx="37">
                  <c:v>45.089346666666671</c:v>
                </c:pt>
                <c:pt idx="38">
                  <c:v>41.305946666666685</c:v>
                </c:pt>
                <c:pt idx="39">
                  <c:v>39.098746666666671</c:v>
                </c:pt>
                <c:pt idx="40">
                  <c:v>45.970779999999998</c:v>
                </c:pt>
                <c:pt idx="41">
                  <c:v>37.480080000000001</c:v>
                </c:pt>
                <c:pt idx="42">
                  <c:v>35.141379999999998</c:v>
                </c:pt>
                <c:pt idx="43">
                  <c:v>31.357980000000008</c:v>
                </c:pt>
                <c:pt idx="44">
                  <c:v>29.150780000000001</c:v>
                </c:pt>
                <c:pt idx="45">
                  <c:v>44.285980000000002</c:v>
                </c:pt>
                <c:pt idx="46">
                  <c:v>35.795280000000005</c:v>
                </c:pt>
                <c:pt idx="47">
                  <c:v>33.456580000000002</c:v>
                </c:pt>
                <c:pt idx="48">
                  <c:v>29.673180000000013</c:v>
                </c:pt>
                <c:pt idx="49">
                  <c:v>27.465980000000005</c:v>
                </c:pt>
              </c:numCache>
            </c:numRef>
          </c:xVal>
          <c:yVal>
            <c:numRef>
              <c:f>ANOVA.t1!$D$182:$D$231</c:f>
              <c:numCache>
                <c:formatCode>0.000</c:formatCode>
                <c:ptCount val="50"/>
                <c:pt idx="0">
                  <c:v>45.506999999999998</c:v>
                </c:pt>
                <c:pt idx="1">
                  <c:v>55.682000000000002</c:v>
                </c:pt>
                <c:pt idx="2">
                  <c:v>53.250999999999998</c:v>
                </c:pt>
                <c:pt idx="3">
                  <c:v>50.220999999999997</c:v>
                </c:pt>
                <c:pt idx="4">
                  <c:v>48.86</c:v>
                </c:pt>
                <c:pt idx="5">
                  <c:v>45.506999999999998</c:v>
                </c:pt>
                <c:pt idx="6">
                  <c:v>43.43</c:v>
                </c:pt>
                <c:pt idx="7">
                  <c:v>42.610999999999997</c:v>
                </c:pt>
                <c:pt idx="8">
                  <c:v>43.006</c:v>
                </c:pt>
                <c:pt idx="9">
                  <c:v>42.441000000000003</c:v>
                </c:pt>
                <c:pt idx="10">
                  <c:v>51.66</c:v>
                </c:pt>
                <c:pt idx="11">
                  <c:v>48.651000000000003</c:v>
                </c:pt>
                <c:pt idx="12">
                  <c:v>49.768999999999998</c:v>
                </c:pt>
                <c:pt idx="13">
                  <c:v>49.271999999999998</c:v>
                </c:pt>
                <c:pt idx="14">
                  <c:v>48.003999999999998</c:v>
                </c:pt>
                <c:pt idx="15">
                  <c:v>51.66</c:v>
                </c:pt>
                <c:pt idx="16">
                  <c:v>43.572000000000003</c:v>
                </c:pt>
                <c:pt idx="17">
                  <c:v>36.470999999999997</c:v>
                </c:pt>
                <c:pt idx="18">
                  <c:v>26.716999999999999</c:v>
                </c:pt>
                <c:pt idx="19">
                  <c:v>23.524999999999999</c:v>
                </c:pt>
                <c:pt idx="20">
                  <c:v>44.720999999999997</c:v>
                </c:pt>
                <c:pt idx="21">
                  <c:v>40.283000000000001</c:v>
                </c:pt>
                <c:pt idx="22">
                  <c:v>39.415999999999997</c:v>
                </c:pt>
                <c:pt idx="23">
                  <c:v>33.277999999999999</c:v>
                </c:pt>
                <c:pt idx="24">
                  <c:v>30.905999999999999</c:v>
                </c:pt>
                <c:pt idx="25">
                  <c:v>44.720999999999997</c:v>
                </c:pt>
                <c:pt idx="26">
                  <c:v>49.926000000000002</c:v>
                </c:pt>
                <c:pt idx="27">
                  <c:v>49.930999999999997</c:v>
                </c:pt>
                <c:pt idx="28">
                  <c:v>45.052999999999997</c:v>
                </c:pt>
                <c:pt idx="29">
                  <c:v>37.905000000000001</c:v>
                </c:pt>
                <c:pt idx="30">
                  <c:v>59.536999999999999</c:v>
                </c:pt>
                <c:pt idx="31">
                  <c:v>45.712000000000003</c:v>
                </c:pt>
                <c:pt idx="32">
                  <c:v>34.996000000000002</c:v>
                </c:pt>
                <c:pt idx="33">
                  <c:v>29.878</c:v>
                </c:pt>
                <c:pt idx="34">
                  <c:v>28.853000000000002</c:v>
                </c:pt>
                <c:pt idx="35">
                  <c:v>58.444000000000003</c:v>
                </c:pt>
                <c:pt idx="36">
                  <c:v>47.188000000000002</c:v>
                </c:pt>
                <c:pt idx="37">
                  <c:v>48.505000000000003</c:v>
                </c:pt>
                <c:pt idx="38">
                  <c:v>37.790999999999997</c:v>
                </c:pt>
                <c:pt idx="39">
                  <c:v>34.521999999999998</c:v>
                </c:pt>
                <c:pt idx="40">
                  <c:v>58.444000000000003</c:v>
                </c:pt>
                <c:pt idx="41">
                  <c:v>33.683</c:v>
                </c:pt>
                <c:pt idx="42">
                  <c:v>30.084</c:v>
                </c:pt>
                <c:pt idx="43">
                  <c:v>29.597999999999999</c:v>
                </c:pt>
                <c:pt idx="44">
                  <c:v>27.292000000000002</c:v>
                </c:pt>
                <c:pt idx="45">
                  <c:v>59.536999999999999</c:v>
                </c:pt>
                <c:pt idx="46">
                  <c:v>26.704000000000001</c:v>
                </c:pt>
                <c:pt idx="47">
                  <c:v>26.41</c:v>
                </c:pt>
                <c:pt idx="48">
                  <c:v>28.795999999999999</c:v>
                </c:pt>
                <c:pt idx="49">
                  <c:v>29.23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AB9-4F61-911C-B80B4F59C46B}"/>
            </c:ext>
          </c:extLst>
        </c:ser>
        <c:ser>
          <c:idx val="1"/>
          <c:order val="1"/>
          <c:tx>
            <c:v/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0">
                <a:solidFill>
                  <a:srgbClr val="003CE6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49.199380000000005</c:v>
              </c:pt>
            </c:numLit>
          </c:xVal>
          <c:yVal>
            <c:numLit>
              <c:formatCode>General</c:formatCode>
              <c:ptCount val="1"/>
              <c:pt idx="0">
                <c:v>55.682000000000002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EAB9-4F61-911C-B80B4F59C46B}"/>
            </c:ext>
          </c:extLst>
        </c:ser>
        <c:ser>
          <c:idx val="2"/>
          <c:order val="2"/>
          <c:tx>
            <c:v/>
          </c:tx>
          <c:spPr>
            <a:ln w="6350">
              <a:solidFill>
                <a:srgbClr val="C0C0C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ANOVA.t1!xdata1</c:f>
              <c:numCache>
                <c:formatCode>General</c:formatCode>
                <c:ptCount val="70"/>
                <c:pt idx="0">
                  <c:v>26.108875333299999</c:v>
                </c:pt>
                <c:pt idx="1">
                  <c:v>26.798200560399998</c:v>
                </c:pt>
                <c:pt idx="2">
                  <c:v>27.487525787499997</c:v>
                </c:pt>
                <c:pt idx="3">
                  <c:v>28.176851014599997</c:v>
                </c:pt>
                <c:pt idx="4">
                  <c:v>28.8661762417</c:v>
                </c:pt>
                <c:pt idx="5">
                  <c:v>29.555501468799999</c:v>
                </c:pt>
                <c:pt idx="6">
                  <c:v>30.244826695899999</c:v>
                </c:pt>
                <c:pt idx="7">
                  <c:v>30.934151922999998</c:v>
                </c:pt>
                <c:pt idx="8">
                  <c:v>31.623477150099998</c:v>
                </c:pt>
                <c:pt idx="9">
                  <c:v>32.312802377200001</c:v>
                </c:pt>
                <c:pt idx="10">
                  <c:v>33.0021276043</c:v>
                </c:pt>
                <c:pt idx="11">
                  <c:v>33.691452831399999</c:v>
                </c:pt>
                <c:pt idx="12">
                  <c:v>34.380778058499999</c:v>
                </c:pt>
                <c:pt idx="13">
                  <c:v>35.070103285599998</c:v>
                </c:pt>
                <c:pt idx="14">
                  <c:v>35.759428512699998</c:v>
                </c:pt>
                <c:pt idx="15">
                  <c:v>36.448753739799997</c:v>
                </c:pt>
                <c:pt idx="16">
                  <c:v>37.138078966899997</c:v>
                </c:pt>
                <c:pt idx="17">
                  <c:v>37.827404193999996</c:v>
                </c:pt>
                <c:pt idx="18">
                  <c:v>38.516729421099996</c:v>
                </c:pt>
                <c:pt idx="19">
                  <c:v>39.206054648199995</c:v>
                </c:pt>
                <c:pt idx="20">
                  <c:v>39.895379875299994</c:v>
                </c:pt>
                <c:pt idx="21">
                  <c:v>40.584705102400001</c:v>
                </c:pt>
                <c:pt idx="22">
                  <c:v>41.2740303295</c:v>
                </c:pt>
                <c:pt idx="23">
                  <c:v>41.9633555566</c:v>
                </c:pt>
                <c:pt idx="24">
                  <c:v>42.652680783699999</c:v>
                </c:pt>
                <c:pt idx="25">
                  <c:v>43.342006010799999</c:v>
                </c:pt>
                <c:pt idx="26">
                  <c:v>44.031331237899998</c:v>
                </c:pt>
                <c:pt idx="27">
                  <c:v>44.720656464999998</c:v>
                </c:pt>
                <c:pt idx="28">
                  <c:v>45.409981692099997</c:v>
                </c:pt>
                <c:pt idx="29">
                  <c:v>46.099306919200004</c:v>
                </c:pt>
                <c:pt idx="30">
                  <c:v>46.788632146300003</c:v>
                </c:pt>
                <c:pt idx="31">
                  <c:v>47.477957373400002</c:v>
                </c:pt>
                <c:pt idx="32">
                  <c:v>48.167282600500002</c:v>
                </c:pt>
                <c:pt idx="33">
                  <c:v>48.856607827600001</c:v>
                </c:pt>
                <c:pt idx="34">
                  <c:v>49.545933054700001</c:v>
                </c:pt>
                <c:pt idx="35">
                  <c:v>50.2352582818</c:v>
                </c:pt>
                <c:pt idx="36">
                  <c:v>50.9245835089</c:v>
                </c:pt>
                <c:pt idx="37">
                  <c:v>51.613908735999999</c:v>
                </c:pt>
                <c:pt idx="38">
                  <c:v>52.303233963099999</c:v>
                </c:pt>
                <c:pt idx="39">
                  <c:v>52.992559190199998</c:v>
                </c:pt>
                <c:pt idx="40">
                  <c:v>53.681884417299997</c:v>
                </c:pt>
                <c:pt idx="41">
                  <c:v>54.371209644399997</c:v>
                </c:pt>
                <c:pt idx="42">
                  <c:v>55.060534871499996</c:v>
                </c:pt>
                <c:pt idx="43">
                  <c:v>55.749860098599996</c:v>
                </c:pt>
                <c:pt idx="44">
                  <c:v>56.439185325699995</c:v>
                </c:pt>
                <c:pt idx="45">
                  <c:v>57.128510552799995</c:v>
                </c:pt>
                <c:pt idx="46">
                  <c:v>57.817835779899994</c:v>
                </c:pt>
                <c:pt idx="47">
                  <c:v>58.507161007000001</c:v>
                </c:pt>
                <c:pt idx="48">
                  <c:v>59.1964862341</c:v>
                </c:pt>
                <c:pt idx="49">
                  <c:v>59.885811461199999</c:v>
                </c:pt>
                <c:pt idx="50">
                  <c:v>60.575136688299999</c:v>
                </c:pt>
                <c:pt idx="51">
                  <c:v>61.264461915399998</c:v>
                </c:pt>
                <c:pt idx="52">
                  <c:v>61.953787142499998</c:v>
                </c:pt>
                <c:pt idx="53">
                  <c:v>62.643112369599997</c:v>
                </c:pt>
                <c:pt idx="54">
                  <c:v>63.332437596699997</c:v>
                </c:pt>
                <c:pt idx="55">
                  <c:v>64.021762823800003</c:v>
                </c:pt>
                <c:pt idx="56">
                  <c:v>64.711088050900003</c:v>
                </c:pt>
                <c:pt idx="57">
                  <c:v>65.400413278000002</c:v>
                </c:pt>
                <c:pt idx="58">
                  <c:v>66.089738505100001</c:v>
                </c:pt>
                <c:pt idx="59">
                  <c:v>66.779063732200001</c:v>
                </c:pt>
                <c:pt idx="60">
                  <c:v>67.4683889593</c:v>
                </c:pt>
                <c:pt idx="61">
                  <c:v>68.1577141864</c:v>
                </c:pt>
                <c:pt idx="62">
                  <c:v>68.847039413499999</c:v>
                </c:pt>
                <c:pt idx="63">
                  <c:v>69.536364640599999</c:v>
                </c:pt>
                <c:pt idx="64">
                  <c:v>70.225689867699998</c:v>
                </c:pt>
                <c:pt idx="65">
                  <c:v>70.915015094799998</c:v>
                </c:pt>
                <c:pt idx="66">
                  <c:v>71.604340321899997</c:v>
                </c:pt>
                <c:pt idx="67">
                  <c:v>72.293665548999996</c:v>
                </c:pt>
                <c:pt idx="68">
                  <c:v>72.982990776099996</c:v>
                </c:pt>
                <c:pt idx="69">
                  <c:v>73.672316003199995</c:v>
                </c:pt>
              </c:numCache>
            </c:numRef>
          </c:xVal>
          <c:yVal>
            <c:numRef>
              <c:f>ANOVA.t1!ydata2</c:f>
              <c:numCache>
                <c:formatCode>General</c:formatCode>
                <c:ptCount val="70"/>
                <c:pt idx="0">
                  <c:v>11.358111513362774</c:v>
                </c:pt>
                <c:pt idx="1">
                  <c:v>12.12297769362279</c:v>
                </c:pt>
                <c:pt idx="2">
                  <c:v>12.884820765100626</c:v>
                </c:pt>
                <c:pt idx="3">
                  <c:v>13.643595473722353</c:v>
                </c:pt>
                <c:pt idx="4">
                  <c:v>14.399257629731894</c:v>
                </c:pt>
                <c:pt idx="5">
                  <c:v>15.151764228146677</c:v>
                </c:pt>
                <c:pt idx="6">
                  <c:v>15.901073570100834</c:v>
                </c:pt>
                <c:pt idx="7">
                  <c:v>16.64714538441471</c:v>
                </c:pt>
                <c:pt idx="8">
                  <c:v>17.389940948688206</c:v>
                </c:pt>
                <c:pt idx="9">
                  <c:v>18.129423209179542</c:v>
                </c:pt>
                <c:pt idx="10">
                  <c:v>18.865556898701378</c:v>
                </c:pt>
                <c:pt idx="11">
                  <c:v>19.59830865174451</c:v>
                </c:pt>
                <c:pt idx="12">
                  <c:v>20.327647116025254</c:v>
                </c:pt>
                <c:pt idx="13">
                  <c:v>21.053543059647964</c:v>
                </c:pt>
                <c:pt idx="14">
                  <c:v>21.77596947307909</c:v>
                </c:pt>
                <c:pt idx="15">
                  <c:v>22.494901665143821</c:v>
                </c:pt>
                <c:pt idx="16">
                  <c:v>23.210317352281773</c:v>
                </c:pt>
                <c:pt idx="17">
                  <c:v>23.922196740333767</c:v>
                </c:pt>
                <c:pt idx="18">
                  <c:v>24.630522598177741</c:v>
                </c:pt>
                <c:pt idx="19">
                  <c:v>25.335280322587671</c:v>
                </c:pt>
                <c:pt idx="20">
                  <c:v>26.036457993754695</c:v>
                </c:pt>
                <c:pt idx="21">
                  <c:v>26.734046420983447</c:v>
                </c:pt>
                <c:pt idx="22">
                  <c:v>27.428039178158031</c:v>
                </c:pt>
                <c:pt idx="23">
                  <c:v>28.118432628660095</c:v>
                </c:pt>
                <c:pt idx="24">
                  <c:v>28.805225939514095</c:v>
                </c:pt>
                <c:pt idx="25">
                  <c:v>29.488421084631788</c:v>
                </c:pt>
                <c:pt idx="26">
                  <c:v>30.168022837126465</c:v>
                </c:pt>
                <c:pt idx="27">
                  <c:v>30.844038750766579</c:v>
                </c:pt>
                <c:pt idx="28">
                  <c:v>31.516479130736613</c:v>
                </c:pt>
                <c:pt idx="29">
                  <c:v>32.185356993968099</c:v>
                </c:pt>
                <c:pt idx="30">
                  <c:v>32.850688019394966</c:v>
                </c:pt>
                <c:pt idx="31">
                  <c:v>33.512490488572709</c:v>
                </c:pt>
                <c:pt idx="32">
                  <c:v>34.170785217179244</c:v>
                </c:pt>
                <c:pt idx="33">
                  <c:v>34.82559547798612</c:v>
                </c:pt>
                <c:pt idx="34">
                  <c:v>35.476946915949796</c:v>
                </c:pt>
                <c:pt idx="35">
                  <c:v>36.124867456125138</c:v>
                </c:pt>
                <c:pt idx="36">
                  <c:v>36.769387205144653</c:v>
                </c:pt>
                <c:pt idx="37">
                  <c:v>37.410538347038646</c:v>
                </c:pt>
                <c:pt idx="38">
                  <c:v>38.048355034192362</c:v>
                </c:pt>
                <c:pt idx="39">
                  <c:v>38.682873274247072</c:v>
                </c:pt>
                <c:pt idx="40">
                  <c:v>39.31413081375279</c:v>
                </c:pt>
                <c:pt idx="41">
                  <c:v>39.942167019371766</c:v>
                </c:pt>
                <c:pt idx="42">
                  <c:v>40.567022757414776</c:v>
                </c:pt>
                <c:pt idx="43">
                  <c:v>41.188740272466973</c:v>
                </c:pt>
                <c:pt idx="44">
                  <c:v>41.807363065827886</c:v>
                </c:pt>
                <c:pt idx="45">
                  <c:v>42.422935774451837</c:v>
                </c:pt>
                <c:pt idx="46">
                  <c:v>43.035504051031722</c:v>
                </c:pt>
                <c:pt idx="47">
                  <c:v>43.645114445821513</c:v>
                </c:pt>
                <c:pt idx="48">
                  <c:v>44.251814290742239</c:v>
                </c:pt>
                <c:pt idx="49">
                  <c:v>44.855651586263612</c:v>
                </c:pt>
                <c:pt idx="50">
                  <c:v>45.456674891499155</c:v>
                </c:pt>
                <c:pt idx="51">
                  <c:v>46.054933217898522</c:v>
                </c:pt>
                <c:pt idx="52">
                  <c:v>46.650475926866598</c:v>
                </c:pt>
                <c:pt idx="53">
                  <c:v>47.243352631586006</c:v>
                </c:pt>
                <c:pt idx="54">
                  <c:v>47.833613103268306</c:v>
                </c:pt>
                <c:pt idx="55">
                  <c:v>48.421307182010082</c:v>
                </c:pt>
                <c:pt idx="56">
                  <c:v>49.006484692383502</c:v>
                </c:pt>
                <c:pt idx="57">
                  <c:v>49.58919536384753</c:v>
                </c:pt>
                <c:pt idx="58">
                  <c:v>50.169488756025082</c:v>
                </c:pt>
                <c:pt idx="59">
                  <c:v>50.747414188854819</c:v>
                </c:pt>
                <c:pt idx="60">
                  <c:v>51.32302067759224</c:v>
                </c:pt>
                <c:pt idx="61">
                  <c:v>51.896356872604635</c:v>
                </c:pt>
                <c:pt idx="62">
                  <c:v>52.467471003877826</c:v>
                </c:pt>
                <c:pt idx="63">
                  <c:v>53.036410830129043</c:v>
                </c:pt>
                <c:pt idx="64">
                  <c:v>53.60322359240039</c:v>
                </c:pt>
                <c:pt idx="65">
                  <c:v>54.16795597199021</c:v>
                </c:pt>
                <c:pt idx="66">
                  <c:v>54.730654052565853</c:v>
                </c:pt>
                <c:pt idx="67">
                  <c:v>55.291363286289794</c:v>
                </c:pt>
                <c:pt idx="68">
                  <c:v>55.850128463782738</c:v>
                </c:pt>
                <c:pt idx="69">
                  <c:v>56.40699368774068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AB9-4F61-911C-B80B4F59C46B}"/>
            </c:ext>
          </c:extLst>
        </c:ser>
        <c:ser>
          <c:idx val="3"/>
          <c:order val="3"/>
          <c:tx>
            <c:v/>
          </c:tx>
          <c:spPr>
            <a:ln w="6350">
              <a:solidFill>
                <a:srgbClr val="C0C0C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ANOVA.t1!xdata3</c:f>
              <c:numCache>
                <c:formatCode>General</c:formatCode>
                <c:ptCount val="70"/>
                <c:pt idx="0">
                  <c:v>21.972784000000001</c:v>
                </c:pt>
                <c:pt idx="1">
                  <c:v>22.722052579700001</c:v>
                </c:pt>
                <c:pt idx="2">
                  <c:v>23.471321159400002</c:v>
                </c:pt>
                <c:pt idx="3">
                  <c:v>24.220589739099999</c:v>
                </c:pt>
                <c:pt idx="4">
                  <c:v>24.9698583188</c:v>
                </c:pt>
                <c:pt idx="5">
                  <c:v>25.719126898500001</c:v>
                </c:pt>
                <c:pt idx="6">
                  <c:v>26.468395478200001</c:v>
                </c:pt>
                <c:pt idx="7">
                  <c:v>27.217664057900002</c:v>
                </c:pt>
                <c:pt idx="8">
                  <c:v>27.966932637600003</c:v>
                </c:pt>
                <c:pt idx="9">
                  <c:v>28.7162012173</c:v>
                </c:pt>
                <c:pt idx="10">
                  <c:v>29.465469797000001</c:v>
                </c:pt>
                <c:pt idx="11">
                  <c:v>30.214738376700002</c:v>
                </c:pt>
                <c:pt idx="12">
                  <c:v>30.964006956400002</c:v>
                </c:pt>
                <c:pt idx="13">
                  <c:v>31.713275536099999</c:v>
                </c:pt>
                <c:pt idx="14">
                  <c:v>32.4625441158</c:v>
                </c:pt>
                <c:pt idx="15">
                  <c:v>33.211812695500001</c:v>
                </c:pt>
                <c:pt idx="16">
                  <c:v>33.961081275200002</c:v>
                </c:pt>
                <c:pt idx="17">
                  <c:v>34.710349854900002</c:v>
                </c:pt>
                <c:pt idx="18">
                  <c:v>35.459618434600003</c:v>
                </c:pt>
                <c:pt idx="19">
                  <c:v>36.208887014300004</c:v>
                </c:pt>
                <c:pt idx="20">
                  <c:v>36.958155594000004</c:v>
                </c:pt>
                <c:pt idx="21">
                  <c:v>37.707424173700005</c:v>
                </c:pt>
                <c:pt idx="22">
                  <c:v>38.456692753400006</c:v>
                </c:pt>
                <c:pt idx="23">
                  <c:v>39.205961333100007</c:v>
                </c:pt>
                <c:pt idx="24">
                  <c:v>39.955229912800007</c:v>
                </c:pt>
                <c:pt idx="25">
                  <c:v>40.704498492500001</c:v>
                </c:pt>
                <c:pt idx="26">
                  <c:v>41.453767072200002</c:v>
                </c:pt>
                <c:pt idx="27">
                  <c:v>42.203035651900002</c:v>
                </c:pt>
                <c:pt idx="28">
                  <c:v>42.952304231600003</c:v>
                </c:pt>
                <c:pt idx="29">
                  <c:v>43.701572811300004</c:v>
                </c:pt>
                <c:pt idx="30">
                  <c:v>44.450841390999997</c:v>
                </c:pt>
                <c:pt idx="31">
                  <c:v>45.200109970699998</c:v>
                </c:pt>
                <c:pt idx="32">
                  <c:v>45.949378550399999</c:v>
                </c:pt>
                <c:pt idx="33">
                  <c:v>46.698647130099999</c:v>
                </c:pt>
                <c:pt idx="34">
                  <c:v>47.4479157098</c:v>
                </c:pt>
                <c:pt idx="35">
                  <c:v>48.197184289500001</c:v>
                </c:pt>
                <c:pt idx="36">
                  <c:v>48.946452869200002</c:v>
                </c:pt>
                <c:pt idx="37">
                  <c:v>49.695721448900002</c:v>
                </c:pt>
                <c:pt idx="38">
                  <c:v>50.444990028600003</c:v>
                </c:pt>
                <c:pt idx="39">
                  <c:v>51.194258608300004</c:v>
                </c:pt>
                <c:pt idx="40">
                  <c:v>51.943527188000004</c:v>
                </c:pt>
                <c:pt idx="41">
                  <c:v>52.692795767700005</c:v>
                </c:pt>
                <c:pt idx="42">
                  <c:v>53.442064347400006</c:v>
                </c:pt>
                <c:pt idx="43">
                  <c:v>54.191332927100007</c:v>
                </c:pt>
                <c:pt idx="44">
                  <c:v>54.940601506800007</c:v>
                </c:pt>
                <c:pt idx="45">
                  <c:v>55.689870086500008</c:v>
                </c:pt>
                <c:pt idx="46">
                  <c:v>56.439138666200009</c:v>
                </c:pt>
                <c:pt idx="47">
                  <c:v>57.188407245900009</c:v>
                </c:pt>
                <c:pt idx="48">
                  <c:v>57.93767582560001</c:v>
                </c:pt>
                <c:pt idx="49">
                  <c:v>58.686944405299997</c:v>
                </c:pt>
                <c:pt idx="50">
                  <c:v>59.436212984999997</c:v>
                </c:pt>
                <c:pt idx="51">
                  <c:v>60.185481564699998</c:v>
                </c:pt>
                <c:pt idx="52">
                  <c:v>60.934750144399999</c:v>
                </c:pt>
                <c:pt idx="53">
                  <c:v>61.6840187241</c:v>
                </c:pt>
                <c:pt idx="54">
                  <c:v>62.4332873038</c:v>
                </c:pt>
                <c:pt idx="55">
                  <c:v>63.182555883500001</c:v>
                </c:pt>
                <c:pt idx="56">
                  <c:v>63.931824463200002</c:v>
                </c:pt>
                <c:pt idx="57">
                  <c:v>64.681093042900002</c:v>
                </c:pt>
                <c:pt idx="58">
                  <c:v>65.430361622600003</c:v>
                </c:pt>
                <c:pt idx="59">
                  <c:v>66.179630202300004</c:v>
                </c:pt>
                <c:pt idx="60">
                  <c:v>66.928898782000005</c:v>
                </c:pt>
                <c:pt idx="61">
                  <c:v>67.678167361700005</c:v>
                </c:pt>
                <c:pt idx="62">
                  <c:v>68.427435941400006</c:v>
                </c:pt>
                <c:pt idx="63">
                  <c:v>69.176704521100007</c:v>
                </c:pt>
                <c:pt idx="64">
                  <c:v>69.925973100800007</c:v>
                </c:pt>
                <c:pt idx="65">
                  <c:v>70.675241680500008</c:v>
                </c:pt>
                <c:pt idx="66">
                  <c:v>71.424510260200009</c:v>
                </c:pt>
                <c:pt idx="67">
                  <c:v>72.17377883990001</c:v>
                </c:pt>
                <c:pt idx="68">
                  <c:v>72.92304741960001</c:v>
                </c:pt>
                <c:pt idx="69">
                  <c:v>73.672315999300011</c:v>
                </c:pt>
              </c:numCache>
            </c:numRef>
          </c:xVal>
          <c:yVal>
            <c:numRef>
              <c:f>ANOVA.t1!ydata4</c:f>
              <c:numCache>
                <c:formatCode>General</c:formatCode>
                <c:ptCount val="70"/>
                <c:pt idx="0">
                  <c:v>37.237659068201445</c:v>
                </c:pt>
                <c:pt idx="1">
                  <c:v>37.886311494238711</c:v>
                </c:pt>
                <c:pt idx="2">
                  <c:v>38.538201180873401</c:v>
                </c:pt>
                <c:pt idx="3">
                  <c:v>39.193391290937932</c:v>
                </c:pt>
                <c:pt idx="4">
                  <c:v>39.851944416350491</c:v>
                </c:pt>
                <c:pt idx="5">
                  <c:v>40.513922419021036</c:v>
                </c:pt>
                <c:pt idx="6">
                  <c:v>41.179386265638215</c:v>
                </c:pt>
                <c:pt idx="7">
                  <c:v>41.848395856996497</c:v>
                </c:pt>
                <c:pt idx="8">
                  <c:v>42.521009852629255</c:v>
                </c:pt>
                <c:pt idx="9">
                  <c:v>43.19728549161843</c:v>
                </c:pt>
                <c:pt idx="10">
                  <c:v>43.87727841055473</c:v>
                </c:pt>
                <c:pt idx="11">
                  <c:v>44.561042459720369</c:v>
                </c:pt>
                <c:pt idx="12">
                  <c:v>45.248629518658419</c:v>
                </c:pt>
                <c:pt idx="13">
                  <c:v>45.940089312375292</c:v>
                </c:pt>
                <c:pt idx="14">
                  <c:v>46.635469229494397</c:v>
                </c:pt>
                <c:pt idx="15">
                  <c:v>47.334814143736885</c:v>
                </c:pt>
                <c:pt idx="16">
                  <c:v>48.038166240147525</c:v>
                </c:pt>
                <c:pt idx="17">
                  <c:v>48.745564847508447</c:v>
                </c:pt>
                <c:pt idx="18">
                  <c:v>49.457046278388624</c:v>
                </c:pt>
                <c:pt idx="19">
                  <c:v>50.172643678261743</c:v>
                </c:pt>
                <c:pt idx="20">
                  <c:v>50.892386885088207</c:v>
                </c:pt>
                <c:pt idx="21">
                  <c:v>51.616302300698095</c:v>
                </c:pt>
                <c:pt idx="22">
                  <c:v>52.344412775231135</c:v>
                </c:pt>
                <c:pt idx="23">
                  <c:v>53.076737505787364</c:v>
                </c:pt>
                <c:pt idx="24">
                  <c:v>53.813291950319979</c:v>
                </c:pt>
                <c:pt idx="25">
                  <c:v>54.554087757660604</c:v>
                </c:pt>
                <c:pt idx="26">
                  <c:v>55.299132714410035</c:v>
                </c:pt>
                <c:pt idx="27">
                  <c:v>56.048430709256344</c:v>
                </c:pt>
                <c:pt idx="28">
                  <c:v>56.801981715100595</c:v>
                </c:pt>
                <c:pt idx="29">
                  <c:v>57.559781789181599</c:v>
                </c:pt>
                <c:pt idx="30">
                  <c:v>58.321823091198141</c:v>
                </c:pt>
                <c:pt idx="31">
                  <c:v>59.088093919234936</c:v>
                </c:pt>
                <c:pt idx="32">
                  <c:v>59.858578763109399</c:v>
                </c:pt>
                <c:pt idx="33">
                  <c:v>60.633258374574858</c:v>
                </c:pt>
                <c:pt idx="34">
                  <c:v>61.412109853644964</c:v>
                </c:pt>
                <c:pt idx="35">
                  <c:v>62.195106750146849</c:v>
                </c:pt>
                <c:pt idx="36">
                  <c:v>62.982219179469908</c:v>
                </c:pt>
                <c:pt idx="37">
                  <c:v>63.773413951354826</c:v>
                </c:pt>
                <c:pt idx="38">
                  <c:v>64.568654710465566</c:v>
                </c:pt>
                <c:pt idx="39">
                  <c:v>65.367902087406549</c:v>
                </c:pt>
                <c:pt idx="40">
                  <c:v>66.171113858788587</c:v>
                </c:pt>
                <c:pt idx="41">
                  <c:v>66.978245114910649</c:v>
                </c:pt>
                <c:pt idx="42">
                  <c:v>67.789248433609401</c:v>
                </c:pt>
                <c:pt idx="43">
                  <c:v>68.604074058834044</c:v>
                </c:pt>
                <c:pt idx="44">
                  <c:v>69.42267008252891</c:v>
                </c:pt>
                <c:pt idx="45">
                  <c:v>70.244982628448625</c:v>
                </c:pt>
                <c:pt idx="46">
                  <c:v>71.070956036588569</c:v>
                </c:pt>
                <c:pt idx="47">
                  <c:v>71.900533046985217</c:v>
                </c:pt>
                <c:pt idx="48">
                  <c:v>72.733654981723774</c:v>
                </c:pt>
                <c:pt idx="49">
                  <c:v>73.570261924081876</c:v>
                </c:pt>
                <c:pt idx="50">
                  <c:v>74.410292893837436</c:v>
                </c:pt>
                <c:pt idx="51">
                  <c:v>75.25368601787082</c:v>
                </c:pt>
                <c:pt idx="52">
                  <c:v>76.100378695297721</c:v>
                </c:pt>
                <c:pt idx="53">
                  <c:v>76.950307756474231</c:v>
                </c:pt>
                <c:pt idx="54">
                  <c:v>77.803409615320959</c:v>
                </c:pt>
                <c:pt idx="55">
                  <c:v>78.659620414514194</c:v>
                </c:pt>
                <c:pt idx="56">
                  <c:v>79.518876163190598</c:v>
                </c:pt>
                <c:pt idx="57">
                  <c:v>80.381112866904061</c:v>
                </c:pt>
                <c:pt idx="58">
                  <c:v>81.246266649660583</c:v>
                </c:pt>
                <c:pt idx="59">
                  <c:v>82.114273867936788</c:v>
                </c:pt>
                <c:pt idx="60">
                  <c:v>82.985071216661254</c:v>
                </c:pt>
                <c:pt idx="61">
                  <c:v>83.858595827203374</c:v>
                </c:pt>
                <c:pt idx="62">
                  <c:v>84.734785357473328</c:v>
                </c:pt>
                <c:pt idx="63">
                  <c:v>85.613578074287688</c:v>
                </c:pt>
                <c:pt idx="64">
                  <c:v>86.494912928199739</c:v>
                </c:pt>
                <c:pt idx="65">
                  <c:v>87.378729621030402</c:v>
                </c:pt>
                <c:pt idx="66">
                  <c:v>88.264968666366812</c:v>
                </c:pt>
                <c:pt idx="67">
                  <c:v>89.153571443320189</c:v>
                </c:pt>
                <c:pt idx="68">
                  <c:v>90.044480243853656</c:v>
                </c:pt>
                <c:pt idx="69">
                  <c:v>90.937638314004616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AB9-4F61-911C-B80B4F59C46B}"/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10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10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EAB9-4F61-911C-B80B4F59C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013488"/>
        <c:axId val="495506992"/>
      </c:scatterChart>
      <c:valAx>
        <c:axId val="665013488"/>
        <c:scaling>
          <c:orientation val="minMax"/>
          <c:max val="10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Pred(t1 value)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hu-HU"/>
          </a:p>
        </c:txPr>
        <c:crossAx val="495506992"/>
        <c:crosses val="autoZero"/>
        <c:crossBetween val="midCat"/>
      </c:valAx>
      <c:valAx>
        <c:axId val="495506992"/>
        <c:scaling>
          <c:orientation val="minMax"/>
          <c:max val="100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t1 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665013488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Standardized residuals / t1 value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/>
          </c:tx>
          <c:spPr>
            <a:solidFill>
              <a:srgbClr val="003CE6"/>
            </a:solidFill>
            <a:ln>
              <a:solidFill>
                <a:srgbClr val="003CE6"/>
              </a:solidFill>
              <a:prstDash val="solid"/>
            </a:ln>
          </c:spPr>
          <c:invertIfNegative val="0"/>
          <c:cat>
            <c:strRef>
              <c:f>ANOVA.t1!$B$182:$B$231</c:f>
              <c:strCache>
                <c:ptCount val="50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  <c:pt idx="21">
                  <c:v>Obs22</c:v>
                </c:pt>
                <c:pt idx="22">
                  <c:v>Obs23</c:v>
                </c:pt>
                <c:pt idx="23">
                  <c:v>Obs24</c:v>
                </c:pt>
                <c:pt idx="24">
                  <c:v>Obs25</c:v>
                </c:pt>
                <c:pt idx="25">
                  <c:v>Obs26</c:v>
                </c:pt>
                <c:pt idx="26">
                  <c:v>Obs27</c:v>
                </c:pt>
                <c:pt idx="27">
                  <c:v>Obs28</c:v>
                </c:pt>
                <c:pt idx="28">
                  <c:v>Obs29</c:v>
                </c:pt>
                <c:pt idx="29">
                  <c:v>Obs30</c:v>
                </c:pt>
                <c:pt idx="30">
                  <c:v>Obs31</c:v>
                </c:pt>
                <c:pt idx="31">
                  <c:v>Obs32</c:v>
                </c:pt>
                <c:pt idx="32">
                  <c:v>Obs33</c:v>
                </c:pt>
                <c:pt idx="33">
                  <c:v>Obs34</c:v>
                </c:pt>
                <c:pt idx="34">
                  <c:v>Obs35</c:v>
                </c:pt>
                <c:pt idx="35">
                  <c:v>Obs36</c:v>
                </c:pt>
                <c:pt idx="36">
                  <c:v>Obs37</c:v>
                </c:pt>
                <c:pt idx="37">
                  <c:v>Obs38</c:v>
                </c:pt>
                <c:pt idx="38">
                  <c:v>Obs39</c:v>
                </c:pt>
                <c:pt idx="39">
                  <c:v>Obs40</c:v>
                </c:pt>
                <c:pt idx="40">
                  <c:v>Obs41</c:v>
                </c:pt>
                <c:pt idx="41">
                  <c:v>Obs42</c:v>
                </c:pt>
                <c:pt idx="42">
                  <c:v>Obs43</c:v>
                </c:pt>
                <c:pt idx="43">
                  <c:v>Obs44</c:v>
                </c:pt>
                <c:pt idx="44">
                  <c:v>Obs45</c:v>
                </c:pt>
                <c:pt idx="45">
                  <c:v>Obs46</c:v>
                </c:pt>
                <c:pt idx="46">
                  <c:v>Obs47</c:v>
                </c:pt>
                <c:pt idx="47">
                  <c:v>Obs48</c:v>
                </c:pt>
                <c:pt idx="48">
                  <c:v>Obs49</c:v>
                </c:pt>
                <c:pt idx="49">
                  <c:v>Obs50</c:v>
                </c:pt>
              </c:strCache>
            </c:strRef>
          </c:cat>
          <c:val>
            <c:numRef>
              <c:f>ANOVA.t1!$G$182:$G$231</c:f>
              <c:numCache>
                <c:formatCode>0.000</c:formatCode>
                <c:ptCount val="50"/>
                <c:pt idx="0">
                  <c:v>-1.79762251175859</c:v>
                </c:pt>
                <c:pt idx="1">
                  <c:v>0.95651540063567353</c:v>
                </c:pt>
                <c:pt idx="2">
                  <c:v>0.94289646701336116</c:v>
                </c:pt>
                <c:pt idx="3">
                  <c:v>1.0540611971439107</c:v>
                </c:pt>
                <c:pt idx="4">
                  <c:v>1.178918636268512</c:v>
                </c:pt>
                <c:pt idx="5">
                  <c:v>-1.3922096298204341</c:v>
                </c:pt>
                <c:pt idx="6">
                  <c:v>-0.44586342642473598</c:v>
                </c:pt>
                <c:pt idx="7">
                  <c:v>-0.22163056157286531</c:v>
                </c:pt>
                <c:pt idx="8">
                  <c:v>0.39489546494358785</c:v>
                </c:pt>
                <c:pt idx="9">
                  <c:v>0.63720329587057722</c:v>
                </c:pt>
                <c:pt idx="10">
                  <c:v>-1.4361994248070582</c:v>
                </c:pt>
                <c:pt idx="11">
                  <c:v>-0.62737051432571411</c:v>
                </c:pt>
                <c:pt idx="12">
                  <c:v>-0.11733185937180053</c:v>
                </c:pt>
                <c:pt idx="13">
                  <c:v>0.36757890396911291</c:v>
                </c:pt>
                <c:pt idx="14">
                  <c:v>0.50615856223645306</c:v>
                </c:pt>
                <c:pt idx="15">
                  <c:v>0.28856794001980574</c:v>
                </c:pt>
                <c:pt idx="16">
                  <c:v>0.34798662441531075</c:v>
                </c:pt>
                <c:pt idx="17">
                  <c:v>-0.35469428121347413</c:v>
                </c:pt>
                <c:pt idx="18">
                  <c:v>-1.2356607501774679</c:v>
                </c:pt>
                <c:pt idx="19">
                  <c:v>-1.3809687223470535</c:v>
                </c:pt>
                <c:pt idx="20">
                  <c:v>-0.3298737869827047</c:v>
                </c:pt>
                <c:pt idx="21">
                  <c:v>0.268105111079529</c:v>
                </c:pt>
                <c:pt idx="22">
                  <c:v>0.48525554024482326</c:v>
                </c:pt>
                <c:pt idx="23">
                  <c:v>0.13783255966956673</c:v>
                </c:pt>
                <c:pt idx="24">
                  <c:v>0.11351619714565687</c:v>
                </c:pt>
                <c:pt idx="25">
                  <c:v>-1.2817433065423101</c:v>
                </c:pt>
                <c:pt idx="26">
                  <c:v>0.73906741080437921</c:v>
                </c:pt>
                <c:pt idx="27">
                  <c:v>1.0848820882758081</c:v>
                </c:pt>
                <c:pt idx="28">
                  <c:v>0.92337304447317659</c:v>
                </c:pt>
                <c:pt idx="29">
                  <c:v>0.19435433113493775</c:v>
                </c:pt>
                <c:pt idx="30">
                  <c:v>1.4857454889569619</c:v>
                </c:pt>
                <c:pt idx="31">
                  <c:v>0.69866555806314401</c:v>
                </c:pt>
                <c:pt idx="32">
                  <c:v>-0.53741128521090609</c:v>
                </c:pt>
                <c:pt idx="33">
                  <c:v>-0.73433250744641876</c:v>
                </c:pt>
                <c:pt idx="34">
                  <c:v>-0.55989801851578647</c:v>
                </c:pt>
                <c:pt idx="35">
                  <c:v>0.37260300678427904</c:v>
                </c:pt>
                <c:pt idx="36">
                  <c:v>-3.5419064134243484E-2</c:v>
                </c:pt>
                <c:pt idx="37">
                  <c:v>0.50398218877026679</c:v>
                </c:pt>
                <c:pt idx="38">
                  <c:v>-0.51863299392525153</c:v>
                </c:pt>
                <c:pt idx="39">
                  <c:v>-0.67530237334205256</c:v>
                </c:pt>
                <c:pt idx="40">
                  <c:v>1.8404328844690736</c:v>
                </c:pt>
                <c:pt idx="41">
                  <c:v>-0.56026197701634617</c:v>
                </c:pt>
                <c:pt idx="42">
                  <c:v>-0.7462201790120111</c:v>
                </c:pt>
                <c:pt idx="43">
                  <c:v>-0.25968635749292451</c:v>
                </c:pt>
                <c:pt idx="44">
                  <c:v>-0.27426437094779232</c:v>
                </c:pt>
                <c:pt idx="45">
                  <c:v>2.2502993396809736</c:v>
                </c:pt>
                <c:pt idx="46">
                  <c:v>-1.3414251230970031</c:v>
                </c:pt>
                <c:pt idx="47">
                  <c:v>-1.0397281179232054</c:v>
                </c:pt>
                <c:pt idx="48">
                  <c:v>-0.12942856115731191</c:v>
                </c:pt>
                <c:pt idx="49">
                  <c:v>0.26028246249654258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78-41A7-AA7F-5C0825C5C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30"/>
        <c:axId val="495005200"/>
        <c:axId val="495002904"/>
      </c:barChart>
      <c:catAx>
        <c:axId val="49500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Observations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hu-HU"/>
          </a:p>
        </c:txPr>
        <c:crossAx val="495002904"/>
        <c:crosses val="autoZero"/>
        <c:auto val="1"/>
        <c:lblAlgn val="ctr"/>
        <c:lblOffset val="100"/>
        <c:noMultiLvlLbl val="0"/>
      </c:catAx>
      <c:valAx>
        <c:axId val="49500290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Standardized residuals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495005200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Means(t1 value) - Cation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marker>
          <c:cat>
            <c:strRef>
              <c:f>ANOVA.t1!$B$292:$B$296</c:f>
              <c:strCache>
                <c:ptCount val="5"/>
                <c:pt idx="0">
                  <c:v>Al</c:v>
                </c:pt>
                <c:pt idx="1">
                  <c:v>Ca</c:v>
                </c:pt>
                <c:pt idx="2">
                  <c:v>Fe</c:v>
                </c:pt>
                <c:pt idx="3">
                  <c:v>Mg</c:v>
                </c:pt>
                <c:pt idx="4">
                  <c:v>Na</c:v>
                </c:pt>
              </c:strCache>
            </c:strRef>
          </c:cat>
          <c:val>
            <c:numRef>
              <c:f>ANOVA.t1!$C$292:$C$296</c:f>
              <c:numCache>
                <c:formatCode>0.000</c:formatCode>
                <c:ptCount val="5"/>
                <c:pt idx="0">
                  <c:v>30.750516666666673</c:v>
                </c:pt>
                <c:pt idx="1">
                  <c:v>39.872333333333337</c:v>
                </c:pt>
                <c:pt idx="2">
                  <c:v>32.435316666666672</c:v>
                </c:pt>
                <c:pt idx="3">
                  <c:v>42.383283333333338</c:v>
                </c:pt>
                <c:pt idx="4">
                  <c:v>47.858133333333335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A6B-4C85-BB8A-6CBB12DD1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326480"/>
        <c:axId val="495327136"/>
      </c:lineChart>
      <c:catAx>
        <c:axId val="49532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Cation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 rot="-60000000" vert="horz"/>
          <a:lstStyle/>
          <a:p>
            <a:pPr>
              <a:defRPr sz="700"/>
            </a:pPr>
            <a:endParaRPr lang="hu-HU"/>
          </a:p>
        </c:txPr>
        <c:crossAx val="495327136"/>
        <c:crosses val="autoZero"/>
        <c:auto val="1"/>
        <c:lblAlgn val="ctr"/>
        <c:lblOffset val="100"/>
        <c:noMultiLvlLbl val="0"/>
      </c:catAx>
      <c:valAx>
        <c:axId val="49532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t1 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495326480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Means(t1 value) - Anion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marker>
          <c:cat>
            <c:strRef>
              <c:f>ANOVA.t1!$B$321:$B$323</c:f>
              <c:strCache>
                <c:ptCount val="3"/>
                <c:pt idx="0">
                  <c:v>Cl</c:v>
                </c:pt>
                <c:pt idx="1">
                  <c:v>OH</c:v>
                </c:pt>
                <c:pt idx="2">
                  <c:v>SO4</c:v>
                </c:pt>
              </c:strCache>
            </c:strRef>
          </c:cat>
          <c:val>
            <c:numRef>
              <c:f>ANOVA.t1!$C$321:$C$323</c:f>
              <c:numCache>
                <c:formatCode>0.000</c:formatCode>
                <c:ptCount val="3"/>
                <c:pt idx="0">
                  <c:v>35.593666666666671</c:v>
                </c:pt>
                <c:pt idx="1">
                  <c:v>38.341283333333337</c:v>
                </c:pt>
                <c:pt idx="2">
                  <c:v>42.044800000000002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1C2-48D9-90AE-0D99C71C2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944248"/>
        <c:axId val="395917224"/>
      </c:lineChart>
      <c:catAx>
        <c:axId val="494944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Anion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 rot="-60000000" vert="horz"/>
          <a:lstStyle/>
          <a:p>
            <a:pPr>
              <a:defRPr sz="700"/>
            </a:pPr>
            <a:endParaRPr lang="hu-HU"/>
          </a:p>
        </c:txPr>
        <c:crossAx val="395917224"/>
        <c:crosses val="autoZero"/>
        <c:auto val="1"/>
        <c:lblAlgn val="ctr"/>
        <c:lblOffset val="100"/>
        <c:noMultiLvlLbl val="0"/>
      </c:catAx>
      <c:valAx>
        <c:axId val="395917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t1 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494944248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Means(t1 value) - Concentration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marker>
          <c:cat>
            <c:strRef>
              <c:f>ANOVA.t1!$B$348:$B$352</c:f>
              <c:strCache>
                <c:ptCount val="5"/>
                <c:pt idx="0">
                  <c:v>10 mg/l</c:v>
                </c:pt>
                <c:pt idx="1">
                  <c:v>20 mg/l</c:v>
                </c:pt>
                <c:pt idx="2">
                  <c:v>40 mg/l</c:v>
                </c:pt>
                <c:pt idx="3">
                  <c:v>80 mg/l</c:v>
                </c:pt>
                <c:pt idx="4">
                  <c:v>Control</c:v>
                </c:pt>
              </c:strCache>
            </c:strRef>
          </c:cat>
          <c:val>
            <c:numRef>
              <c:f>ANOVA.t1!$C$348:$C$352</c:f>
              <c:numCache>
                <c:formatCode>0.000</c:formatCode>
                <c:ptCount val="5"/>
                <c:pt idx="0">
                  <c:v>40.319796666666676</c:v>
                </c:pt>
                <c:pt idx="1">
                  <c:v>37.981096666666666</c:v>
                </c:pt>
                <c:pt idx="2">
                  <c:v>34.19769666666668</c:v>
                </c:pt>
                <c:pt idx="3">
                  <c:v>31.990496666666669</c:v>
                </c:pt>
                <c:pt idx="4">
                  <c:v>48.810496666666666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1A7-4E87-B0E4-002D5EA9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383824"/>
        <c:axId val="495384152"/>
      </c:lineChart>
      <c:catAx>
        <c:axId val="49538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Concentration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 rot="-60000000" vert="horz"/>
          <a:lstStyle/>
          <a:p>
            <a:pPr>
              <a:defRPr sz="700"/>
            </a:pPr>
            <a:endParaRPr lang="hu-HU"/>
          </a:p>
        </c:txPr>
        <c:crossAx val="495384152"/>
        <c:crosses val="autoZero"/>
        <c:auto val="1"/>
        <c:lblAlgn val="ctr"/>
        <c:lblOffset val="100"/>
        <c:noMultiLvlLbl val="0"/>
      </c:catAx>
      <c:valAx>
        <c:axId val="495384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t1 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495383824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Remove % / Standardized residuals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6350">
                <a:solidFill>
                  <a:srgbClr val="003CE6"/>
                </a:solidFill>
                <a:prstDash val="solid"/>
              </a:ln>
            </c:spPr>
          </c:marker>
          <c:xVal>
            <c:numRef>
              <c:f>'ANOVA.%'!$D$182:$D$231</c:f>
              <c:numCache>
                <c:formatCode>0.000</c:formatCode>
                <c:ptCount val="50"/>
                <c:pt idx="0">
                  <c:v>40.317999999999998</c:v>
                </c:pt>
                <c:pt idx="1">
                  <c:v>32.301000000000002</c:v>
                </c:pt>
                <c:pt idx="2">
                  <c:v>35.965000000000003</c:v>
                </c:pt>
                <c:pt idx="3">
                  <c:v>37.463999999999999</c:v>
                </c:pt>
                <c:pt idx="4">
                  <c:v>39.564999999999998</c:v>
                </c:pt>
                <c:pt idx="5">
                  <c:v>40.317999999999998</c:v>
                </c:pt>
                <c:pt idx="6">
                  <c:v>45.776000000000003</c:v>
                </c:pt>
                <c:pt idx="7">
                  <c:v>49.131</c:v>
                </c:pt>
                <c:pt idx="8">
                  <c:v>48.848999999999997</c:v>
                </c:pt>
                <c:pt idx="9">
                  <c:v>50.311999999999998</c:v>
                </c:pt>
                <c:pt idx="10">
                  <c:v>40.466999999999999</c:v>
                </c:pt>
                <c:pt idx="11">
                  <c:v>46.167999999999999</c:v>
                </c:pt>
                <c:pt idx="12">
                  <c:v>48.561999999999998</c:v>
                </c:pt>
                <c:pt idx="13">
                  <c:v>48.832000000000001</c:v>
                </c:pt>
                <c:pt idx="14">
                  <c:v>49.500999999999998</c:v>
                </c:pt>
                <c:pt idx="15">
                  <c:v>40.466999999999999</c:v>
                </c:pt>
                <c:pt idx="16">
                  <c:v>50.78</c:v>
                </c:pt>
                <c:pt idx="17">
                  <c:v>91.317999999999998</c:v>
                </c:pt>
                <c:pt idx="18">
                  <c:v>92.491</c:v>
                </c:pt>
                <c:pt idx="19">
                  <c:v>93.05</c:v>
                </c:pt>
                <c:pt idx="20">
                  <c:v>40.975999999999999</c:v>
                </c:pt>
                <c:pt idx="21">
                  <c:v>51.412999999999997</c:v>
                </c:pt>
                <c:pt idx="22">
                  <c:v>73.802999999999997</c:v>
                </c:pt>
                <c:pt idx="23">
                  <c:v>85.804999999999993</c:v>
                </c:pt>
                <c:pt idx="24">
                  <c:v>89.307000000000002</c:v>
                </c:pt>
                <c:pt idx="25">
                  <c:v>40.975999999999999</c:v>
                </c:pt>
                <c:pt idx="26">
                  <c:v>61.645000000000003</c:v>
                </c:pt>
                <c:pt idx="27">
                  <c:v>61.600999999999992</c:v>
                </c:pt>
                <c:pt idx="28">
                  <c:v>83.497</c:v>
                </c:pt>
                <c:pt idx="29">
                  <c:v>90.439000000000007</c:v>
                </c:pt>
                <c:pt idx="30">
                  <c:v>39.808999999999997</c:v>
                </c:pt>
                <c:pt idx="31">
                  <c:v>58.826000000000001</c:v>
                </c:pt>
                <c:pt idx="32">
                  <c:v>85.540999999999997</c:v>
                </c:pt>
                <c:pt idx="33">
                  <c:v>86.61999999999999</c:v>
                </c:pt>
                <c:pt idx="34">
                  <c:v>88.210999999999999</c:v>
                </c:pt>
                <c:pt idx="35">
                  <c:v>38.185000000000002</c:v>
                </c:pt>
                <c:pt idx="36">
                  <c:v>50.497999999999998</c:v>
                </c:pt>
                <c:pt idx="37">
                  <c:v>75.102999999999994</c:v>
                </c:pt>
                <c:pt idx="38">
                  <c:v>85.286000000000001</c:v>
                </c:pt>
                <c:pt idx="39">
                  <c:v>88.114000000000004</c:v>
                </c:pt>
                <c:pt idx="40">
                  <c:v>38.185000000000002</c:v>
                </c:pt>
                <c:pt idx="41">
                  <c:v>84.108000000000004</c:v>
                </c:pt>
                <c:pt idx="42">
                  <c:v>91.552000000000007</c:v>
                </c:pt>
                <c:pt idx="43">
                  <c:v>86.88</c:v>
                </c:pt>
                <c:pt idx="44">
                  <c:v>87.126999999999995</c:v>
                </c:pt>
                <c:pt idx="45">
                  <c:v>39.805</c:v>
                </c:pt>
                <c:pt idx="46">
                  <c:v>85.933999999999997</c:v>
                </c:pt>
                <c:pt idx="47">
                  <c:v>94.48</c:v>
                </c:pt>
                <c:pt idx="48">
                  <c:v>91.030999999999992</c:v>
                </c:pt>
                <c:pt idx="49">
                  <c:v>91.149999999999991</c:v>
                </c:pt>
              </c:numCache>
            </c:numRef>
          </c:xVal>
          <c:yVal>
            <c:numRef>
              <c:f>'ANOVA.%'!$G$182:$G$231</c:f>
              <c:numCache>
                <c:formatCode>0.000</c:formatCode>
                <c:ptCount val="50"/>
                <c:pt idx="0">
                  <c:v>1.9328523383768712</c:v>
                </c:pt>
                <c:pt idx="1">
                  <c:v>-0.25884994527398181</c:v>
                </c:pt>
                <c:pt idx="2">
                  <c:v>-1.1684073205049361</c:v>
                </c:pt>
                <c:pt idx="3">
                  <c:v>-1.3866738834287995</c:v>
                </c:pt>
                <c:pt idx="4">
                  <c:v>-1.3779375674819121</c:v>
                </c:pt>
                <c:pt idx="5">
                  <c:v>1.6804119692920336</c:v>
                </c:pt>
                <c:pt idx="6">
                  <c:v>0.67902169154958758</c:v>
                </c:pt>
                <c:pt idx="7">
                  <c:v>-0.25783115008772634</c:v>
                </c:pt>
                <c:pt idx="8">
                  <c:v>-0.63342206792979983</c:v>
                </c:pt>
                <c:pt idx="9">
                  <c:v>-0.68104338165041234</c:v>
                </c:pt>
                <c:pt idx="10">
                  <c:v>1.8456452371301437</c:v>
                </c:pt>
                <c:pt idx="11">
                  <c:v>0.86572032617328099</c:v>
                </c:pt>
                <c:pt idx="12">
                  <c:v>-0.15602229933623901</c:v>
                </c:pt>
                <c:pt idx="13">
                  <c:v>-0.48285238398636826</c:v>
                </c:pt>
                <c:pt idx="14">
                  <c:v>-0.60061156284176964</c:v>
                </c:pt>
                <c:pt idx="15">
                  <c:v>-0.37447730992461298</c:v>
                </c:pt>
                <c:pt idx="16">
                  <c:v>-0.94700192616907619</c:v>
                </c:pt>
                <c:pt idx="17">
                  <c:v>1.4006996897589019</c:v>
                </c:pt>
                <c:pt idx="18">
                  <c:v>1.1536359681021164</c:v>
                </c:pt>
                <c:pt idx="19">
                  <c:v>1.0261599565454207</c:v>
                </c:pt>
                <c:pt idx="20">
                  <c:v>-0.58195524405528509</c:v>
                </c:pt>
                <c:pt idx="21">
                  <c:v>-1.1435263398001092</c:v>
                </c:pt>
                <c:pt idx="22">
                  <c:v>-0.39892544990001744</c:v>
                </c:pt>
                <c:pt idx="23">
                  <c:v>0.31058884046413371</c:v>
                </c:pt>
                <c:pt idx="24">
                  <c:v>0.44308227108840087</c:v>
                </c:pt>
                <c:pt idx="25">
                  <c:v>-0.42988386778529042</c:v>
                </c:pt>
                <c:pt idx="26">
                  <c:v>-8.7612852624375487E-2</c:v>
                </c:pt>
                <c:pt idx="27">
                  <c:v>-1.3247158247316475</c:v>
                </c:pt>
                <c:pt idx="28">
                  <c:v>0.25878339969245157</c:v>
                </c:pt>
                <c:pt idx="29">
                  <c:v>0.69514868933897611</c:v>
                </c:pt>
                <c:pt idx="30">
                  <c:v>-0.6069333930871238</c:v>
                </c:pt>
                <c:pt idx="31">
                  <c:v>-0.4105915381310839</c:v>
                </c:pt>
                <c:pt idx="32">
                  <c:v>0.7160575466153053</c:v>
                </c:pt>
                <c:pt idx="33">
                  <c:v>0.46069034974104922</c:v>
                </c:pt>
                <c:pt idx="34">
                  <c:v>0.42437589589103297</c:v>
                </c:pt>
                <c:pt idx="35">
                  <c:v>-0.59831780142531077</c:v>
                </c:pt>
                <c:pt idx="36">
                  <c:v>-0.99417273219171787</c:v>
                </c:pt>
                <c:pt idx="37">
                  <c:v>-5.3910165624678492E-2</c:v>
                </c:pt>
                <c:pt idx="38">
                  <c:v>0.49492304579718105</c:v>
                </c:pt>
                <c:pt idx="39">
                  <c:v>0.56787879241534245</c:v>
                </c:pt>
                <c:pt idx="40">
                  <c:v>-1.3767126576625972</c:v>
                </c:pt>
                <c:pt idx="41">
                  <c:v>1.1963664760297412</c:v>
                </c:pt>
                <c:pt idx="42">
                  <c:v>0.62071480635231358</c:v>
                </c:pt>
                <c:pt idx="43">
                  <c:v>-0.14266607111409516</c:v>
                </c:pt>
                <c:pt idx="44">
                  <c:v>-0.29770255360536502</c:v>
                </c:pt>
                <c:pt idx="45">
                  <c:v>-1.4906292708588482</c:v>
                </c:pt>
                <c:pt idx="46">
                  <c:v>1.1006468404377283</c:v>
                </c:pt>
                <c:pt idx="47">
                  <c:v>0.62234016745871168</c:v>
                </c:pt>
                <c:pt idx="48">
                  <c:v>-3.3007197337864183E-2</c:v>
                </c:pt>
                <c:pt idx="49">
                  <c:v>-0.19935053969973221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98B-45B0-AB4F-5D4E974D51BF}"/>
            </c:ext>
          </c:extLst>
        </c:ser>
        <c:ser>
          <c:idx val="1"/>
          <c:order val="1"/>
          <c:tx>
            <c:v/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0">
                <a:solidFill>
                  <a:srgbClr val="003CE6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32.301000000000002</c:v>
              </c:pt>
            </c:numLit>
          </c:xVal>
          <c:yVal>
            <c:numLit>
              <c:formatCode>General</c:formatCode>
              <c:ptCount val="1"/>
              <c:pt idx="0">
                <c:v>-0.25884994527398181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398B-45B0-AB4F-5D4E974D5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500600"/>
        <c:axId val="659501912"/>
      </c:scatterChart>
      <c:valAx>
        <c:axId val="659500600"/>
        <c:scaling>
          <c:orientation val="minMax"/>
          <c:max val="100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Remove %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hu-HU"/>
          </a:p>
        </c:txPr>
        <c:crossAx val="659501912"/>
        <c:crosses val="autoZero"/>
        <c:crossBetween val="midCat"/>
      </c:valAx>
      <c:valAx>
        <c:axId val="659501912"/>
        <c:scaling>
          <c:orientation val="minMax"/>
          <c:max val="2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Standardized residuals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659500600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Pred(Remove %) / Standardized residuals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6350">
                <a:solidFill>
                  <a:srgbClr val="003CE6"/>
                </a:solidFill>
                <a:prstDash val="solid"/>
              </a:ln>
            </c:spPr>
          </c:marker>
          <c:xVal>
            <c:numRef>
              <c:f>'ANOVA.%'!$E$182:$E$231</c:f>
              <c:numCache>
                <c:formatCode>0.000</c:formatCode>
                <c:ptCount val="50"/>
                <c:pt idx="0">
                  <c:v>18.437026666666693</c:v>
                </c:pt>
                <c:pt idx="1">
                  <c:v>35.231326666666675</c:v>
                </c:pt>
                <c:pt idx="2">
                  <c:v>49.192026666666685</c:v>
                </c:pt>
                <c:pt idx="3">
                  <c:v>53.161926666666659</c:v>
                </c:pt>
                <c:pt idx="4">
                  <c:v>55.164026666666686</c:v>
                </c:pt>
                <c:pt idx="5">
                  <c:v>21.294793333333363</c:v>
                </c:pt>
                <c:pt idx="6">
                  <c:v>38.089093333333352</c:v>
                </c:pt>
                <c:pt idx="7">
                  <c:v>52.049793333333355</c:v>
                </c:pt>
                <c:pt idx="8">
                  <c:v>56.019693333333336</c:v>
                </c:pt>
                <c:pt idx="9">
                  <c:v>58.021793333333363</c:v>
                </c:pt>
                <c:pt idx="10">
                  <c:v>19.573260000000037</c:v>
                </c:pt>
                <c:pt idx="11">
                  <c:v>36.367560000000026</c:v>
                </c:pt>
                <c:pt idx="12">
                  <c:v>50.328260000000029</c:v>
                </c:pt>
                <c:pt idx="13">
                  <c:v>54.29816000000001</c:v>
                </c:pt>
                <c:pt idx="14">
                  <c:v>56.300260000000037</c:v>
                </c:pt>
                <c:pt idx="15">
                  <c:v>44.706293333333349</c:v>
                </c:pt>
                <c:pt idx="16">
                  <c:v>61.500593333333335</c:v>
                </c:pt>
                <c:pt idx="17">
                  <c:v>75.461293333333344</c:v>
                </c:pt>
                <c:pt idx="18">
                  <c:v>79.431193333333312</c:v>
                </c:pt>
                <c:pt idx="19">
                  <c:v>81.433293333333353</c:v>
                </c:pt>
                <c:pt idx="20">
                  <c:v>47.564060000000019</c:v>
                </c:pt>
                <c:pt idx="21">
                  <c:v>64.358360000000005</c:v>
                </c:pt>
                <c:pt idx="22">
                  <c:v>78.319060000000007</c:v>
                </c:pt>
                <c:pt idx="23">
                  <c:v>82.288959999999989</c:v>
                </c:pt>
                <c:pt idx="24">
                  <c:v>84.291060000000016</c:v>
                </c:pt>
                <c:pt idx="25">
                  <c:v>45.842526666666693</c:v>
                </c:pt>
                <c:pt idx="26">
                  <c:v>62.636826666666678</c:v>
                </c:pt>
                <c:pt idx="27">
                  <c:v>76.597526666666681</c:v>
                </c:pt>
                <c:pt idx="28">
                  <c:v>80.567426666666663</c:v>
                </c:pt>
                <c:pt idx="29">
                  <c:v>82.56952666666669</c:v>
                </c:pt>
                <c:pt idx="30">
                  <c:v>46.679826666666678</c:v>
                </c:pt>
                <c:pt idx="31">
                  <c:v>63.474126666666663</c:v>
                </c:pt>
                <c:pt idx="32">
                  <c:v>77.434826666666666</c:v>
                </c:pt>
                <c:pt idx="33">
                  <c:v>81.404726666666647</c:v>
                </c:pt>
                <c:pt idx="34">
                  <c:v>83.406826666666674</c:v>
                </c:pt>
                <c:pt idx="35">
                  <c:v>44.958293333333351</c:v>
                </c:pt>
                <c:pt idx="36">
                  <c:v>61.752593333333337</c:v>
                </c:pt>
                <c:pt idx="37">
                  <c:v>75.71329333333334</c:v>
                </c:pt>
                <c:pt idx="38">
                  <c:v>79.683193333333321</c:v>
                </c:pt>
                <c:pt idx="39">
                  <c:v>81.685293333333348</c:v>
                </c:pt>
                <c:pt idx="40">
                  <c:v>53.770160000000018</c:v>
                </c:pt>
                <c:pt idx="41">
                  <c:v>70.564459999999997</c:v>
                </c:pt>
                <c:pt idx="42">
                  <c:v>84.525160000000014</c:v>
                </c:pt>
                <c:pt idx="43">
                  <c:v>88.495059999999995</c:v>
                </c:pt>
                <c:pt idx="44">
                  <c:v>90.497160000000008</c:v>
                </c:pt>
                <c:pt idx="45">
                  <c:v>56.679760000000016</c:v>
                </c:pt>
                <c:pt idx="46">
                  <c:v>73.474060000000009</c:v>
                </c:pt>
                <c:pt idx="47">
                  <c:v>87.434760000000011</c:v>
                </c:pt>
                <c:pt idx="48">
                  <c:v>91.404659999999978</c:v>
                </c:pt>
                <c:pt idx="49">
                  <c:v>93.40676000000002</c:v>
                </c:pt>
              </c:numCache>
            </c:numRef>
          </c:xVal>
          <c:yVal>
            <c:numRef>
              <c:f>'ANOVA.%'!$G$182:$G$231</c:f>
              <c:numCache>
                <c:formatCode>0.000</c:formatCode>
                <c:ptCount val="50"/>
                <c:pt idx="0">
                  <c:v>1.9328523383768712</c:v>
                </c:pt>
                <c:pt idx="1">
                  <c:v>-0.25884994527398181</c:v>
                </c:pt>
                <c:pt idx="2">
                  <c:v>-1.1684073205049361</c:v>
                </c:pt>
                <c:pt idx="3">
                  <c:v>-1.3866738834287995</c:v>
                </c:pt>
                <c:pt idx="4">
                  <c:v>-1.3779375674819121</c:v>
                </c:pt>
                <c:pt idx="5">
                  <c:v>1.6804119692920336</c:v>
                </c:pt>
                <c:pt idx="6">
                  <c:v>0.67902169154958758</c:v>
                </c:pt>
                <c:pt idx="7">
                  <c:v>-0.25783115008772634</c:v>
                </c:pt>
                <c:pt idx="8">
                  <c:v>-0.63342206792979983</c:v>
                </c:pt>
                <c:pt idx="9">
                  <c:v>-0.68104338165041234</c:v>
                </c:pt>
                <c:pt idx="10">
                  <c:v>1.8456452371301437</c:v>
                </c:pt>
                <c:pt idx="11">
                  <c:v>0.86572032617328099</c:v>
                </c:pt>
                <c:pt idx="12">
                  <c:v>-0.15602229933623901</c:v>
                </c:pt>
                <c:pt idx="13">
                  <c:v>-0.48285238398636826</c:v>
                </c:pt>
                <c:pt idx="14">
                  <c:v>-0.60061156284176964</c:v>
                </c:pt>
                <c:pt idx="15">
                  <c:v>-0.37447730992461298</c:v>
                </c:pt>
                <c:pt idx="16">
                  <c:v>-0.94700192616907619</c:v>
                </c:pt>
                <c:pt idx="17">
                  <c:v>1.4006996897589019</c:v>
                </c:pt>
                <c:pt idx="18">
                  <c:v>1.1536359681021164</c:v>
                </c:pt>
                <c:pt idx="19">
                  <c:v>1.0261599565454207</c:v>
                </c:pt>
                <c:pt idx="20">
                  <c:v>-0.58195524405528509</c:v>
                </c:pt>
                <c:pt idx="21">
                  <c:v>-1.1435263398001092</c:v>
                </c:pt>
                <c:pt idx="22">
                  <c:v>-0.39892544990001744</c:v>
                </c:pt>
                <c:pt idx="23">
                  <c:v>0.31058884046413371</c:v>
                </c:pt>
                <c:pt idx="24">
                  <c:v>0.44308227108840087</c:v>
                </c:pt>
                <c:pt idx="25">
                  <c:v>-0.42988386778529042</c:v>
                </c:pt>
                <c:pt idx="26">
                  <c:v>-8.7612852624375487E-2</c:v>
                </c:pt>
                <c:pt idx="27">
                  <c:v>-1.3247158247316475</c:v>
                </c:pt>
                <c:pt idx="28">
                  <c:v>0.25878339969245157</c:v>
                </c:pt>
                <c:pt idx="29">
                  <c:v>0.69514868933897611</c:v>
                </c:pt>
                <c:pt idx="30">
                  <c:v>-0.6069333930871238</c:v>
                </c:pt>
                <c:pt idx="31">
                  <c:v>-0.4105915381310839</c:v>
                </c:pt>
                <c:pt idx="32">
                  <c:v>0.7160575466153053</c:v>
                </c:pt>
                <c:pt idx="33">
                  <c:v>0.46069034974104922</c:v>
                </c:pt>
                <c:pt idx="34">
                  <c:v>0.42437589589103297</c:v>
                </c:pt>
                <c:pt idx="35">
                  <c:v>-0.59831780142531077</c:v>
                </c:pt>
                <c:pt idx="36">
                  <c:v>-0.99417273219171787</c:v>
                </c:pt>
                <c:pt idx="37">
                  <c:v>-5.3910165624678492E-2</c:v>
                </c:pt>
                <c:pt idx="38">
                  <c:v>0.49492304579718105</c:v>
                </c:pt>
                <c:pt idx="39">
                  <c:v>0.56787879241534245</c:v>
                </c:pt>
                <c:pt idx="40">
                  <c:v>-1.3767126576625972</c:v>
                </c:pt>
                <c:pt idx="41">
                  <c:v>1.1963664760297412</c:v>
                </c:pt>
                <c:pt idx="42">
                  <c:v>0.62071480635231358</c:v>
                </c:pt>
                <c:pt idx="43">
                  <c:v>-0.14266607111409516</c:v>
                </c:pt>
                <c:pt idx="44">
                  <c:v>-0.29770255360536502</c:v>
                </c:pt>
                <c:pt idx="45">
                  <c:v>-1.4906292708588482</c:v>
                </c:pt>
                <c:pt idx="46">
                  <c:v>1.1006468404377283</c:v>
                </c:pt>
                <c:pt idx="47">
                  <c:v>0.62234016745871168</c:v>
                </c:pt>
                <c:pt idx="48">
                  <c:v>-3.3007197337864183E-2</c:v>
                </c:pt>
                <c:pt idx="49">
                  <c:v>-0.19935053969973221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8ED-47A6-AEE5-33150D857892}"/>
            </c:ext>
          </c:extLst>
        </c:ser>
        <c:ser>
          <c:idx val="1"/>
          <c:order val="1"/>
          <c:tx>
            <c:v/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0">
                <a:solidFill>
                  <a:srgbClr val="003CE6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35.231326666666675</c:v>
              </c:pt>
            </c:numLit>
          </c:xVal>
          <c:yVal>
            <c:numLit>
              <c:formatCode>General</c:formatCode>
              <c:ptCount val="1"/>
              <c:pt idx="0">
                <c:v>-0.25884994527398181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B8ED-47A6-AEE5-33150D857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485184"/>
        <c:axId val="659488792"/>
      </c:scatterChart>
      <c:valAx>
        <c:axId val="659485184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Pred(Remove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hu-HU"/>
          </a:p>
        </c:txPr>
        <c:crossAx val="659488792"/>
        <c:crosses val="autoZero"/>
        <c:crossBetween val="midCat"/>
      </c:valAx>
      <c:valAx>
        <c:axId val="659488792"/>
        <c:scaling>
          <c:orientation val="minMax"/>
          <c:max val="2"/>
          <c:min val="-1.5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Standardized residuals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659485184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Pred(Remove %) / Remove %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/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6350">
                <a:solidFill>
                  <a:srgbClr val="003CE6"/>
                </a:solidFill>
                <a:prstDash val="solid"/>
              </a:ln>
            </c:spPr>
          </c:marker>
          <c:xVal>
            <c:numRef>
              <c:f>'ANOVA.%'!$E$182:$E$231</c:f>
              <c:numCache>
                <c:formatCode>0.000</c:formatCode>
                <c:ptCount val="50"/>
                <c:pt idx="0">
                  <c:v>18.437026666666693</c:v>
                </c:pt>
                <c:pt idx="1">
                  <c:v>35.231326666666675</c:v>
                </c:pt>
                <c:pt idx="2">
                  <c:v>49.192026666666685</c:v>
                </c:pt>
                <c:pt idx="3">
                  <c:v>53.161926666666659</c:v>
                </c:pt>
                <c:pt idx="4">
                  <c:v>55.164026666666686</c:v>
                </c:pt>
                <c:pt idx="5">
                  <c:v>21.294793333333363</c:v>
                </c:pt>
                <c:pt idx="6">
                  <c:v>38.089093333333352</c:v>
                </c:pt>
                <c:pt idx="7">
                  <c:v>52.049793333333355</c:v>
                </c:pt>
                <c:pt idx="8">
                  <c:v>56.019693333333336</c:v>
                </c:pt>
                <c:pt idx="9">
                  <c:v>58.021793333333363</c:v>
                </c:pt>
                <c:pt idx="10">
                  <c:v>19.573260000000037</c:v>
                </c:pt>
                <c:pt idx="11">
                  <c:v>36.367560000000026</c:v>
                </c:pt>
                <c:pt idx="12">
                  <c:v>50.328260000000029</c:v>
                </c:pt>
                <c:pt idx="13">
                  <c:v>54.29816000000001</c:v>
                </c:pt>
                <c:pt idx="14">
                  <c:v>56.300260000000037</c:v>
                </c:pt>
                <c:pt idx="15">
                  <c:v>44.706293333333349</c:v>
                </c:pt>
                <c:pt idx="16">
                  <c:v>61.500593333333335</c:v>
                </c:pt>
                <c:pt idx="17">
                  <c:v>75.461293333333344</c:v>
                </c:pt>
                <c:pt idx="18">
                  <c:v>79.431193333333312</c:v>
                </c:pt>
                <c:pt idx="19">
                  <c:v>81.433293333333353</c:v>
                </c:pt>
                <c:pt idx="20">
                  <c:v>47.564060000000019</c:v>
                </c:pt>
                <c:pt idx="21">
                  <c:v>64.358360000000005</c:v>
                </c:pt>
                <c:pt idx="22">
                  <c:v>78.319060000000007</c:v>
                </c:pt>
                <c:pt idx="23">
                  <c:v>82.288959999999989</c:v>
                </c:pt>
                <c:pt idx="24">
                  <c:v>84.291060000000016</c:v>
                </c:pt>
                <c:pt idx="25">
                  <c:v>45.842526666666693</c:v>
                </c:pt>
                <c:pt idx="26">
                  <c:v>62.636826666666678</c:v>
                </c:pt>
                <c:pt idx="27">
                  <c:v>76.597526666666681</c:v>
                </c:pt>
                <c:pt idx="28">
                  <c:v>80.567426666666663</c:v>
                </c:pt>
                <c:pt idx="29">
                  <c:v>82.56952666666669</c:v>
                </c:pt>
                <c:pt idx="30">
                  <c:v>46.679826666666678</c:v>
                </c:pt>
                <c:pt idx="31">
                  <c:v>63.474126666666663</c:v>
                </c:pt>
                <c:pt idx="32">
                  <c:v>77.434826666666666</c:v>
                </c:pt>
                <c:pt idx="33">
                  <c:v>81.404726666666647</c:v>
                </c:pt>
                <c:pt idx="34">
                  <c:v>83.406826666666674</c:v>
                </c:pt>
                <c:pt idx="35">
                  <c:v>44.958293333333351</c:v>
                </c:pt>
                <c:pt idx="36">
                  <c:v>61.752593333333337</c:v>
                </c:pt>
                <c:pt idx="37">
                  <c:v>75.71329333333334</c:v>
                </c:pt>
                <c:pt idx="38">
                  <c:v>79.683193333333321</c:v>
                </c:pt>
                <c:pt idx="39">
                  <c:v>81.685293333333348</c:v>
                </c:pt>
                <c:pt idx="40">
                  <c:v>53.770160000000018</c:v>
                </c:pt>
                <c:pt idx="41">
                  <c:v>70.564459999999997</c:v>
                </c:pt>
                <c:pt idx="42">
                  <c:v>84.525160000000014</c:v>
                </c:pt>
                <c:pt idx="43">
                  <c:v>88.495059999999995</c:v>
                </c:pt>
                <c:pt idx="44">
                  <c:v>90.497160000000008</c:v>
                </c:pt>
                <c:pt idx="45">
                  <c:v>56.679760000000016</c:v>
                </c:pt>
                <c:pt idx="46">
                  <c:v>73.474060000000009</c:v>
                </c:pt>
                <c:pt idx="47">
                  <c:v>87.434760000000011</c:v>
                </c:pt>
                <c:pt idx="48">
                  <c:v>91.404659999999978</c:v>
                </c:pt>
                <c:pt idx="49">
                  <c:v>93.40676000000002</c:v>
                </c:pt>
              </c:numCache>
            </c:numRef>
          </c:xVal>
          <c:yVal>
            <c:numRef>
              <c:f>'ANOVA.%'!$D$182:$D$231</c:f>
              <c:numCache>
                <c:formatCode>0.000</c:formatCode>
                <c:ptCount val="50"/>
                <c:pt idx="0">
                  <c:v>40.317999999999998</c:v>
                </c:pt>
                <c:pt idx="1">
                  <c:v>32.301000000000002</c:v>
                </c:pt>
                <c:pt idx="2">
                  <c:v>35.965000000000003</c:v>
                </c:pt>
                <c:pt idx="3">
                  <c:v>37.463999999999999</c:v>
                </c:pt>
                <c:pt idx="4">
                  <c:v>39.564999999999998</c:v>
                </c:pt>
                <c:pt idx="5">
                  <c:v>40.317999999999998</c:v>
                </c:pt>
                <c:pt idx="6">
                  <c:v>45.776000000000003</c:v>
                </c:pt>
                <c:pt idx="7">
                  <c:v>49.131</c:v>
                </c:pt>
                <c:pt idx="8">
                  <c:v>48.848999999999997</c:v>
                </c:pt>
                <c:pt idx="9">
                  <c:v>50.311999999999998</c:v>
                </c:pt>
                <c:pt idx="10">
                  <c:v>40.466999999999999</c:v>
                </c:pt>
                <c:pt idx="11">
                  <c:v>46.167999999999999</c:v>
                </c:pt>
                <c:pt idx="12">
                  <c:v>48.561999999999998</c:v>
                </c:pt>
                <c:pt idx="13">
                  <c:v>48.832000000000001</c:v>
                </c:pt>
                <c:pt idx="14">
                  <c:v>49.500999999999998</c:v>
                </c:pt>
                <c:pt idx="15">
                  <c:v>40.466999999999999</c:v>
                </c:pt>
                <c:pt idx="16">
                  <c:v>50.78</c:v>
                </c:pt>
                <c:pt idx="17">
                  <c:v>91.317999999999998</c:v>
                </c:pt>
                <c:pt idx="18">
                  <c:v>92.491</c:v>
                </c:pt>
                <c:pt idx="19">
                  <c:v>93.05</c:v>
                </c:pt>
                <c:pt idx="20">
                  <c:v>40.975999999999999</c:v>
                </c:pt>
                <c:pt idx="21">
                  <c:v>51.412999999999997</c:v>
                </c:pt>
                <c:pt idx="22">
                  <c:v>73.802999999999997</c:v>
                </c:pt>
                <c:pt idx="23">
                  <c:v>85.804999999999993</c:v>
                </c:pt>
                <c:pt idx="24">
                  <c:v>89.307000000000002</c:v>
                </c:pt>
                <c:pt idx="25">
                  <c:v>40.975999999999999</c:v>
                </c:pt>
                <c:pt idx="26">
                  <c:v>61.645000000000003</c:v>
                </c:pt>
                <c:pt idx="27">
                  <c:v>61.600999999999992</c:v>
                </c:pt>
                <c:pt idx="28">
                  <c:v>83.497</c:v>
                </c:pt>
                <c:pt idx="29">
                  <c:v>90.439000000000007</c:v>
                </c:pt>
                <c:pt idx="30">
                  <c:v>39.808999999999997</c:v>
                </c:pt>
                <c:pt idx="31">
                  <c:v>58.826000000000001</c:v>
                </c:pt>
                <c:pt idx="32">
                  <c:v>85.540999999999997</c:v>
                </c:pt>
                <c:pt idx="33">
                  <c:v>86.61999999999999</c:v>
                </c:pt>
                <c:pt idx="34">
                  <c:v>88.210999999999999</c:v>
                </c:pt>
                <c:pt idx="35">
                  <c:v>38.185000000000002</c:v>
                </c:pt>
                <c:pt idx="36">
                  <c:v>50.497999999999998</c:v>
                </c:pt>
                <c:pt idx="37">
                  <c:v>75.102999999999994</c:v>
                </c:pt>
                <c:pt idx="38">
                  <c:v>85.286000000000001</c:v>
                </c:pt>
                <c:pt idx="39">
                  <c:v>88.114000000000004</c:v>
                </c:pt>
                <c:pt idx="40">
                  <c:v>38.185000000000002</c:v>
                </c:pt>
                <c:pt idx="41">
                  <c:v>84.108000000000004</c:v>
                </c:pt>
                <c:pt idx="42">
                  <c:v>91.552000000000007</c:v>
                </c:pt>
                <c:pt idx="43">
                  <c:v>86.88</c:v>
                </c:pt>
                <c:pt idx="44">
                  <c:v>87.126999999999995</c:v>
                </c:pt>
                <c:pt idx="45">
                  <c:v>39.805</c:v>
                </c:pt>
                <c:pt idx="46">
                  <c:v>85.933999999999997</c:v>
                </c:pt>
                <c:pt idx="47">
                  <c:v>94.48</c:v>
                </c:pt>
                <c:pt idx="48">
                  <c:v>91.030999999999992</c:v>
                </c:pt>
                <c:pt idx="49">
                  <c:v>91.149999999999991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82F-42C4-8997-BDB1B68E7AA8}"/>
            </c:ext>
          </c:extLst>
        </c:ser>
        <c:ser>
          <c:idx val="1"/>
          <c:order val="1"/>
          <c:tx>
            <c:v/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0">
                <a:solidFill>
                  <a:srgbClr val="003CE6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35.231326666666675</c:v>
              </c:pt>
            </c:numLit>
          </c:xVal>
          <c:yVal>
            <c:numLit>
              <c:formatCode>General</c:formatCode>
              <c:ptCount val="1"/>
              <c:pt idx="0">
                <c:v>32.301000000000002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C82F-42C4-8997-BDB1B68E7AA8}"/>
            </c:ext>
          </c:extLst>
        </c:ser>
        <c:ser>
          <c:idx val="2"/>
          <c:order val="2"/>
          <c:tx>
            <c:v/>
          </c:tx>
          <c:spPr>
            <a:ln w="6350">
              <a:solidFill>
                <a:srgbClr val="C0C0C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'ANOVA.%'!xdata1</c:f>
              <c:numCache>
                <c:formatCode>General</c:formatCode>
                <c:ptCount val="70"/>
                <c:pt idx="0">
                  <c:v>15.4382373333</c:v>
                </c:pt>
                <c:pt idx="1">
                  <c:v>16.838960154599999</c:v>
                </c:pt>
                <c:pt idx="2">
                  <c:v>18.239682975899999</c:v>
                </c:pt>
                <c:pt idx="3">
                  <c:v>19.6404057972</c:v>
                </c:pt>
                <c:pt idx="4">
                  <c:v>21.0411286185</c:v>
                </c:pt>
                <c:pt idx="5">
                  <c:v>22.441851439800001</c:v>
                </c:pt>
                <c:pt idx="6">
                  <c:v>23.842574261099998</c:v>
                </c:pt>
                <c:pt idx="7">
                  <c:v>25.243297082399998</c:v>
                </c:pt>
                <c:pt idx="8">
                  <c:v>26.644019903699999</c:v>
                </c:pt>
                <c:pt idx="9">
                  <c:v>28.044742724999999</c:v>
                </c:pt>
                <c:pt idx="10">
                  <c:v>29.445465546299999</c:v>
                </c:pt>
                <c:pt idx="11">
                  <c:v>30.8461883676</c:v>
                </c:pt>
                <c:pt idx="12">
                  <c:v>32.2469111889</c:v>
                </c:pt>
                <c:pt idx="13">
                  <c:v>33.647634010200001</c:v>
                </c:pt>
                <c:pt idx="14">
                  <c:v>35.048356831500001</c:v>
                </c:pt>
                <c:pt idx="15">
                  <c:v>36.449079652800002</c:v>
                </c:pt>
                <c:pt idx="16">
                  <c:v>37.849802474100002</c:v>
                </c:pt>
                <c:pt idx="17">
                  <c:v>39.250525295400003</c:v>
                </c:pt>
                <c:pt idx="18">
                  <c:v>40.651248116700003</c:v>
                </c:pt>
                <c:pt idx="19">
                  <c:v>42.051970938000004</c:v>
                </c:pt>
                <c:pt idx="20">
                  <c:v>43.452693759300004</c:v>
                </c:pt>
                <c:pt idx="21">
                  <c:v>44.853416580599998</c:v>
                </c:pt>
                <c:pt idx="22">
                  <c:v>46.254139401899998</c:v>
                </c:pt>
                <c:pt idx="23">
                  <c:v>47.654862223200006</c:v>
                </c:pt>
                <c:pt idx="24">
                  <c:v>49.055585044499999</c:v>
                </c:pt>
                <c:pt idx="25">
                  <c:v>50.456307865799999</c:v>
                </c:pt>
                <c:pt idx="26">
                  <c:v>51.8570306871</c:v>
                </c:pt>
                <c:pt idx="27">
                  <c:v>53.2577535084</c:v>
                </c:pt>
                <c:pt idx="28">
                  <c:v>54.658476329700001</c:v>
                </c:pt>
                <c:pt idx="29">
                  <c:v>56.059199151000001</c:v>
                </c:pt>
                <c:pt idx="30">
                  <c:v>57.459921972300002</c:v>
                </c:pt>
                <c:pt idx="31">
                  <c:v>58.860644793600002</c:v>
                </c:pt>
                <c:pt idx="32">
                  <c:v>60.261367614900003</c:v>
                </c:pt>
                <c:pt idx="33">
                  <c:v>61.662090436200003</c:v>
                </c:pt>
                <c:pt idx="34">
                  <c:v>63.062813257500004</c:v>
                </c:pt>
                <c:pt idx="35">
                  <c:v>64.463536078800004</c:v>
                </c:pt>
                <c:pt idx="36">
                  <c:v>65.864258900099998</c:v>
                </c:pt>
                <c:pt idx="37">
                  <c:v>67.264981721400005</c:v>
                </c:pt>
                <c:pt idx="38">
                  <c:v>68.665704542699999</c:v>
                </c:pt>
                <c:pt idx="39">
                  <c:v>70.066427364000006</c:v>
                </c:pt>
                <c:pt idx="40">
                  <c:v>71.4671501853</c:v>
                </c:pt>
                <c:pt idx="41">
                  <c:v>72.867873006599993</c:v>
                </c:pt>
                <c:pt idx="42">
                  <c:v>74.2685958279</c:v>
                </c:pt>
                <c:pt idx="43">
                  <c:v>75.669318649199994</c:v>
                </c:pt>
                <c:pt idx="44">
                  <c:v>77.070041470500001</c:v>
                </c:pt>
                <c:pt idx="45">
                  <c:v>78.470764291799995</c:v>
                </c:pt>
                <c:pt idx="46">
                  <c:v>79.871487113100002</c:v>
                </c:pt>
                <c:pt idx="47">
                  <c:v>81.272209934399996</c:v>
                </c:pt>
                <c:pt idx="48">
                  <c:v>82.672932755699989</c:v>
                </c:pt>
                <c:pt idx="49">
                  <c:v>84.073655576999997</c:v>
                </c:pt>
                <c:pt idx="50">
                  <c:v>85.47437839829999</c:v>
                </c:pt>
                <c:pt idx="51">
                  <c:v>86.875101219599998</c:v>
                </c:pt>
                <c:pt idx="52">
                  <c:v>88.275824040899991</c:v>
                </c:pt>
                <c:pt idx="53">
                  <c:v>89.676546862199999</c:v>
                </c:pt>
                <c:pt idx="54">
                  <c:v>91.077269683499992</c:v>
                </c:pt>
                <c:pt idx="55">
                  <c:v>92.4779925048</c:v>
                </c:pt>
                <c:pt idx="56">
                  <c:v>93.878715326099993</c:v>
                </c:pt>
                <c:pt idx="57">
                  <c:v>95.279438147400001</c:v>
                </c:pt>
                <c:pt idx="58">
                  <c:v>96.680160968699994</c:v>
                </c:pt>
                <c:pt idx="59">
                  <c:v>98.080883790000001</c:v>
                </c:pt>
                <c:pt idx="60">
                  <c:v>99.481606611299995</c:v>
                </c:pt>
                <c:pt idx="61">
                  <c:v>100.8823294326</c:v>
                </c:pt>
                <c:pt idx="62">
                  <c:v>102.2830522539</c:v>
                </c:pt>
                <c:pt idx="63">
                  <c:v>103.6837750752</c:v>
                </c:pt>
                <c:pt idx="64">
                  <c:v>105.0844978965</c:v>
                </c:pt>
                <c:pt idx="65">
                  <c:v>106.48522071779999</c:v>
                </c:pt>
                <c:pt idx="66">
                  <c:v>107.8859435391</c:v>
                </c:pt>
                <c:pt idx="67">
                  <c:v>109.28666636039999</c:v>
                </c:pt>
                <c:pt idx="68">
                  <c:v>110.6873891817</c:v>
                </c:pt>
                <c:pt idx="69">
                  <c:v>112.08811200299999</c:v>
                </c:pt>
              </c:numCache>
            </c:numRef>
          </c:xVal>
          <c:yVal>
            <c:numRef>
              <c:f>'ANOVA.%'!ydata2</c:f>
              <c:numCache>
                <c:formatCode>General</c:formatCode>
                <c:ptCount val="70"/>
                <c:pt idx="0">
                  <c:v>-12.484212056790591</c:v>
                </c:pt>
                <c:pt idx="1">
                  <c:v>-10.83179483078402</c:v>
                </c:pt>
                <c:pt idx="2">
                  <c:v>-9.1845733252250916</c:v>
                </c:pt>
                <c:pt idx="3">
                  <c:v>-7.5426888862260455</c:v>
                </c:pt>
                <c:pt idx="4">
                  <c:v>-5.9062848038689921</c:v>
                </c:pt>
                <c:pt idx="5">
                  <c:v>-4.2755061098099638</c:v>
                </c:pt>
                <c:pt idx="6">
                  <c:v>-2.6504993507139041</c:v>
                </c:pt>
                <c:pt idx="7">
                  <c:v>-1.0314123366961709</c:v>
                </c:pt>
                <c:pt idx="8">
                  <c:v>0.58160613588961141</c:v>
                </c:pt>
                <c:pt idx="9">
                  <c:v>2.1884065877816212</c:v>
                </c:pt>
                <c:pt idx="10">
                  <c:v>3.7888391864926945</c:v>
                </c:pt>
                <c:pt idx="11">
                  <c:v>5.3827541023176728</c:v>
                </c:pt>
                <c:pt idx="12">
                  <c:v>6.9700018903403667</c:v>
                </c:pt>
                <c:pt idx="13">
                  <c:v>8.5504338977865117</c:v>
                </c:pt>
                <c:pt idx="14">
                  <c:v>10.123902695709862</c:v>
                </c:pt>
                <c:pt idx="15">
                  <c:v>11.690262533613033</c:v>
                </c:pt>
                <c:pt idx="16">
                  <c:v>13.249369815196495</c:v>
                </c:pt>
                <c:pt idx="17">
                  <c:v>14.801083593005075</c:v>
                </c:pt>
                <c:pt idx="18">
                  <c:v>16.34526607930783</c:v>
                </c:pt>
                <c:pt idx="19">
                  <c:v>17.881783170112989</c:v>
                </c:pt>
                <c:pt idx="20">
                  <c:v>19.410504978794592</c:v>
                </c:pt>
                <c:pt idx="21">
                  <c:v>20.931306375401402</c:v>
                </c:pt>
                <c:pt idx="22">
                  <c:v>22.444067527343755</c:v>
                </c:pt>
                <c:pt idx="23">
                  <c:v>23.948674436821047</c:v>
                </c:pt>
                <c:pt idx="24">
                  <c:v>25.445019470074374</c:v>
                </c:pt>
                <c:pt idx="25">
                  <c:v>26.933001873335773</c:v>
                </c:pt>
                <c:pt idx="26">
                  <c:v>28.412528270208838</c:v>
                </c:pt>
                <c:pt idx="27">
                  <c:v>29.883513135164581</c:v>
                </c:pt>
                <c:pt idx="28">
                  <c:v>31.345879237878105</c:v>
                </c:pt>
                <c:pt idx="29">
                  <c:v>32.79955805327198</c:v>
                </c:pt>
                <c:pt idx="30">
                  <c:v>34.244490132373471</c:v>
                </c:pt>
                <c:pt idx="31">
                  <c:v>35.6806254294344</c:v>
                </c:pt>
                <c:pt idx="32">
                  <c:v>37.107923581202314</c:v>
                </c:pt>
                <c:pt idx="33">
                  <c:v>38.526354134761249</c:v>
                </c:pt>
                <c:pt idx="34">
                  <c:v>39.935896720972437</c:v>
                </c:pt>
                <c:pt idx="35">
                  <c:v>41.336541171225562</c:v>
                </c:pt>
                <c:pt idx="36">
                  <c:v>42.728287575945544</c:v>
                </c:pt>
                <c:pt idx="37">
                  <c:v>44.111146284071665</c:v>
                </c:pt>
                <c:pt idx="38">
                  <c:v>45.485137843515801</c:v>
                </c:pt>
                <c:pt idx="39">
                  <c:v>46.850292883397216</c:v>
                </c:pt>
                <c:pt idx="40">
                  <c:v>48.206651939621729</c:v>
                </c:pt>
                <c:pt idx="41">
                  <c:v>49.554265226107702</c:v>
                </c:pt>
                <c:pt idx="42">
                  <c:v>50.893192354639467</c:v>
                </c:pt>
                <c:pt idx="43">
                  <c:v>52.22350200694008</c:v>
                </c:pt>
                <c:pt idx="44">
                  <c:v>53.545271563083602</c:v>
                </c:pt>
                <c:pt idx="45">
                  <c:v>54.858586690804415</c:v>
                </c:pt>
                <c:pt idx="46">
                  <c:v>56.163540900602129</c:v>
                </c:pt>
                <c:pt idx="47">
                  <c:v>57.460235071779131</c:v>
                </c:pt>
                <c:pt idx="48">
                  <c:v>58.748776954686974</c:v>
                </c:pt>
                <c:pt idx="49">
                  <c:v>60.029280654497597</c:v>
                </c:pt>
                <c:pt idx="50">
                  <c:v>61.301866101762805</c:v>
                </c:pt>
                <c:pt idx="51">
                  <c:v>62.566658514887678</c:v>
                </c:pt>
                <c:pt idx="52">
                  <c:v>63.823787859428663</c:v>
                </c:pt>
                <c:pt idx="53">
                  <c:v>65.073388308848649</c:v>
                </c:pt>
                <c:pt idx="54">
                  <c:v>66.315597711026697</c:v>
                </c:pt>
                <c:pt idx="55">
                  <c:v>67.550557064445258</c:v>
                </c:pt>
                <c:pt idx="56">
                  <c:v>68.7784100075705</c:v>
                </c:pt>
                <c:pt idx="57">
                  <c:v>69.999302324517117</c:v>
                </c:pt>
                <c:pt idx="58">
                  <c:v>71.2133814696531</c:v>
                </c:pt>
                <c:pt idx="59">
                  <c:v>72.420796113368738</c:v>
                </c:pt>
                <c:pt idx="60">
                  <c:v>73.621695710807813</c:v>
                </c:pt>
                <c:pt idx="61">
                  <c:v>74.816230094953681</c:v>
                </c:pt>
                <c:pt idx="62">
                  <c:v>76.004549095075333</c:v>
                </c:pt>
                <c:pt idx="63">
                  <c:v>77.186802181181861</c:v>
                </c:pt>
                <c:pt idx="64">
                  <c:v>78.363138134804359</c:v>
                </c:pt>
                <c:pt idx="65">
                  <c:v>79.533704746128507</c:v>
                </c:pt>
                <c:pt idx="66">
                  <c:v>80.698648537238924</c:v>
                </c:pt>
                <c:pt idx="67">
                  <c:v>81.858114511007017</c:v>
                </c:pt>
                <c:pt idx="68">
                  <c:v>83.012245924959345</c:v>
                </c:pt>
                <c:pt idx="69">
                  <c:v>84.161184089298885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82F-42C4-8997-BDB1B68E7AA8}"/>
            </c:ext>
          </c:extLst>
        </c:ser>
        <c:ser>
          <c:idx val="3"/>
          <c:order val="3"/>
          <c:tx>
            <c:v/>
          </c:tx>
          <c:spPr>
            <a:ln w="6350">
              <a:solidFill>
                <a:srgbClr val="C0C0C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'ANOVA.%'!xdata3</c:f>
              <c:numCache>
                <c:formatCode>General</c:formatCode>
                <c:ptCount val="70"/>
                <c:pt idx="0">
                  <c:v>14.7496213333</c:v>
                </c:pt>
                <c:pt idx="1">
                  <c:v>16.1603240966</c:v>
                </c:pt>
                <c:pt idx="2">
                  <c:v>17.571026859900002</c:v>
                </c:pt>
                <c:pt idx="3">
                  <c:v>18.9817296232</c:v>
                </c:pt>
                <c:pt idx="4">
                  <c:v>20.392432386500001</c:v>
                </c:pt>
                <c:pt idx="5">
                  <c:v>21.803135149799999</c:v>
                </c:pt>
                <c:pt idx="6">
                  <c:v>23.213837913100001</c:v>
                </c:pt>
                <c:pt idx="7">
                  <c:v>24.624540676400002</c:v>
                </c:pt>
                <c:pt idx="8">
                  <c:v>26.0352434397</c:v>
                </c:pt>
                <c:pt idx="9">
                  <c:v>27.445946202999998</c:v>
                </c:pt>
                <c:pt idx="10">
                  <c:v>28.8566489663</c:v>
                </c:pt>
                <c:pt idx="11">
                  <c:v>30.267351729600001</c:v>
                </c:pt>
                <c:pt idx="12">
                  <c:v>31.678054492900003</c:v>
                </c:pt>
                <c:pt idx="13">
                  <c:v>33.088757256199997</c:v>
                </c:pt>
                <c:pt idx="14">
                  <c:v>34.499460019499999</c:v>
                </c:pt>
                <c:pt idx="15">
                  <c:v>35.910162782800001</c:v>
                </c:pt>
                <c:pt idx="16">
                  <c:v>37.320865546100002</c:v>
                </c:pt>
                <c:pt idx="17">
                  <c:v>38.731568309400004</c:v>
                </c:pt>
                <c:pt idx="18">
                  <c:v>40.142271072699998</c:v>
                </c:pt>
                <c:pt idx="19">
                  <c:v>41.552973836</c:v>
                </c:pt>
                <c:pt idx="20">
                  <c:v>42.963676599300001</c:v>
                </c:pt>
                <c:pt idx="21">
                  <c:v>44.374379362600003</c:v>
                </c:pt>
                <c:pt idx="22">
                  <c:v>45.785082125899997</c:v>
                </c:pt>
                <c:pt idx="23">
                  <c:v>47.195784889199999</c:v>
                </c:pt>
                <c:pt idx="24">
                  <c:v>48.6064876525</c:v>
                </c:pt>
                <c:pt idx="25">
                  <c:v>50.017190415800002</c:v>
                </c:pt>
                <c:pt idx="26">
                  <c:v>51.427893179099996</c:v>
                </c:pt>
                <c:pt idx="27">
                  <c:v>52.838595942399998</c:v>
                </c:pt>
                <c:pt idx="28">
                  <c:v>54.249298705699999</c:v>
                </c:pt>
                <c:pt idx="29">
                  <c:v>55.660001469000001</c:v>
                </c:pt>
                <c:pt idx="30">
                  <c:v>57.070704232299995</c:v>
                </c:pt>
                <c:pt idx="31">
                  <c:v>58.481406995599997</c:v>
                </c:pt>
                <c:pt idx="32">
                  <c:v>59.892109758899998</c:v>
                </c:pt>
                <c:pt idx="33">
                  <c:v>61.3028125222</c:v>
                </c:pt>
                <c:pt idx="34">
                  <c:v>62.713515285500002</c:v>
                </c:pt>
                <c:pt idx="35">
                  <c:v>64.124218048800003</c:v>
                </c:pt>
                <c:pt idx="36">
                  <c:v>65.534920812099998</c:v>
                </c:pt>
                <c:pt idx="37">
                  <c:v>66.945623575400006</c:v>
                </c:pt>
                <c:pt idx="38">
                  <c:v>68.356326338700001</c:v>
                </c:pt>
                <c:pt idx="39">
                  <c:v>69.767029101999995</c:v>
                </c:pt>
                <c:pt idx="40">
                  <c:v>71.177731865300004</c:v>
                </c:pt>
                <c:pt idx="41">
                  <c:v>72.588434628599998</c:v>
                </c:pt>
                <c:pt idx="42">
                  <c:v>73.999137391900007</c:v>
                </c:pt>
                <c:pt idx="43">
                  <c:v>75.409840155200001</c:v>
                </c:pt>
                <c:pt idx="44">
                  <c:v>76.820542918499996</c:v>
                </c:pt>
                <c:pt idx="45">
                  <c:v>78.231245681800004</c:v>
                </c:pt>
                <c:pt idx="46">
                  <c:v>79.641948445099999</c:v>
                </c:pt>
                <c:pt idx="47">
                  <c:v>81.052651208399993</c:v>
                </c:pt>
                <c:pt idx="48">
                  <c:v>82.463353971700002</c:v>
                </c:pt>
                <c:pt idx="49">
                  <c:v>83.874056734999996</c:v>
                </c:pt>
                <c:pt idx="50">
                  <c:v>85.284759498300005</c:v>
                </c:pt>
                <c:pt idx="51">
                  <c:v>86.695462261599999</c:v>
                </c:pt>
                <c:pt idx="52">
                  <c:v>88.106165024899994</c:v>
                </c:pt>
                <c:pt idx="53">
                  <c:v>89.516867788200003</c:v>
                </c:pt>
                <c:pt idx="54">
                  <c:v>90.927570551499997</c:v>
                </c:pt>
                <c:pt idx="55">
                  <c:v>92.338273314799991</c:v>
                </c:pt>
                <c:pt idx="56">
                  <c:v>93.7489760781</c:v>
                </c:pt>
                <c:pt idx="57">
                  <c:v>95.159678841399995</c:v>
                </c:pt>
                <c:pt idx="58">
                  <c:v>96.570381604700003</c:v>
                </c:pt>
                <c:pt idx="59">
                  <c:v>97.981084367999998</c:v>
                </c:pt>
                <c:pt idx="60">
                  <c:v>99.391787131299992</c:v>
                </c:pt>
                <c:pt idx="61">
                  <c:v>100.8024898946</c:v>
                </c:pt>
                <c:pt idx="62">
                  <c:v>102.2131926579</c:v>
                </c:pt>
                <c:pt idx="63">
                  <c:v>103.6238954212</c:v>
                </c:pt>
                <c:pt idx="64">
                  <c:v>105.0345981845</c:v>
                </c:pt>
                <c:pt idx="65">
                  <c:v>106.44530094779999</c:v>
                </c:pt>
                <c:pt idx="66">
                  <c:v>107.8560037111</c:v>
                </c:pt>
                <c:pt idx="67">
                  <c:v>109.2667064744</c:v>
                </c:pt>
                <c:pt idx="68">
                  <c:v>110.6774092377</c:v>
                </c:pt>
                <c:pt idx="69">
                  <c:v>112.088112001</c:v>
                </c:pt>
              </c:numCache>
            </c:numRef>
          </c:xVal>
          <c:yVal>
            <c:numRef>
              <c:f>'ANOVA.%'!ydata4</c:f>
              <c:numCache>
                <c:formatCode>General</c:formatCode>
                <c:ptCount val="70"/>
                <c:pt idx="0">
                  <c:v>42.797669933434868</c:v>
                </c:pt>
                <c:pt idx="1">
                  <c:v>43.952382293369077</c:v>
                </c:pt>
                <c:pt idx="2">
                  <c:v>45.112295981641232</c:v>
                </c:pt>
                <c:pt idx="3">
                  <c:v>46.277554365205155</c:v>
                </c:pt>
                <c:pt idx="4">
                  <c:v>47.448302901840123</c:v>
                </c:pt>
                <c:pt idx="5">
                  <c:v>48.624688941963996</c:v>
                </c:pt>
                <c:pt idx="6">
                  <c:v>49.806861505680608</c:v>
                </c:pt>
                <c:pt idx="7">
                  <c:v>50.994971034125626</c:v>
                </c:pt>
                <c:pt idx="8">
                  <c:v>52.189169114333851</c:v>
                </c:pt>
                <c:pt idx="9">
                  <c:v>53.389608177042746</c:v>
                </c:pt>
                <c:pt idx="10">
                  <c:v>54.596441167073856</c:v>
                </c:pt>
                <c:pt idx="11">
                  <c:v>55.809821186196231</c:v>
                </c:pt>
                <c:pt idx="12">
                  <c:v>57.029901108675148</c:v>
                </c:pt>
                <c:pt idx="13">
                  <c:v>58.256833170042412</c:v>
                </c:pt>
                <c:pt idx="14">
                  <c:v>59.490768529991911</c:v>
                </c:pt>
                <c:pt idx="15">
                  <c:v>60.731856810701132</c:v>
                </c:pt>
                <c:pt idx="16">
                  <c:v>61.980245612302099</c:v>
                </c:pt>
                <c:pt idx="17">
                  <c:v>63.236080007668441</c:v>
                </c:pt>
                <c:pt idx="18">
                  <c:v>64.499502019140735</c:v>
                </c:pt>
                <c:pt idx="19">
                  <c:v>65.770650080273143</c:v>
                </c:pt>
                <c:pt idx="20">
                  <c:v>67.04965848613864</c:v>
                </c:pt>
                <c:pt idx="21">
                  <c:v>68.336656836169013</c:v>
                </c:pt>
                <c:pt idx="22">
                  <c:v>69.63176947391571</c:v>
                </c:pt>
                <c:pt idx="23">
                  <c:v>70.935114928487508</c:v>
                </c:pt>
                <c:pt idx="24">
                  <c:v>72.24680536273668</c:v>
                </c:pt>
                <c:pt idx="25">
                  <c:v>73.566946033516032</c:v>
                </c:pt>
                <c:pt idx="26">
                  <c:v>74.895634769501754</c:v>
                </c:pt>
                <c:pt idx="27">
                  <c:v>76.232961472161691</c:v>
                </c:pt>
                <c:pt idx="28">
                  <c:v>77.579007645436874</c:v>
                </c:pt>
                <c:pt idx="29">
                  <c:v>78.933845959588155</c:v>
                </c:pt>
                <c:pt idx="30">
                  <c:v>80.297539854438227</c:v>
                </c:pt>
                <c:pt idx="31">
                  <c:v>81.670143186908135</c:v>
                </c:pt>
                <c:pt idx="32">
                  <c:v>83.051699927312839</c:v>
                </c:pt>
                <c:pt idx="33">
                  <c:v>84.442243908344977</c:v>
                </c:pt>
                <c:pt idx="34">
                  <c:v>85.841798630052068</c:v>
                </c:pt>
                <c:pt idx="35">
                  <c:v>87.250377123409933</c:v>
                </c:pt>
                <c:pt idx="36">
                  <c:v>88.667981874331872</c:v>
                </c:pt>
                <c:pt idx="37">
                  <c:v>90.094604809144158</c:v>
                </c:pt>
                <c:pt idx="38">
                  <c:v>91.53022734172572</c:v>
                </c:pt>
                <c:pt idx="39">
                  <c:v>92.974820481671173</c:v>
                </c:pt>
                <c:pt idx="40">
                  <c:v>94.428345002014254</c:v>
                </c:pt>
                <c:pt idx="41">
                  <c:v>95.89075166426116</c:v>
                </c:pt>
                <c:pt idx="42">
                  <c:v>97.36198149775079</c:v>
                </c:pt>
                <c:pt idx="43">
                  <c:v>98.841966129695237</c:v>
                </c:pt>
                <c:pt idx="44">
                  <c:v>100.33062816167697</c:v>
                </c:pt>
                <c:pt idx="45">
                  <c:v>101.8278815878945</c:v>
                </c:pt>
                <c:pt idx="46">
                  <c:v>103.33363225006907</c:v>
                </c:pt>
                <c:pt idx="47">
                  <c:v>104.84777832365168</c:v>
                </c:pt>
                <c:pt idx="48">
                  <c:v>106.37021082980337</c:v>
                </c:pt>
                <c:pt idx="49">
                  <c:v>107.90081416756273</c:v>
                </c:pt>
                <c:pt idx="50">
                  <c:v>109.43946666065408</c:v>
                </c:pt>
                <c:pt idx="51">
                  <c:v>110.9860411135223</c:v>
                </c:pt>
                <c:pt idx="52">
                  <c:v>112.54040537139609</c:v>
                </c:pt>
                <c:pt idx="53">
                  <c:v>114.10242287946704</c:v>
                </c:pt>
                <c:pt idx="54">
                  <c:v>115.67195323661909</c:v>
                </c:pt>
                <c:pt idx="55">
                  <c:v>117.24885273953483</c:v>
                </c:pt>
                <c:pt idx="56">
                  <c:v>118.83297491343184</c:v>
                </c:pt>
                <c:pt idx="57">
                  <c:v>120.42417102613116</c:v>
                </c:pt>
                <c:pt idx="58">
                  <c:v>122.02229058261877</c:v>
                </c:pt>
                <c:pt idx="59">
                  <c:v>123.62718179771991</c:v>
                </c:pt>
                <c:pt idx="60">
                  <c:v>125.23869204495684</c:v>
                </c:pt>
                <c:pt idx="61">
                  <c:v>126.85666828009234</c:v>
                </c:pt>
                <c:pt idx="62">
                  <c:v>128.4809574382729</c:v>
                </c:pt>
                <c:pt idx="63">
                  <c:v>130.11140680406587</c:v>
                </c:pt>
                <c:pt idx="64">
                  <c:v>131.74786435403465</c:v>
                </c:pt>
                <c:pt idx="65">
                  <c:v>133.3901790718121</c:v>
                </c:pt>
                <c:pt idx="66">
                  <c:v>135.03820123591089</c:v>
                </c:pt>
                <c:pt idx="67">
                  <c:v>136.6917826807537</c:v>
                </c:pt>
                <c:pt idx="68">
                  <c:v>138.35077703161494</c:v>
                </c:pt>
                <c:pt idx="69">
                  <c:v>140.01503991433796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82F-42C4-8997-BDB1B68E7AA8}"/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-20</c:v>
              </c:pt>
              <c:pt idx="1">
                <c:v>160</c:v>
              </c:pt>
            </c:numLit>
          </c:xVal>
          <c:yVal>
            <c:numLit>
              <c:formatCode>General</c:formatCode>
              <c:ptCount val="2"/>
              <c:pt idx="0">
                <c:v>-20</c:v>
              </c:pt>
              <c:pt idx="1">
                <c:v>160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C82F-42C4-8997-BDB1B68E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822320"/>
        <c:axId val="503826584"/>
      </c:scatterChart>
      <c:valAx>
        <c:axId val="503822320"/>
        <c:scaling>
          <c:orientation val="minMax"/>
          <c:max val="160"/>
          <c:min val="-20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Pred(Remove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hu-HU"/>
          </a:p>
        </c:txPr>
        <c:crossAx val="503826584"/>
        <c:crosses val="autoZero"/>
        <c:crossBetween val="midCat"/>
      </c:valAx>
      <c:valAx>
        <c:axId val="503826584"/>
        <c:scaling>
          <c:orientation val="minMax"/>
          <c:max val="16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Remove %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503822320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Standardized residuals / Remove %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/>
          </c:tx>
          <c:spPr>
            <a:solidFill>
              <a:srgbClr val="003CE6"/>
            </a:solidFill>
            <a:ln>
              <a:solidFill>
                <a:srgbClr val="003CE6"/>
              </a:solidFill>
              <a:prstDash val="solid"/>
            </a:ln>
          </c:spPr>
          <c:invertIfNegative val="0"/>
          <c:cat>
            <c:strRef>
              <c:f>'ANOVA.%'!$B$182:$B$231</c:f>
              <c:strCache>
                <c:ptCount val="50"/>
                <c:pt idx="0">
                  <c:v>Obs1</c:v>
                </c:pt>
                <c:pt idx="1">
                  <c:v>Obs2</c:v>
                </c:pt>
                <c:pt idx="2">
                  <c:v>Obs3</c:v>
                </c:pt>
                <c:pt idx="3">
                  <c:v>Obs4</c:v>
                </c:pt>
                <c:pt idx="4">
                  <c:v>Obs5</c:v>
                </c:pt>
                <c:pt idx="5">
                  <c:v>Obs6</c:v>
                </c:pt>
                <c:pt idx="6">
                  <c:v>Obs7</c:v>
                </c:pt>
                <c:pt idx="7">
                  <c:v>Obs8</c:v>
                </c:pt>
                <c:pt idx="8">
                  <c:v>Obs9</c:v>
                </c:pt>
                <c:pt idx="9">
                  <c:v>Obs10</c:v>
                </c:pt>
                <c:pt idx="10">
                  <c:v>Obs11</c:v>
                </c:pt>
                <c:pt idx="11">
                  <c:v>Obs12</c:v>
                </c:pt>
                <c:pt idx="12">
                  <c:v>Obs13</c:v>
                </c:pt>
                <c:pt idx="13">
                  <c:v>Obs14</c:v>
                </c:pt>
                <c:pt idx="14">
                  <c:v>Obs15</c:v>
                </c:pt>
                <c:pt idx="15">
                  <c:v>Obs16</c:v>
                </c:pt>
                <c:pt idx="16">
                  <c:v>Obs17</c:v>
                </c:pt>
                <c:pt idx="17">
                  <c:v>Obs18</c:v>
                </c:pt>
                <c:pt idx="18">
                  <c:v>Obs19</c:v>
                </c:pt>
                <c:pt idx="19">
                  <c:v>Obs20</c:v>
                </c:pt>
                <c:pt idx="20">
                  <c:v>Obs21</c:v>
                </c:pt>
                <c:pt idx="21">
                  <c:v>Obs22</c:v>
                </c:pt>
                <c:pt idx="22">
                  <c:v>Obs23</c:v>
                </c:pt>
                <c:pt idx="23">
                  <c:v>Obs24</c:v>
                </c:pt>
                <c:pt idx="24">
                  <c:v>Obs25</c:v>
                </c:pt>
                <c:pt idx="25">
                  <c:v>Obs26</c:v>
                </c:pt>
                <c:pt idx="26">
                  <c:v>Obs27</c:v>
                </c:pt>
                <c:pt idx="27">
                  <c:v>Obs28</c:v>
                </c:pt>
                <c:pt idx="28">
                  <c:v>Obs29</c:v>
                </c:pt>
                <c:pt idx="29">
                  <c:v>Obs30</c:v>
                </c:pt>
                <c:pt idx="30">
                  <c:v>Obs31</c:v>
                </c:pt>
                <c:pt idx="31">
                  <c:v>Obs32</c:v>
                </c:pt>
                <c:pt idx="32">
                  <c:v>Obs33</c:v>
                </c:pt>
                <c:pt idx="33">
                  <c:v>Obs34</c:v>
                </c:pt>
                <c:pt idx="34">
                  <c:v>Obs35</c:v>
                </c:pt>
                <c:pt idx="35">
                  <c:v>Obs36</c:v>
                </c:pt>
                <c:pt idx="36">
                  <c:v>Obs37</c:v>
                </c:pt>
                <c:pt idx="37">
                  <c:v>Obs38</c:v>
                </c:pt>
                <c:pt idx="38">
                  <c:v>Obs39</c:v>
                </c:pt>
                <c:pt idx="39">
                  <c:v>Obs40</c:v>
                </c:pt>
                <c:pt idx="40">
                  <c:v>Obs41</c:v>
                </c:pt>
                <c:pt idx="41">
                  <c:v>Obs42</c:v>
                </c:pt>
                <c:pt idx="42">
                  <c:v>Obs43</c:v>
                </c:pt>
                <c:pt idx="43">
                  <c:v>Obs44</c:v>
                </c:pt>
                <c:pt idx="44">
                  <c:v>Obs45</c:v>
                </c:pt>
                <c:pt idx="45">
                  <c:v>Obs46</c:v>
                </c:pt>
                <c:pt idx="46">
                  <c:v>Obs47</c:v>
                </c:pt>
                <c:pt idx="47">
                  <c:v>Obs48</c:v>
                </c:pt>
                <c:pt idx="48">
                  <c:v>Obs49</c:v>
                </c:pt>
                <c:pt idx="49">
                  <c:v>Obs50</c:v>
                </c:pt>
              </c:strCache>
            </c:strRef>
          </c:cat>
          <c:val>
            <c:numRef>
              <c:f>'ANOVA.%'!$G$182:$G$231</c:f>
              <c:numCache>
                <c:formatCode>0.000</c:formatCode>
                <c:ptCount val="50"/>
                <c:pt idx="0">
                  <c:v>1.9328523383768712</c:v>
                </c:pt>
                <c:pt idx="1">
                  <c:v>-0.25884994527398181</c:v>
                </c:pt>
                <c:pt idx="2">
                  <c:v>-1.1684073205049361</c:v>
                </c:pt>
                <c:pt idx="3">
                  <c:v>-1.3866738834287995</c:v>
                </c:pt>
                <c:pt idx="4">
                  <c:v>-1.3779375674819121</c:v>
                </c:pt>
                <c:pt idx="5">
                  <c:v>1.6804119692920336</c:v>
                </c:pt>
                <c:pt idx="6">
                  <c:v>0.67902169154958758</c:v>
                </c:pt>
                <c:pt idx="7">
                  <c:v>-0.25783115008772634</c:v>
                </c:pt>
                <c:pt idx="8">
                  <c:v>-0.63342206792979983</c:v>
                </c:pt>
                <c:pt idx="9">
                  <c:v>-0.68104338165041234</c:v>
                </c:pt>
                <c:pt idx="10">
                  <c:v>1.8456452371301437</c:v>
                </c:pt>
                <c:pt idx="11">
                  <c:v>0.86572032617328099</c:v>
                </c:pt>
                <c:pt idx="12">
                  <c:v>-0.15602229933623901</c:v>
                </c:pt>
                <c:pt idx="13">
                  <c:v>-0.48285238398636826</c:v>
                </c:pt>
                <c:pt idx="14">
                  <c:v>-0.60061156284176964</c:v>
                </c:pt>
                <c:pt idx="15">
                  <c:v>-0.37447730992461298</c:v>
                </c:pt>
                <c:pt idx="16">
                  <c:v>-0.94700192616907619</c:v>
                </c:pt>
                <c:pt idx="17">
                  <c:v>1.4006996897589019</c:v>
                </c:pt>
                <c:pt idx="18">
                  <c:v>1.1536359681021164</c:v>
                </c:pt>
                <c:pt idx="19">
                  <c:v>1.0261599565454207</c:v>
                </c:pt>
                <c:pt idx="20">
                  <c:v>-0.58195524405528509</c:v>
                </c:pt>
                <c:pt idx="21">
                  <c:v>-1.1435263398001092</c:v>
                </c:pt>
                <c:pt idx="22">
                  <c:v>-0.39892544990001744</c:v>
                </c:pt>
                <c:pt idx="23">
                  <c:v>0.31058884046413371</c:v>
                </c:pt>
                <c:pt idx="24">
                  <c:v>0.44308227108840087</c:v>
                </c:pt>
                <c:pt idx="25">
                  <c:v>-0.42988386778529042</c:v>
                </c:pt>
                <c:pt idx="26">
                  <c:v>-8.7612852624375487E-2</c:v>
                </c:pt>
                <c:pt idx="27">
                  <c:v>-1.3247158247316475</c:v>
                </c:pt>
                <c:pt idx="28">
                  <c:v>0.25878339969245157</c:v>
                </c:pt>
                <c:pt idx="29">
                  <c:v>0.69514868933897611</c:v>
                </c:pt>
                <c:pt idx="30">
                  <c:v>-0.6069333930871238</c:v>
                </c:pt>
                <c:pt idx="31">
                  <c:v>-0.4105915381310839</c:v>
                </c:pt>
                <c:pt idx="32">
                  <c:v>0.7160575466153053</c:v>
                </c:pt>
                <c:pt idx="33">
                  <c:v>0.46069034974104922</c:v>
                </c:pt>
                <c:pt idx="34">
                  <c:v>0.42437589589103297</c:v>
                </c:pt>
                <c:pt idx="35">
                  <c:v>-0.59831780142531077</c:v>
                </c:pt>
                <c:pt idx="36">
                  <c:v>-0.99417273219171787</c:v>
                </c:pt>
                <c:pt idx="37">
                  <c:v>-5.3910165624678492E-2</c:v>
                </c:pt>
                <c:pt idx="38">
                  <c:v>0.49492304579718105</c:v>
                </c:pt>
                <c:pt idx="39">
                  <c:v>0.56787879241534245</c:v>
                </c:pt>
                <c:pt idx="40">
                  <c:v>-1.3767126576625972</c:v>
                </c:pt>
                <c:pt idx="41">
                  <c:v>1.1963664760297412</c:v>
                </c:pt>
                <c:pt idx="42">
                  <c:v>0.62071480635231358</c:v>
                </c:pt>
                <c:pt idx="43">
                  <c:v>-0.14266607111409516</c:v>
                </c:pt>
                <c:pt idx="44">
                  <c:v>-0.29770255360536502</c:v>
                </c:pt>
                <c:pt idx="45">
                  <c:v>-1.4906292708588482</c:v>
                </c:pt>
                <c:pt idx="46">
                  <c:v>1.1006468404377283</c:v>
                </c:pt>
                <c:pt idx="47">
                  <c:v>0.62234016745871168</c:v>
                </c:pt>
                <c:pt idx="48">
                  <c:v>-3.3007197337864183E-2</c:v>
                </c:pt>
                <c:pt idx="49">
                  <c:v>-0.19935053969973221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3E-4FEA-871D-91FCBACF0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30"/>
        <c:axId val="503836096"/>
        <c:axId val="503834784"/>
      </c:barChart>
      <c:catAx>
        <c:axId val="50383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Observations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hu-HU"/>
          </a:p>
        </c:txPr>
        <c:crossAx val="503834784"/>
        <c:crosses val="autoZero"/>
        <c:auto val="1"/>
        <c:lblAlgn val="ctr"/>
        <c:lblOffset val="100"/>
        <c:noMultiLvlLbl val="0"/>
      </c:catAx>
      <c:valAx>
        <c:axId val="503834784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Standardized residuals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503836096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Means(Remove %) - Cation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marker>
          <c:cat>
            <c:strRef>
              <c:f>'ANOVA.%'!$B$295:$B$299</c:f>
              <c:strCache>
                <c:ptCount val="5"/>
                <c:pt idx="0">
                  <c:v>Al</c:v>
                </c:pt>
                <c:pt idx="1">
                  <c:v>Ca</c:v>
                </c:pt>
                <c:pt idx="2">
                  <c:v>Fe</c:v>
                </c:pt>
                <c:pt idx="3">
                  <c:v>Mg</c:v>
                </c:pt>
                <c:pt idx="4">
                  <c:v>Na</c:v>
                </c:pt>
              </c:strCache>
            </c:strRef>
          </c:cat>
          <c:val>
            <c:numRef>
              <c:f>'ANOVA.%'!$C$295:$C$299</c:f>
              <c:numCache>
                <c:formatCode>0.000</c:formatCode>
                <c:ptCount val="5"/>
                <c:pt idx="0">
                  <c:v>80.6751</c:v>
                </c:pt>
                <c:pt idx="1">
                  <c:v>69.83786666666667</c:v>
                </c:pt>
                <c:pt idx="2">
                  <c:v>77.765500000000003</c:v>
                </c:pt>
                <c:pt idx="3">
                  <c:v>68.953633333333329</c:v>
                </c:pt>
                <c:pt idx="4">
                  <c:v>43.568600000000018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DA-4213-BFB6-1F0DB9C67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134368"/>
        <c:axId val="663137648"/>
      </c:lineChart>
      <c:catAx>
        <c:axId val="66313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Cation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 rot="-60000000" vert="horz"/>
          <a:lstStyle/>
          <a:p>
            <a:pPr>
              <a:defRPr sz="700"/>
            </a:pPr>
            <a:endParaRPr lang="hu-HU"/>
          </a:p>
        </c:txPr>
        <c:crossAx val="663137648"/>
        <c:crosses val="autoZero"/>
        <c:auto val="1"/>
        <c:lblAlgn val="ctr"/>
        <c:lblOffset val="100"/>
        <c:noMultiLvlLbl val="0"/>
      </c:catAx>
      <c:valAx>
        <c:axId val="663137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Remove %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663134368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Means(Remove %) - Anion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marker>
          <c:cat>
            <c:strRef>
              <c:f>'ANOVA.%'!$B$324:$B$326</c:f>
              <c:strCache>
                <c:ptCount val="3"/>
                <c:pt idx="0">
                  <c:v>Cl</c:v>
                </c:pt>
                <c:pt idx="1">
                  <c:v>OH</c:v>
                </c:pt>
                <c:pt idx="2">
                  <c:v>SO4</c:v>
                </c:pt>
              </c:strCache>
            </c:strRef>
          </c:cat>
          <c:val>
            <c:numRef>
              <c:f>'ANOVA.%'!$C$324:$C$326</c:f>
              <c:numCache>
                <c:formatCode>0.000</c:formatCode>
                <c:ptCount val="3"/>
                <c:pt idx="0">
                  <c:v>69.686573333333342</c:v>
                </c:pt>
                <c:pt idx="1">
                  <c:v>66.828806666666665</c:v>
                </c:pt>
                <c:pt idx="2">
                  <c:v>67.965040000000016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923-4FFC-AB83-520F2BE52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137320"/>
        <c:axId val="663138632"/>
      </c:lineChart>
      <c:catAx>
        <c:axId val="663137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Anion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 rot="-60000000" vert="horz"/>
          <a:lstStyle/>
          <a:p>
            <a:pPr>
              <a:defRPr sz="700"/>
            </a:pPr>
            <a:endParaRPr lang="hu-HU"/>
          </a:p>
        </c:txPr>
        <c:crossAx val="663138632"/>
        <c:crosses val="autoZero"/>
        <c:auto val="1"/>
        <c:lblAlgn val="ctr"/>
        <c:lblOffset val="100"/>
        <c:noMultiLvlLbl val="0"/>
      </c:catAx>
      <c:valAx>
        <c:axId val="663138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Remove %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663137320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Means(Remove %) - Concentration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marker>
          <c:cat>
            <c:strRef>
              <c:f>'ANOVA.%'!$B$351:$B$355</c:f>
              <c:strCache>
                <c:ptCount val="5"/>
                <c:pt idx="0">
                  <c:v>10 mg/l</c:v>
                </c:pt>
                <c:pt idx="1">
                  <c:v>20 mg/l</c:v>
                </c:pt>
                <c:pt idx="2">
                  <c:v>40 mg/l</c:v>
                </c:pt>
                <c:pt idx="3">
                  <c:v>80 mg/l</c:v>
                </c:pt>
                <c:pt idx="4">
                  <c:v>Control</c:v>
                </c:pt>
              </c:strCache>
            </c:strRef>
          </c:cat>
          <c:val>
            <c:numRef>
              <c:f>'ANOVA.%'!$C$351:$C$355</c:f>
              <c:numCache>
                <c:formatCode>0.000</c:formatCode>
                <c:ptCount val="5"/>
                <c:pt idx="0">
                  <c:v>61.154200000000003</c:v>
                </c:pt>
                <c:pt idx="1">
                  <c:v>75.114900000000006</c:v>
                </c:pt>
                <c:pt idx="2">
                  <c:v>79.084799999999987</c:v>
                </c:pt>
                <c:pt idx="3">
                  <c:v>81.086900000000014</c:v>
                </c:pt>
                <c:pt idx="4">
                  <c:v>44.359900000000017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BA2-4BE7-B516-43696A09D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141912"/>
        <c:axId val="663139944"/>
      </c:lineChart>
      <c:catAx>
        <c:axId val="663141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Concentration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 rot="-60000000" vert="horz"/>
          <a:lstStyle/>
          <a:p>
            <a:pPr>
              <a:defRPr sz="700"/>
            </a:pPr>
            <a:endParaRPr lang="hu-HU"/>
          </a:p>
        </c:txPr>
        <c:crossAx val="663139944"/>
        <c:crosses val="autoZero"/>
        <c:auto val="1"/>
        <c:lblAlgn val="ctr"/>
        <c:lblOffset val="100"/>
        <c:noMultiLvlLbl val="0"/>
      </c:catAx>
      <c:valAx>
        <c:axId val="663139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Remove %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663141912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hu-HU"/>
              <a:t>t1 value / Standardized coefficients
(95% conf. interval)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3CE6"/>
            </a:solidFill>
            <a:ln>
              <a:solidFill>
                <a:srgbClr val="003CE6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hu-H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3"/>
                <c:pt idx="0">
                  <c:v>0.23387742681433565</c:v>
                </c:pt>
                <c:pt idx="1">
                  <c:v>0.2318167925779577</c:v>
                </c:pt>
                <c:pt idx="2">
                  <c:v>0.23387742681433565</c:v>
                </c:pt>
                <c:pt idx="3">
                  <c:v>0.23727205171890775</c:v>
                </c:pt>
                <c:pt idx="4">
                  <c:v>0</c:v>
                </c:pt>
                <c:pt idx="5">
                  <c:v>0.23181679257795773</c:v>
                </c:pt>
                <c:pt idx="6">
                  <c:v>0.23727205171890781</c:v>
                </c:pt>
                <c:pt idx="7">
                  <c:v>0</c:v>
                </c:pt>
                <c:pt idx="8">
                  <c:v>0.24782257552215942</c:v>
                </c:pt>
                <c:pt idx="9">
                  <c:v>0.24782257552215944</c:v>
                </c:pt>
                <c:pt idx="10">
                  <c:v>0.24782257552215936</c:v>
                </c:pt>
                <c:pt idx="11">
                  <c:v>0.24782257552215947</c:v>
                </c:pt>
                <c:pt idx="12">
                  <c:v>0</c:v>
                </c:pt>
              </c:numLit>
            </c:plus>
            <c:minus>
              <c:numLit>
                <c:formatCode>General</c:formatCode>
                <c:ptCount val="13"/>
                <c:pt idx="0">
                  <c:v>0.23387742681433565</c:v>
                </c:pt>
                <c:pt idx="1">
                  <c:v>0.23181679257795773</c:v>
                </c:pt>
                <c:pt idx="2">
                  <c:v>0.23387742681433565</c:v>
                </c:pt>
                <c:pt idx="3">
                  <c:v>0.23727205171890772</c:v>
                </c:pt>
                <c:pt idx="4">
                  <c:v>0</c:v>
                </c:pt>
                <c:pt idx="5">
                  <c:v>0.23181679257795779</c:v>
                </c:pt>
                <c:pt idx="6">
                  <c:v>0.23727205171890783</c:v>
                </c:pt>
                <c:pt idx="7">
                  <c:v>0</c:v>
                </c:pt>
                <c:pt idx="8">
                  <c:v>0.24782257552215942</c:v>
                </c:pt>
                <c:pt idx="9">
                  <c:v>0.24782257552215947</c:v>
                </c:pt>
                <c:pt idx="10">
                  <c:v>0.24782257552215936</c:v>
                </c:pt>
                <c:pt idx="11">
                  <c:v>0.24782257552215947</c:v>
                </c:pt>
                <c:pt idx="12">
                  <c:v>0</c:v>
                </c:pt>
              </c:numLit>
            </c:minus>
          </c:errBars>
          <c:cat>
            <c:strRef>
              <c:f>ANOVA.t1!$B$145:$B$157</c:f>
              <c:strCache>
                <c:ptCount val="13"/>
                <c:pt idx="0">
                  <c:v>Cation-Al</c:v>
                </c:pt>
                <c:pt idx="1">
                  <c:v>Cation-Ca</c:v>
                </c:pt>
                <c:pt idx="2">
                  <c:v>Cation-Fe</c:v>
                </c:pt>
                <c:pt idx="3">
                  <c:v>Cation-Mg</c:v>
                </c:pt>
                <c:pt idx="4">
                  <c:v>Cation-Na</c:v>
                </c:pt>
                <c:pt idx="5">
                  <c:v>Anion-Cl</c:v>
                </c:pt>
                <c:pt idx="6">
                  <c:v>Anion-OH</c:v>
                </c:pt>
                <c:pt idx="7">
                  <c:v>Anion-SO4</c:v>
                </c:pt>
                <c:pt idx="8">
                  <c:v>Concentration-10 mg/l</c:v>
                </c:pt>
                <c:pt idx="9">
                  <c:v>Concentration-20 mg/l</c:v>
                </c:pt>
                <c:pt idx="10">
                  <c:v>Concentration-40 mg/l</c:v>
                </c:pt>
                <c:pt idx="11">
                  <c:v>Concentration-80 mg/l</c:v>
                </c:pt>
                <c:pt idx="12">
                  <c:v>Concentration-Control</c:v>
                </c:pt>
              </c:strCache>
            </c:strRef>
          </c:cat>
          <c:val>
            <c:numRef>
              <c:f>ANOVA.t1!$C$145:$C$157</c:f>
              <c:numCache>
                <c:formatCode>0.000</c:formatCode>
                <c:ptCount val="13"/>
                <c:pt idx="0">
                  <c:v>-0.51866688327005284</c:v>
                </c:pt>
                <c:pt idx="1">
                  <c:v>-0.36983314517454513</c:v>
                </c:pt>
                <c:pt idx="2">
                  <c:v>-0.46758729796253085</c:v>
                </c:pt>
                <c:pt idx="3">
                  <c:v>-0.22131455177341455</c:v>
                </c:pt>
                <c:pt idx="4">
                  <c:v>0</c:v>
                </c:pt>
                <c:pt idx="5">
                  <c:v>-0.29876066650893013</c:v>
                </c:pt>
                <c:pt idx="6">
                  <c:v>-0.14971042696488571</c:v>
                </c:pt>
                <c:pt idx="7">
                  <c:v>0</c:v>
                </c:pt>
                <c:pt idx="8">
                  <c:v>-0.34322683995772135</c:v>
                </c:pt>
                <c:pt idx="9">
                  <c:v>-0.43776611358758988</c:v>
                </c:pt>
                <c:pt idx="10">
                  <c:v>-0.59070573297068441</c:v>
                </c:pt>
                <c:pt idx="11">
                  <c:v>-0.6799292694464385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AF-44B7-8D52-29117EA26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30"/>
        <c:axId val="665011520"/>
        <c:axId val="665019064"/>
      </c:barChart>
      <c:catAx>
        <c:axId val="66501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Variable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one"/>
        <c:txPr>
          <a:bodyPr rot="0" vert="horz"/>
          <a:lstStyle/>
          <a:p>
            <a:pPr>
              <a:defRPr sz="700"/>
            </a:pPr>
            <a:endParaRPr lang="hu-HU"/>
          </a:p>
        </c:txPr>
        <c:crossAx val="665019064"/>
        <c:crosses val="autoZero"/>
        <c:auto val="1"/>
        <c:lblAlgn val="ctr"/>
        <c:lblOffset val="100"/>
        <c:noMultiLvlLbl val="0"/>
      </c:catAx>
      <c:valAx>
        <c:axId val="665019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Standardized coefficients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hu-HU"/>
          </a:p>
        </c:txPr>
        <c:crossAx val="665011520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sel="1" val="0">
  <itemLst>
    <item val="Summary statistics (Quantitative data)"/>
    <item val="Summary statistics (Qualitative data)"/>
    <item val="Correlation matrix"/>
    <item val="Multicolinearity statistics"/>
    <item val="Regression of variable Remove %"/>
    <item val="Goodness of fit statistics (Remove %)"/>
    <item val="Analysis of variance  (Remove %)"/>
    <item val="Type I Sum of Squares analysis (Remove %)"/>
    <item val="Type II Sum of Squares analysis (Remove %)"/>
    <item val="Type III Sum of Squares analysis (Remove %)"/>
    <item val="Model parameters (Remove %)"/>
    <item val="Equation of the model (Remove %)"/>
    <item val="Standardized coefficients (Remove %)"/>
    <item val="Predictions and residuals (Remove %)"/>
    <item val="Interpretation (Remove %)"/>
    <item val="LS Means for factor Cation"/>
    <item val="LS Means for factor Anion"/>
    <item val="LS Means for factor Concentration"/>
  </itemLst>
</formControlPr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Style="combo" dx="16" sel="1" val="0">
  <itemLst>
    <item val="Summary statistics (Quantitative data)"/>
    <item val="Summary statistics (Qualitative data)"/>
    <item val="Correlation matrix"/>
    <item val="Multicolinearity statistics"/>
    <item val="Regression of variable t1 value"/>
    <item val="Goodness of fit statistics (t1 value)"/>
    <item val="Analysis of variance  (t1 value)"/>
    <item val="Type I Sum of Squares analysis (t1 value)"/>
    <item val="Type II Sum of Squares analysis (t1 value)"/>
    <item val="Type III Sum of Squares analysis (t1 value)"/>
    <item val="Model parameters (t1 value)"/>
    <item val="Equation of the model (t1 value)"/>
    <item val="Standardized coefficients (t1 value)"/>
    <item val="Predictions and residuals (t1 value)"/>
    <item val="Interpretation (t1 value)"/>
    <item val="LS Means for factor Cation"/>
    <item val="LS Means for factor Anion"/>
    <item val="LS Means for factor Concentration"/>
  </itemLst>
</formControlPr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13" Type="http://schemas.openxmlformats.org/officeDocument/2006/relationships/chart" Target="../charts/chart8.xml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12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11" Type="http://schemas.openxmlformats.org/officeDocument/2006/relationships/chart" Target="../charts/chart6.xml"/><Relationship Id="rId5" Type="http://schemas.openxmlformats.org/officeDocument/2006/relationships/image" Target="../media/image5.png"/><Relationship Id="rId10" Type="http://schemas.openxmlformats.org/officeDocument/2006/relationships/chart" Target="../charts/chart5.xml"/><Relationship Id="rId4" Type="http://schemas.openxmlformats.org/officeDocument/2006/relationships/image" Target="../media/image4.png"/><Relationship Id="rId9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3" Type="http://schemas.openxmlformats.org/officeDocument/2006/relationships/image" Target="../media/image3.png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image" Target="../media/image5.png"/><Relationship Id="rId10" Type="http://schemas.openxmlformats.org/officeDocument/2006/relationships/chart" Target="../charts/chart13.xml"/><Relationship Id="rId4" Type="http://schemas.openxmlformats.org/officeDocument/2006/relationships/image" Target="../media/image4.png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304800</xdr:colOff>
          <xdr:row>0</xdr:row>
          <xdr:rowOff>95250</xdr:rowOff>
        </xdr:from>
        <xdr:to>
          <xdr:col>12</xdr:col>
          <xdr:colOff>304800</xdr:colOff>
          <xdr:row>1</xdr:row>
          <xdr:rowOff>95250</xdr:rowOff>
        </xdr:to>
        <xdr:sp macro="" textlink="">
          <xdr:nvSpPr>
            <xdr:cNvPr id="63489" name="BT705548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1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Order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12700</xdr:colOff>
      <xdr:row>9</xdr:row>
      <xdr:rowOff>0</xdr:rowOff>
    </xdr:from>
    <xdr:to>
      <xdr:col>2</xdr:col>
      <xdr:colOff>38100</xdr:colOff>
      <xdr:row>9</xdr:row>
      <xdr:rowOff>25400</xdr:rowOff>
    </xdr:to>
    <xdr:sp macro="" textlink="">
      <xdr:nvSpPr>
        <xdr:cNvPr id="2" name="TX200187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5675" y="17145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hu-HU" sz="1100"/>
            <a:t>RunProcANO
Form54.txt
TextBoxList,TextBox,,False,03,False,,False,
CheckBoxTrans,CheckBox,False,False,04,False,Trans,False,
ComboBox_TestMethod,ComboBox,0,True,200000000200_Validation,True,Select the method for the extraction of validation data,False,
TextBoxTestNumber,TextBox,1,True,200000000400_Validation,True,,False,
RefEditGroup,RefEdit0,,True,200000000600_Validation,True,Group variable:,False,
CheckBox_Validation,CheckBox,False,True,200000000000_Validation,True,Validation,False,
CheckBoxSort,CheckBox,False,True,510000000201_Outputs|Means,True,Sort up,False,
CheckBoxApplyAll,CheckBox,False,True,510000000101_Outputs|Means,True,Apply to all factors,False,
CheckBoxMCompare,CheckBox,False,True,510000000001_Outputs|Means,True,Multiple comparisons,False,
CheckBoxCIMeans,CheckBox,False,True,510000000301_Outputs|Means,True,Confidence intervals,False,
CheckBoxSlopes,CheckBox,False,False,510000000401_Outputs|Means,False,Comparison of slopes,False,
CheckBoxPairwise,CheckBox,False,True,510000000002_Outputs|Means,True,Pairwise comparisons,False,
CheckBoxControl,CheckBox,False,True,510000000202_Outputs|Means,True,Comparisons with a control,False,
CheckBoxMeanSq,CheckBox,False,True,510000000402_Outputs|Means,True,Choose the MSE,False,
CheckBoxProtected,CheckBox,False,True,510000000502_Outputs|Means,True,Protected,False,
CheckBoxTB,CheckBox,False,True,510000000602_Outputs|Means,True,Top/Bottom boxes,False,
OptionButtonTB2,OptionButton,True,True,510000000702_Outputs|Means,True,2,False,
OptionButtonTB3,OptionButton,False,True,510000000802_Outputs|Means,True,3,False,
ListBoxControl,ListBox,,True,510000000302_Outputs|Means,True,Comparisons with a control:,False,
ListBoxPairwise,ListBox,,True,510000000102_Outputs|Means,True,Pairwise comparisons:,False,
CheckBoxMeanConfTab,CheckBox,True,True,510000000100_Outputs|Means,True,Confidence interval,False,
CheckBoxMeans,CheckBox,True,True,510000000000_Outputs|Means,True,Means,False,
CheckBoxMeanStdError,CheckBox,True,True,510000000200_Outputs|Means,True,Standard errors,False,
CheckBoxLSM,CheckBox,True,True,510000000300_Outputs|Means,True,LS means,False,
CheckBox_Desc,CheckBox,True,True,500000000000_Outputs|General,True,Descriptive statistics,False,
CheckBox_Corr,CheckBox,True,True,500000000100_Outputs|General,True,Correlations,False,
CheckBox_AV,CheckBox,True,True,500000000300_Outputs|General,True,Analysis of variance,False,
CheckBoxPress,CheckBox,True,True,500000000500_Outputs|General,True,Press,False,
CheckBox_TISS,CheckBox,True,True,500000000400_Outputs|General,True,Type I/II/III SS,False,
CheckBoxMultiCo,CheckBox,True,True,500000000200_Outputs|General,True,Multicolinearity statistics,False,
CheckBoxInterpret,CheckBox,True,True,500000000600_Outputs|General,True,Interpretation,False,
CheckBox_Resid,CheckBox,True,True,500000000101_Outputs|General,True,Predictions and residuals,False,
CheckBoxStdCoeff,CheckBox,True,True,500000000001_Outputs|General,True,Standardized coefficients,False,
CheckBoxDiag,CheckBox,False,True,500000000501_Outputs|General,True,Influence diagnostics,False,
CheckBoxAdjPred,CheckBox,False,True,500000000401_Outputs|General,True,Adjusted predictions,False,
CheckBoxWelch,CheckBox,False,True,500000000601_Outputs|General,True,Welch statistic,False,
CheckBoxDispX,CheckBox,False,False,500000000201_Outputs|General,False,X,False,
CheckBoxPredConf,CheckBox,True,True,500000000301_Outputs|General,True,Confidence intervals,False,
CheckBoxContrasts,CheckBox,False,True,520000000000_Outputs|Contrasts,True,Compute contrasts,False,
RefEditContrasts,RefEdit,,True,520000000200_Outputs|Contrasts,True,Definition:,False,
CheckBoxLevene,CheckBox,False,True,530000000000_Outputs|Test assumptions,True,Levene's test,False,
CheckBox_Intercept,CheckBox,False,True,100000000000_Options|Model,True,Fixed Intercept,False,
TextBox_Intercept,TextBox,0,True,100000010000_Options|Model,True,Fixed Intercept:,False,
TextBoxTol,TextBox,0.0001,True,100000020000_Options|Model,True,Tolerance:,False,
TextBox_Conf,TextBox,95,True,100000010100_Options|Model,True,Confidence interval (%):,False,
CheckBox_Interactions,CheckBox,False,True,100000000200_Options|Model,True,Interactions / Level,False,
TextBoxLevel,TextBox,2,True,100000010200_Options|Model,True,,False,
ScrollBarLevel,ScrollBar,4,True,100000020200_Options|Model,False,,,
ComboBox_Selection,ComboBox,0,True,100000000101_Options|Model,True,Choose a model selection method,False,
CheckBox_Selection,CheckBox,False,True,100000000001_Options|Model,True,Model selection,False,
ComboBox_Criterion,ComboBox,0,True,100000000301_Options|Model,True,Criterion:,False,
TextBox_Threshold,TextBox,0.1,False,100000001101_Options|Model,False,Probability for removal:,False,
TextBox_MinVar,TextBox,2,True,100000000501_Options|Model,True,Min variables:,False,
TextBox_MaxVar,TextBox,2,True,100000000701_Options|Model,True,Max variables:,False,
TextBoxEntrance,TextBox,0.05,False,100000000901_Options|Model,False,Probability for entry:,False,
ComboBox_Constraints,ComboBox,1,True,110000010001_Options|ANOVA / ANCOVA,True,Select the type of constraint to apply to the qualitative variables of the OLS model,False,
CheckBoxNested,CheckBox,False,True,110000000101_Options|ANOVA / ANCOVA,True,Nested effects,False,
CheckBoxRand,CheckBox,False,True,110000000201_Options|ANOVA / ANCOVA,True,Random effects,False,
CheckBoxHetero,CheckBox,False,True,120000000000_Options|Covariances,True,Heteroscedasticity,False,
ComboBoxHACMethod,ComboBox,0,True,120000010100_Options|Covariances,True,Method:,False,
CheckBoxAutoCorr,CheckBox,False,True,120000000200_Options|Covariances,True,Autocorrelation,False,
TextBoxLag,TextBox,1,True,120000010300_Options|Covariances,True,Lag: ,False,
CheckBox_Predict,CheckBox,False,True,300000000102_Prediction,True,Prediction,False,
RefEdit_QPred,RefEdit0,,True,300000000602_Prediction,True,Qualitative:,False,
RefEdit_XPred,RefEdit0,,True,300000000402_Prediction,True,Quantitative:,False,
CheckBox_XPred,CheckBox,False,True,300000000302_Prediction,True,Quantitative,False,
CheckBox_QPred,CheckBox,True,True,300000000502_Prediction,True,Qualitative,False,
CheckBox_ObsLabelsPred,CheckBox,False,True,300000000702_Prediction,True,Observation labels,False,
RefEdit_PredLabels,RefEdit0,,True,300000000802_Prediction,True,,False,
OptionButton_MVEstimate,OptionButton,False,True,400000000000_Missing data,True,Estimate missing data,False,
OptionButton_MeanMode,OptionButton,True,True,400000000100_Missing data,True,Mean or mode,False,
OptionButton_NN,OptionButton,False,True,400000010100_Missing data,True,Nearest neighbor,False,
OptionButton_MVRemove,OptionButton,True,True,400000000200_Missing data,True,Remove the observations,False,
OptionButtonEachY,OptionButton,False,True,400000000300_Missing data,True,Check for each Y separately,False,
OptionButtonAcrossAll,OptionButton,True,True,400000010300_Missing data,True,Across all Ys,False,
OptionButtonMVRefuse,OptionButton,False,True,400000000400_Missing data,True,Do not accept missing data,False,
OptionButton_MVIgnore,OptionButton,False,True,400000000500_Missing data,True,Ignore missing data,False,
CheckBoxResidCharts,CheckBox,True,True,600000000200_Charts,True,Predictions and residuals,False,
CheckBoxRegCharts,CheckBox,True,True,600000000000_Charts,True,Regression charts,False,
CheckBoxChartsCoeff,CheckBox,True,True,600000000100_Charts,True,Standardized coefficients,False,
CheckBox_Conf,CheckBox,True,True,600000000300_Charts,True,Confidence intervals,False,
OptionButtonCol,OptionButton,True,True,000000010000_General,True,Column,False,
OptionButtonTab,OptionButton,False,True,000000020000_General,True,Table,False,
RefEditDataTable,RefEdit0,,True,000000010100_General,True,Data table:,False,
ScrollBarNbFactors,ScrollBar,2,True,000001030100_General,False,,,
TextBoxNbFactors,TextBox,3,True,000002030100_General,True,Number of factors:,False,
OptionButton_W,OptionButton,False,True,000000000001_General,True,Workbook,False,
OptionButton_R,OptionButton,False,True,000000010001_General,True,Range,False,
OptionButton_S,OptionButton,True,True,000000020001_General,True,Sheet,False,
RefEdit_R,RefEdit,,True,000000000101_General,True,Range:,False,
CheckBoxVarLabels,CheckBox,True,True,000000000201_General,True,Variable labels,False,
CheckBox_ObsLabels,CheckBox,False,True,000000010301_General,True,Observation labels,False,
RefEdit_Wr,RefEdit0,,True,000000060301_General,True,Regression weights:,False,
CheckBox_Wr,CheckBox,False,True,000000050301_General,True,Regression weights,False,
RefEdit_ObsLabels,RefEdit0,,True,000000020301_General,True,Observation labels:,False,
CheckBox_W,CheckBox,False,True,000000030301_General,True,Observation weights,False,
RefEdit_W,RefEdit0,,True,000000040301_General,True,Observation weights:,False,
FileSelect2,CommandButton,,False,300000000902_Prediction,False,,False,
CheckBoxNorm,CheckBox,False,True,530000000100_Outputs|Test assumptions,True,Normality test,False,
OptionButtonMean,OptionButton,True,True,530000000200_Outputs|Test assumptions,True,Mean,False,
OptionButtonMedian,OptionButton,False,True,530000010200_Outputs|Test assumptions,True,Median,False,
RefEdit_Y,RefEdit0,'Munka157951X765'!$S$20:$S$70,True,000000010200_General,True,Y / Dependent variables:,False,
FileSelect1,CommandButton,,False,000000020200_General,False,,False,
ScrollBarSelect,ScrollBar,0,False,05,False,,,
CheckBox_X,CheckBox,False,True,000000050200_General,True,Quantitative,False,
RefEdit_X,RefEdit0,,True,000002050200_General,True,X / Explanatory variables:,False,
CheckBox_Q,CheckBox,True,True,000003050200_General,True,Qualitative,False,
RefEdit_Q,RefEdit0,'Munka157951X765'!$P$20:$R$70,True,000004050200_General,True,Qualitative:,False,
CheckBoxMeansCharts,CheckBox,True,True,600000000400_Charts,True,Means charts,False,
CheckBoxMeanConf,CheckBox,False,True,600000010400_Charts,True,Confidence intervals,False,
CheckBoxSumCharts,CheckBox,True,True,600000020400_Charts,True,Summary charts,False,
CheckBoxFilterY,CheckBox,False,True,600000030400_Charts,True,Filter Ys,False,
CheckBoxBar,CheckBox,True,True,600000040400_Charts,True,Bar chart,False,
</a:t>
          </a:r>
        </a:p>
      </xdr:txBody>
    </xdr:sp>
    <xdr:clientData/>
  </xdr:twoCellAnchor>
  <xdr:twoCellAnchor editAs="absolute">
    <xdr:from>
      <xdr:col>1</xdr:col>
      <xdr:colOff>6350</xdr:colOff>
      <xdr:row>9</xdr:row>
      <xdr:rowOff>6350</xdr:rowOff>
    </xdr:from>
    <xdr:to>
      <xdr:col>3</xdr:col>
      <xdr:colOff>611378</xdr:colOff>
      <xdr:row>10</xdr:row>
      <xdr:rowOff>0</xdr:rowOff>
    </xdr:to>
    <xdr:sp macro="" textlink="">
      <xdr:nvSpPr>
        <xdr:cNvPr id="3" name="BK20018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39725" y="1720850"/>
          <a:ext cx="1824228" cy="422275"/>
        </a:xfrm>
        <a:prstGeom prst="rect">
          <a:avLst/>
        </a:prstGeom>
        <a:solidFill>
          <a:srgbClr val="F0F2F0"/>
        </a:solidFill>
        <a:ln w="6350">
          <a:solidFill>
            <a:srgbClr val="5078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 editAs="absolute">
    <xdr:from>
      <xdr:col>1</xdr:col>
      <xdr:colOff>49783</xdr:colOff>
      <xdr:row>9</xdr:row>
      <xdr:rowOff>43434</xdr:rowOff>
    </xdr:from>
    <xdr:to>
      <xdr:col>1</xdr:col>
      <xdr:colOff>392683</xdr:colOff>
      <xdr:row>9</xdr:row>
      <xdr:rowOff>386334</xdr:rowOff>
    </xdr:to>
    <xdr:pic macro="[0]!ReRunXLSTAT">
      <xdr:nvPicPr>
        <xdr:cNvPr id="5" name="BT20018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158" y="1757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1</xdr:col>
      <xdr:colOff>527557</xdr:colOff>
      <xdr:row>9</xdr:row>
      <xdr:rowOff>43434</xdr:rowOff>
    </xdr:from>
    <xdr:to>
      <xdr:col>2</xdr:col>
      <xdr:colOff>260857</xdr:colOff>
      <xdr:row>9</xdr:row>
      <xdr:rowOff>386334</xdr:rowOff>
    </xdr:to>
    <xdr:pic macro="[0]!AddRemovGrid">
      <xdr:nvPicPr>
        <xdr:cNvPr id="6" name="RM20018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2" y="1757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1</xdr:col>
      <xdr:colOff>527557</xdr:colOff>
      <xdr:row>9</xdr:row>
      <xdr:rowOff>43434</xdr:rowOff>
    </xdr:from>
    <xdr:to>
      <xdr:col>2</xdr:col>
      <xdr:colOff>260857</xdr:colOff>
      <xdr:row>9</xdr:row>
      <xdr:rowOff>386334</xdr:rowOff>
    </xdr:to>
    <xdr:pic macro="AddRemovGrid">
      <xdr:nvPicPr>
        <xdr:cNvPr id="7" name="AD200187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2" y="1757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2</xdr:col>
      <xdr:colOff>395731</xdr:colOff>
      <xdr:row>9</xdr:row>
      <xdr:rowOff>43434</xdr:rowOff>
    </xdr:from>
    <xdr:to>
      <xdr:col>3</xdr:col>
      <xdr:colOff>129031</xdr:colOff>
      <xdr:row>9</xdr:row>
      <xdr:rowOff>386334</xdr:rowOff>
    </xdr:to>
    <xdr:pic macro="[0]!SendToOfficeLocal">
      <xdr:nvPicPr>
        <xdr:cNvPr id="8" name="WD20018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706" y="1757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3</xdr:col>
      <xdr:colOff>220471</xdr:colOff>
      <xdr:row>9</xdr:row>
      <xdr:rowOff>43434</xdr:rowOff>
    </xdr:from>
    <xdr:to>
      <xdr:col>3</xdr:col>
      <xdr:colOff>563371</xdr:colOff>
      <xdr:row>9</xdr:row>
      <xdr:rowOff>386334</xdr:rowOff>
    </xdr:to>
    <xdr:pic macro="[0]!SendToOfficeLocal">
      <xdr:nvPicPr>
        <xdr:cNvPr id="9" name="PT20018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046" y="1757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1</xdr:col>
      <xdr:colOff>0</xdr:colOff>
      <xdr:row>159</xdr:row>
      <xdr:rowOff>0</xdr:rowOff>
    </xdr:from>
    <xdr:to>
      <xdr:col>7</xdr:col>
      <xdr:colOff>0</xdr:colOff>
      <xdr:row>176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233</xdr:row>
      <xdr:rowOff>0</xdr:rowOff>
    </xdr:from>
    <xdr:to>
      <xdr:col>7</xdr:col>
      <xdr:colOff>0</xdr:colOff>
      <xdr:row>250</xdr:row>
      <xdr:rowOff>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127000</xdr:colOff>
      <xdr:row>233</xdr:row>
      <xdr:rowOff>0</xdr:rowOff>
    </xdr:from>
    <xdr:to>
      <xdr:col>13</xdr:col>
      <xdr:colOff>155575</xdr:colOff>
      <xdr:row>250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282575</xdr:colOff>
      <xdr:row>233</xdr:row>
      <xdr:rowOff>0</xdr:rowOff>
    </xdr:from>
    <xdr:to>
      <xdr:col>19</xdr:col>
      <xdr:colOff>311150</xdr:colOff>
      <xdr:row>250</xdr:row>
      <xdr:rowOff>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252</xdr:row>
      <xdr:rowOff>0</xdr:rowOff>
    </xdr:from>
    <xdr:to>
      <xdr:col>7</xdr:col>
      <xdr:colOff>0</xdr:colOff>
      <xdr:row>269</xdr:row>
      <xdr:rowOff>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301</xdr:row>
      <xdr:rowOff>0</xdr:rowOff>
    </xdr:from>
    <xdr:to>
      <xdr:col>7</xdr:col>
      <xdr:colOff>0</xdr:colOff>
      <xdr:row>318</xdr:row>
      <xdr:rowOff>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328</xdr:row>
      <xdr:rowOff>0</xdr:rowOff>
    </xdr:from>
    <xdr:to>
      <xdr:col>7</xdr:col>
      <xdr:colOff>0</xdr:colOff>
      <xdr:row>345</xdr:row>
      <xdr:rowOff>0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357</xdr:row>
      <xdr:rowOff>0</xdr:rowOff>
    </xdr:from>
    <xdr:to>
      <xdr:col>7</xdr:col>
      <xdr:colOff>0</xdr:colOff>
      <xdr:row>374</xdr:row>
      <xdr:rowOff>0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10</xdr:row>
          <xdr:rowOff>0</xdr:rowOff>
        </xdr:from>
        <xdr:to>
          <xdr:col>4</xdr:col>
          <xdr:colOff>600075</xdr:colOff>
          <xdr:row>11</xdr:row>
          <xdr:rowOff>0</xdr:rowOff>
        </xdr:to>
        <xdr:sp macro="" textlink="">
          <xdr:nvSpPr>
            <xdr:cNvPr id="63490" name="DD594854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1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304800</xdr:colOff>
          <xdr:row>0</xdr:row>
          <xdr:rowOff>95250</xdr:rowOff>
        </xdr:from>
        <xdr:to>
          <xdr:col>12</xdr:col>
          <xdr:colOff>304800</xdr:colOff>
          <xdr:row>1</xdr:row>
          <xdr:rowOff>95250</xdr:rowOff>
        </xdr:to>
        <xdr:sp macro="" textlink="">
          <xdr:nvSpPr>
            <xdr:cNvPr id="65537" name="BT503925" hidden="1">
              <a:extLst>
                <a:ext uri="{63B3BB69-23CF-44E3-9099-C40C66FF867C}">
                  <a14:compatExt spid="_x0000_s65537"/>
                </a:ext>
                <a:ext uri="{FF2B5EF4-FFF2-40B4-BE49-F238E27FC236}">
                  <a16:creationId xmlns:a16="http://schemas.microsoft.com/office/drawing/2014/main" id="{00000000-0008-0000-0600-000001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Order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12700</xdr:colOff>
      <xdr:row>9</xdr:row>
      <xdr:rowOff>0</xdr:rowOff>
    </xdr:from>
    <xdr:to>
      <xdr:col>2</xdr:col>
      <xdr:colOff>38100</xdr:colOff>
      <xdr:row>9</xdr:row>
      <xdr:rowOff>25400</xdr:rowOff>
    </xdr:to>
    <xdr:sp macro="" textlink="">
      <xdr:nvSpPr>
        <xdr:cNvPr id="2" name="TX991608" hidden="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55675" y="17145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hu-HU" sz="1100"/>
            <a:t>RunProcANO
Form54.txt
TextBoxList,TextBox,,False,03,False,,False,
CheckBoxTrans,CheckBox,False,False,04,False,Trans,False,
ComboBox_TestMethod,ComboBox,0,True,200000000200_Validation,True,Select the method for the extraction of validation data,False,
TextBoxTestNumber,TextBox,1,True,200000000400_Validation,True,,False,
RefEditGroup,RefEdit0,,True,200000000600_Validation,True,Group variable:,False,
CheckBox_Validation,CheckBox,False,True,200000000000_Validation,True,Validation,False,
CheckBoxSort,CheckBox,False,True,510000000201_Outputs|Means,True,Sort up,False,
CheckBoxApplyAll,CheckBox,False,True,510000000101_Outputs|Means,True,Apply to all factors,False,
CheckBoxMCompare,CheckBox,False,True,510000000001_Outputs|Means,True,Multiple comparisons,False,
CheckBoxCIMeans,CheckBox,False,True,510000000301_Outputs|Means,True,Confidence intervals,False,
CheckBoxSlopes,CheckBox,False,False,510000000401_Outputs|Means,False,Comparison of slopes,False,
CheckBoxPairwise,CheckBox,False,True,510000000002_Outputs|Means,True,Pairwise comparisons,False,
CheckBoxControl,CheckBox,False,True,510000000202_Outputs|Means,True,Comparisons with a control,False,
CheckBoxMeanSq,CheckBox,False,True,510000000402_Outputs|Means,True,Choose the MSE,False,
CheckBoxProtected,CheckBox,False,True,510000000502_Outputs|Means,True,Protected,False,
CheckBoxTB,CheckBox,False,True,510000000602_Outputs|Means,True,Top/Bottom boxes,False,
OptionButtonTB2,OptionButton,True,True,510000000702_Outputs|Means,True,2,False,
OptionButtonTB3,OptionButton,False,True,510000000802_Outputs|Means,True,3,False,
ListBoxControl,ListBox,,True,510000000302_Outputs|Means,True,Comparisons with a control:,False,
ListBoxPairwise,ListBox,,True,510000000102_Outputs|Means,True,Pairwise comparisons:,False,
CheckBoxMeanConfTab,CheckBox,True,True,510000000100_Outputs|Means,True,Confidence interval,False,
CheckBoxMeans,CheckBox,True,True,510000000000_Outputs|Means,True,Means,False,
CheckBoxMeanStdError,CheckBox,True,True,510000000200_Outputs|Means,True,Standard errors,False,
CheckBoxLSM,CheckBox,True,True,510000000300_Outputs|Means,True,LS means,False,
CheckBox_Desc,CheckBox,True,True,500000000000_Outputs|General,True,Descriptive statistics,False,
CheckBox_Corr,CheckBox,True,True,500000000100_Outputs|General,True,Correlations,False,
CheckBox_AV,CheckBox,True,True,500000000300_Outputs|General,True,Analysis of variance,False,
CheckBoxPress,CheckBox,True,True,500000000500_Outputs|General,True,Press,False,
CheckBox_TISS,CheckBox,True,True,500000000400_Outputs|General,True,Type I/II/III SS,False,
CheckBoxMultiCo,CheckBox,True,True,500000000200_Outputs|General,True,Multicolinearity statistics,False,
CheckBoxInterpret,CheckBox,True,True,500000000600_Outputs|General,True,Interpretation,False,
CheckBox_Resid,CheckBox,True,True,500000000101_Outputs|General,True,Predictions and residuals,False,
CheckBoxStdCoeff,CheckBox,True,True,500000000001_Outputs|General,True,Standardized coefficients,False,
CheckBoxDiag,CheckBox,False,True,500000000501_Outputs|General,True,Influence diagnostics,False,
CheckBoxAdjPred,CheckBox,False,True,500000000401_Outputs|General,True,Adjusted predictions,False,
CheckBoxWelch,CheckBox,False,True,500000000601_Outputs|General,True,Welch statistic,False,
CheckBoxDispX,CheckBox,False,False,500000000201_Outputs|General,False,X,False,
CheckBoxPredConf,CheckBox,True,True,500000000301_Outputs|General,True,Confidence intervals,False,
CheckBoxContrasts,CheckBox,False,True,520000000000_Outputs|Contrasts,True,Compute contrasts,False,
RefEditContrasts,RefEdit,,True,520000000200_Outputs|Contrasts,True,Definition:,False,
CheckBoxLevene,CheckBox,False,True,530000000000_Outputs|Test assumptions,True,Levene's test,False,
CheckBox_Intercept,CheckBox,False,True,100000000000_Options|Model,True,Fixed Intercept,False,
TextBox_Intercept,TextBox,0,True,100000010000_Options|Model,True,Fixed Intercept:,False,
TextBoxTol,TextBox,0.0001,True,100000020000_Options|Model,True,Tolerance:,False,
TextBox_Conf,TextBox,95,True,100000010100_Options|Model,True,Confidence interval (%):,False,
CheckBox_Interactions,CheckBox,False,True,100000000200_Options|Model,True,Interactions / Level,False,
TextBoxLevel,TextBox,2,True,100000010200_Options|Model,True,,False,
ScrollBarLevel,ScrollBar,4,True,100000020200_Options|Model,False,,,
ComboBox_Selection,ComboBox,0,True,100000000101_Options|Model,True,Choose a model selection method,False,
CheckBox_Selection,CheckBox,False,True,100000000001_Options|Model,True,Model selection,False,
ComboBox_Criterion,ComboBox,0,True,100000000301_Options|Model,True,Criterion:,False,
TextBox_Threshold,TextBox,0.1,False,100000001101_Options|Model,False,Probability for removal:,False,
TextBox_MinVar,TextBox,2,True,100000000501_Options|Model,True,Min variables:,False,
TextBox_MaxVar,TextBox,2,True,100000000701_Options|Model,True,Max variables:,False,
TextBoxEntrance,TextBox,0.05,False,100000000901_Options|Model,False,Probability for entry:,False,
ComboBox_Constraints,ComboBox,1,True,110000010001_Options|ANOVA / ANCOVA,True,Select the type of constraint to apply to the qualitative variables of the OLS model,False,
CheckBoxNested,CheckBox,False,True,110000000101_Options|ANOVA / ANCOVA,True,Nested effects,False,
CheckBoxRand,CheckBox,False,True,110000000201_Options|ANOVA / ANCOVA,True,Random effects,False,
CheckBoxHetero,CheckBox,False,True,120000000000_Options|Covariances,True,Heteroscedasticity,False,
ComboBoxHACMethod,ComboBox,0,True,120000010100_Options|Covariances,True,Method:,False,
CheckBoxAutoCorr,CheckBox,False,True,120000000200_Options|Covariances,True,Autocorrelation,False,
TextBoxLag,TextBox,1,True,120000010300_Options|Covariances,True,Lag: ,False,
CheckBox_Predict,CheckBox,False,True,300000000102_Prediction,True,Prediction,False,
RefEdit_QPred,RefEdit0,,True,300000000602_Prediction,True,Qualitative:,False,
RefEdit_XPred,RefEdit0,,True,300000000402_Prediction,True,Quantitative:,False,
CheckBox_XPred,CheckBox,False,True,300000000302_Prediction,True,Quantitative,False,
CheckBox_QPred,CheckBox,True,True,300000000502_Prediction,True,Qualitative,False,
CheckBox_ObsLabelsPred,CheckBox,False,True,300000000702_Prediction,True,Observation labels,False,
RefEdit_PredLabels,RefEdit0,,True,300000000802_Prediction,True,,False,
OptionButton_MVEstimate,OptionButton,False,True,400000000000_Missing data,True,Estimate missing data,False,
OptionButton_MeanMode,OptionButton,True,True,400000000100_Missing data,True,Mean or mode,False,
OptionButton_NN,OptionButton,False,True,400000010100_Missing data,True,Nearest neighbor,False,
OptionButton_MVRemove,OptionButton,True,True,400000000200_Missing data,True,Remove the observations,False,
OptionButtonEachY,OptionButton,False,True,400000000300_Missing data,True,Check for each Y separately,False,
OptionButtonAcrossAll,OptionButton,True,True,400000010300_Missing data,True,Across all Ys,False,
OptionButtonMVRefuse,OptionButton,False,True,400000000400_Missing data,True,Do not accept missing data,False,
OptionButton_MVIgnore,OptionButton,False,True,400000000500_Missing data,True,Ignore missing data,False,
CheckBoxResidCharts,CheckBox,True,True,600000000200_Charts,True,Predictions and residuals,False,
CheckBoxRegCharts,CheckBox,True,True,600000000000_Charts,True,Regression charts,False,
CheckBoxChartsCoeff,CheckBox,True,True,600000000100_Charts,True,Standardized coefficients,False,
CheckBox_Conf,CheckBox,True,True,600000000300_Charts,True,Confidence intervals,False,
OptionButtonCol,OptionButton,True,True,000000010000_General,True,Column,False,
OptionButtonTab,OptionButton,False,True,000000020000_General,True,Table,False,
RefEditDataTable,RefEdit0,,True,000000010100_General,True,Data table:,False,
ScrollBarNbFactors,ScrollBar,2,True,000001030100_General,False,,,
TextBoxNbFactors,TextBox,3,True,000002030100_General,True,Number of factors:,False,
OptionButton_W,OptionButton,False,True,000000000001_General,True,Workbook,False,
OptionButton_R,OptionButton,False,True,000000010001_General,True,Range,False,
OptionButton_S,OptionButton,True,True,000000020001_General,True,Sheet,False,
RefEdit_R,RefEdit,,True,000000000101_General,True,Range:,False,
CheckBoxVarLabels,CheckBox,True,True,000000000201_General,True,Variable labels,False,
CheckBox_ObsLabels,CheckBox,False,True,000000010301_General,True,Observation labels,False,
RefEdit_Wr,RefEdit0,,True,000000060301_General,True,Regression weights:,False,
CheckBox_Wr,CheckBox,False,True,000000050301_General,True,Regression weights,False,
RefEdit_ObsLabels,RefEdit0,,True,000000020301_General,True,Observation labels:,False,
CheckBox_W,CheckBox,False,True,000000030301_General,True,Observation weights,False,
RefEdit_W,RefEdit0,,True,000000040301_General,True,Observation weights:,False,
FileSelect2,CommandButton,,False,300000000902_Prediction,False,,False,
CheckBoxNorm,CheckBox,False,True,530000000100_Outputs|Test assumptions,True,Normality test,False,
OptionButtonMean,OptionButton,True,True,530000000200_Outputs|Test assumptions,True,Mean,False,
OptionButtonMedian,OptionButton,False,True,530000010200_Outputs|Test assumptions,True,Median,False,
RefEdit_Y,RefEdit0,'Munka157951X765'!$X$20:$X$70,True,000000010200_General,True,Y / Dependent variables:,False,
FileSelect1,CommandButton,,False,000000020200_General,False,,False,
ScrollBarSelect,ScrollBar,0,False,05,False,,,
CheckBox_X,CheckBox,False,True,000000050200_General,True,Quantitative,False,
RefEdit_X,RefEdit0,,True,000002050200_General,True,X / Explanatory variables:,False,
CheckBox_Q,CheckBox,True,True,000003050200_General,True,Qualitative,False,
RefEdit_Q,RefEdit0,'Munka157951X765'!$U$20:$W$70,True,000004050200_General,True,Qualitative:,False,
CheckBoxMeansCharts,CheckBox,True,True,600000000400_Charts,True,Means charts,False,
CheckBoxMeanConf,CheckBox,False,True,600000010400_Charts,True,Confidence intervals,False,
CheckBoxSumCharts,CheckBox,True,True,600000020400_Charts,True,Summary charts,False,
CheckBoxFilterY,CheckBox,False,True,600000030400_Charts,True,Filter Ys,False,
CheckBoxBar,CheckBox,True,True,600000040400_Charts,True,Bar chart,False,
</a:t>
          </a:r>
        </a:p>
      </xdr:txBody>
    </xdr:sp>
    <xdr:clientData/>
  </xdr:twoCellAnchor>
  <xdr:twoCellAnchor editAs="absolute">
    <xdr:from>
      <xdr:col>1</xdr:col>
      <xdr:colOff>6350</xdr:colOff>
      <xdr:row>9</xdr:row>
      <xdr:rowOff>6350</xdr:rowOff>
    </xdr:from>
    <xdr:to>
      <xdr:col>4</xdr:col>
      <xdr:colOff>1778</xdr:colOff>
      <xdr:row>10</xdr:row>
      <xdr:rowOff>0</xdr:rowOff>
    </xdr:to>
    <xdr:sp macro="" textlink="">
      <xdr:nvSpPr>
        <xdr:cNvPr id="3" name="BK991608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39725" y="1720850"/>
          <a:ext cx="1824228" cy="422275"/>
        </a:xfrm>
        <a:prstGeom prst="rect">
          <a:avLst/>
        </a:prstGeom>
        <a:solidFill>
          <a:srgbClr val="F0F2F0"/>
        </a:solidFill>
        <a:ln w="6350">
          <a:solidFill>
            <a:srgbClr val="5078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 editAs="absolute">
    <xdr:from>
      <xdr:col>1</xdr:col>
      <xdr:colOff>49783</xdr:colOff>
      <xdr:row>9</xdr:row>
      <xdr:rowOff>43434</xdr:rowOff>
    </xdr:from>
    <xdr:to>
      <xdr:col>1</xdr:col>
      <xdr:colOff>392683</xdr:colOff>
      <xdr:row>9</xdr:row>
      <xdr:rowOff>386334</xdr:rowOff>
    </xdr:to>
    <xdr:pic macro="[0]!ReRunXLSTAT">
      <xdr:nvPicPr>
        <xdr:cNvPr id="5" name="BT991608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158" y="1757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1</xdr:col>
      <xdr:colOff>527557</xdr:colOff>
      <xdr:row>9</xdr:row>
      <xdr:rowOff>43434</xdr:rowOff>
    </xdr:from>
    <xdr:to>
      <xdr:col>2</xdr:col>
      <xdr:colOff>260857</xdr:colOff>
      <xdr:row>9</xdr:row>
      <xdr:rowOff>386334</xdr:rowOff>
    </xdr:to>
    <xdr:pic macro="[0]!AddRemovGrid">
      <xdr:nvPicPr>
        <xdr:cNvPr id="6" name="RM991608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2" y="1757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1</xdr:col>
      <xdr:colOff>527557</xdr:colOff>
      <xdr:row>9</xdr:row>
      <xdr:rowOff>43434</xdr:rowOff>
    </xdr:from>
    <xdr:to>
      <xdr:col>2</xdr:col>
      <xdr:colOff>260857</xdr:colOff>
      <xdr:row>9</xdr:row>
      <xdr:rowOff>386334</xdr:rowOff>
    </xdr:to>
    <xdr:pic macro="AddRemovGrid">
      <xdr:nvPicPr>
        <xdr:cNvPr id="7" name="AD991608" hidden="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2" y="1757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2</xdr:col>
      <xdr:colOff>395731</xdr:colOff>
      <xdr:row>9</xdr:row>
      <xdr:rowOff>43434</xdr:rowOff>
    </xdr:from>
    <xdr:to>
      <xdr:col>3</xdr:col>
      <xdr:colOff>129031</xdr:colOff>
      <xdr:row>9</xdr:row>
      <xdr:rowOff>386334</xdr:rowOff>
    </xdr:to>
    <xdr:pic macro="[0]!SendToOfficeLocal">
      <xdr:nvPicPr>
        <xdr:cNvPr id="8" name="WD991608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706" y="17579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absolute">
    <xdr:from>
      <xdr:col>3</xdr:col>
      <xdr:colOff>220471</xdr:colOff>
      <xdr:row>9</xdr:row>
      <xdr:rowOff>43433</xdr:rowOff>
    </xdr:from>
    <xdr:to>
      <xdr:col>3</xdr:col>
      <xdr:colOff>563371</xdr:colOff>
      <xdr:row>9</xdr:row>
      <xdr:rowOff>386333</xdr:rowOff>
    </xdr:to>
    <xdr:pic macro="[0]!SendToOfficeLocal">
      <xdr:nvPicPr>
        <xdr:cNvPr id="9" name="PT99160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046" y="1757933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1</xdr:col>
      <xdr:colOff>0</xdr:colOff>
      <xdr:row>159</xdr:row>
      <xdr:rowOff>0</xdr:rowOff>
    </xdr:from>
    <xdr:to>
      <xdr:col>7</xdr:col>
      <xdr:colOff>0</xdr:colOff>
      <xdr:row>176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233</xdr:row>
      <xdr:rowOff>0</xdr:rowOff>
    </xdr:from>
    <xdr:to>
      <xdr:col>7</xdr:col>
      <xdr:colOff>0</xdr:colOff>
      <xdr:row>250</xdr:row>
      <xdr:rowOff>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127000</xdr:colOff>
      <xdr:row>233</xdr:row>
      <xdr:rowOff>0</xdr:rowOff>
    </xdr:from>
    <xdr:to>
      <xdr:col>13</xdr:col>
      <xdr:colOff>127000</xdr:colOff>
      <xdr:row>250</xdr:row>
      <xdr:rowOff>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254000</xdr:colOff>
      <xdr:row>233</xdr:row>
      <xdr:rowOff>0</xdr:rowOff>
    </xdr:from>
    <xdr:to>
      <xdr:col>19</xdr:col>
      <xdr:colOff>254000</xdr:colOff>
      <xdr:row>250</xdr:row>
      <xdr:rowOff>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252</xdr:row>
      <xdr:rowOff>0</xdr:rowOff>
    </xdr:from>
    <xdr:to>
      <xdr:col>7</xdr:col>
      <xdr:colOff>0</xdr:colOff>
      <xdr:row>269</xdr:row>
      <xdr:rowOff>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298</xdr:row>
      <xdr:rowOff>0</xdr:rowOff>
    </xdr:from>
    <xdr:to>
      <xdr:col>7</xdr:col>
      <xdr:colOff>0</xdr:colOff>
      <xdr:row>315</xdr:row>
      <xdr:rowOff>0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325</xdr:row>
      <xdr:rowOff>0</xdr:rowOff>
    </xdr:from>
    <xdr:to>
      <xdr:col>7</xdr:col>
      <xdr:colOff>0</xdr:colOff>
      <xdr:row>342</xdr:row>
      <xdr:rowOff>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354</xdr:row>
      <xdr:rowOff>0</xdr:rowOff>
    </xdr:from>
    <xdr:to>
      <xdr:col>7</xdr:col>
      <xdr:colOff>0</xdr:colOff>
      <xdr:row>371</xdr:row>
      <xdr:rowOff>0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10</xdr:row>
          <xdr:rowOff>0</xdr:rowOff>
        </xdr:from>
        <xdr:to>
          <xdr:col>4</xdr:col>
          <xdr:colOff>600075</xdr:colOff>
          <xdr:row>11</xdr:row>
          <xdr:rowOff>0</xdr:rowOff>
        </xdr:to>
        <xdr:sp macro="" textlink="">
          <xdr:nvSpPr>
            <xdr:cNvPr id="65538" name="DD567392" hidden="1">
              <a:extLst>
                <a:ext uri="{63B3BB69-23CF-44E3-9099-C40C66FF867C}">
                  <a14:compatExt spid="_x0000_s65538"/>
                </a:ext>
                <a:ext uri="{FF2B5EF4-FFF2-40B4-BE49-F238E27FC236}">
                  <a16:creationId xmlns:a16="http://schemas.microsoft.com/office/drawing/2014/main" id="{00000000-0008-0000-0600-000002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7951X765">
    <tabColor rgb="FFFFFF00"/>
  </sheetPr>
  <dimension ref="A1:BG169"/>
  <sheetViews>
    <sheetView tabSelected="1" topLeftCell="K1" workbookViewId="0">
      <selection activeCell="V8" sqref="V8"/>
    </sheetView>
  </sheetViews>
  <sheetFormatPr defaultRowHeight="15" x14ac:dyDescent="0.25"/>
  <cols>
    <col min="1" max="15" width="9.140625" style="8"/>
    <col min="25" max="59" width="9.140625" style="8"/>
  </cols>
  <sheetData>
    <row r="1" spans="3:41" s="8" customFormat="1" x14ac:dyDescent="0.25">
      <c r="D1" s="7"/>
      <c r="E1" s="7"/>
      <c r="F1" s="7"/>
      <c r="G1" s="7"/>
      <c r="H1" s="7"/>
      <c r="I1" s="7"/>
      <c r="J1" s="7"/>
      <c r="K1" s="7"/>
      <c r="L1" s="7"/>
      <c r="M1" s="7"/>
    </row>
    <row r="2" spans="3:41" s="8" customFormat="1" x14ac:dyDescent="0.25"/>
    <row r="3" spans="3:41" s="8" customFormat="1" x14ac:dyDescent="0.25"/>
    <row r="4" spans="3:41" s="8" customFormat="1" x14ac:dyDescent="0.25">
      <c r="AE4" s="59"/>
      <c r="AF4" s="59"/>
      <c r="AG4" s="59"/>
      <c r="AM4" s="7"/>
      <c r="AN4" s="7"/>
    </row>
    <row r="5" spans="3:41" s="8" customFormat="1" x14ac:dyDescent="0.25">
      <c r="G5" s="18"/>
      <c r="H5" s="18"/>
      <c r="I5" s="18"/>
      <c r="J5" s="18"/>
      <c r="K5" s="18"/>
      <c r="L5" s="18"/>
      <c r="M5" s="18"/>
      <c r="N5" s="18"/>
      <c r="O5" s="18"/>
      <c r="P5" s="18"/>
      <c r="AI5" s="61"/>
      <c r="AJ5" s="61"/>
      <c r="AK5" s="61"/>
      <c r="AL5" s="61"/>
      <c r="AM5" s="61"/>
      <c r="AN5" s="61"/>
      <c r="AO5" s="61"/>
    </row>
    <row r="6" spans="3:41" s="8" customFormat="1" x14ac:dyDescent="0.25">
      <c r="H6" s="18"/>
      <c r="I6" s="18"/>
      <c r="K6" s="18"/>
      <c r="L6" s="18"/>
      <c r="M6" s="18"/>
      <c r="AO6" s="7"/>
    </row>
    <row r="7" spans="3:41" s="8" customFormat="1" x14ac:dyDescent="0.25">
      <c r="C7" s="7"/>
      <c r="D7" s="14"/>
      <c r="E7" s="14"/>
      <c r="F7" s="14"/>
      <c r="G7" s="14"/>
      <c r="H7" s="14"/>
      <c r="I7" s="14"/>
      <c r="J7" s="14"/>
      <c r="K7" s="14"/>
      <c r="L7" s="14"/>
      <c r="M7" s="14"/>
      <c r="S7" s="7"/>
      <c r="T7" s="7"/>
      <c r="U7" s="7"/>
      <c r="V7" s="7"/>
      <c r="W7" s="7"/>
      <c r="AO7" s="7"/>
    </row>
    <row r="8" spans="3:41" s="8" customFormat="1" x14ac:dyDescent="0.25">
      <c r="C8" s="7"/>
      <c r="D8" s="14"/>
      <c r="E8" s="14"/>
      <c r="F8" s="14"/>
      <c r="G8" s="14"/>
      <c r="H8" s="14"/>
      <c r="I8" s="14"/>
      <c r="J8" s="14"/>
      <c r="K8" s="14"/>
      <c r="L8" s="14"/>
      <c r="M8" s="14"/>
      <c r="R8" s="7"/>
      <c r="S8" s="14"/>
      <c r="T8" s="14"/>
      <c r="U8" s="14"/>
      <c r="V8" s="14"/>
      <c r="W8" s="14"/>
      <c r="AO8" s="7"/>
    </row>
    <row r="9" spans="3:41" s="8" customFormat="1" x14ac:dyDescent="0.25"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R9" s="7"/>
      <c r="S9" s="14"/>
      <c r="T9" s="14"/>
      <c r="U9" s="14"/>
      <c r="V9" s="14"/>
      <c r="W9" s="14"/>
      <c r="AO9" s="7"/>
    </row>
    <row r="10" spans="3:41" s="8" customFormat="1" x14ac:dyDescent="0.25"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R10" s="7"/>
      <c r="S10" s="14"/>
      <c r="T10" s="14"/>
      <c r="U10" s="14"/>
      <c r="V10" s="14"/>
      <c r="W10" s="14"/>
      <c r="AO10" s="7"/>
    </row>
    <row r="11" spans="3:41" s="8" customFormat="1" x14ac:dyDescent="0.25">
      <c r="C11" s="7"/>
      <c r="D11" s="14"/>
      <c r="E11" s="14"/>
      <c r="F11" s="14"/>
      <c r="G11" s="14"/>
      <c r="H11" s="14"/>
      <c r="I11" s="14"/>
      <c r="J11" s="14"/>
      <c r="K11" s="14"/>
      <c r="L11" s="14"/>
      <c r="M11" s="14"/>
      <c r="R11" s="7"/>
      <c r="S11" s="14"/>
      <c r="T11" s="14"/>
      <c r="U11" s="14"/>
      <c r="V11" s="14"/>
      <c r="W11" s="14"/>
      <c r="AO11" s="7"/>
    </row>
    <row r="12" spans="3:41" s="8" customFormat="1" x14ac:dyDescent="0.25">
      <c r="R12" s="7"/>
      <c r="S12" s="14"/>
      <c r="T12" s="14"/>
      <c r="U12" s="14"/>
      <c r="V12" s="14"/>
      <c r="W12" s="14"/>
      <c r="AO12" s="7"/>
    </row>
    <row r="13" spans="3:41" s="8" customFormat="1" x14ac:dyDescent="0.25">
      <c r="R13" s="7"/>
      <c r="S13" s="14"/>
      <c r="T13" s="14"/>
      <c r="U13" s="14"/>
      <c r="V13" s="14"/>
      <c r="W13" s="14"/>
    </row>
    <row r="14" spans="3:41" s="8" customFormat="1" x14ac:dyDescent="0.25">
      <c r="F14" s="7"/>
      <c r="G14" s="7"/>
      <c r="H14" s="7"/>
      <c r="I14" s="7"/>
      <c r="J14" s="7"/>
      <c r="R14" s="7"/>
      <c r="S14" s="14"/>
      <c r="T14" s="14"/>
      <c r="U14" s="14"/>
      <c r="V14" s="14"/>
      <c r="W14" s="14"/>
    </row>
    <row r="15" spans="3:41" s="8" customFormat="1" x14ac:dyDescent="0.25">
      <c r="F15" s="14"/>
      <c r="G15" s="14"/>
      <c r="H15" s="14"/>
      <c r="I15" s="14"/>
      <c r="J15" s="14"/>
      <c r="R15" s="7"/>
      <c r="S15" s="14"/>
      <c r="T15" s="14"/>
      <c r="U15" s="14"/>
      <c r="V15" s="14"/>
      <c r="W15" s="14"/>
    </row>
    <row r="16" spans="3:41" s="8" customFormat="1" x14ac:dyDescent="0.25">
      <c r="F16" s="14"/>
      <c r="G16" s="14"/>
      <c r="H16" s="14"/>
      <c r="I16" s="14"/>
      <c r="J16" s="14"/>
      <c r="R16" s="7"/>
      <c r="S16" s="14"/>
      <c r="T16" s="14"/>
      <c r="U16" s="14"/>
      <c r="V16" s="14"/>
      <c r="W16" s="14"/>
    </row>
    <row r="17" spans="4:54" s="8" customFormat="1" x14ac:dyDescent="0.25">
      <c r="F17" s="14"/>
      <c r="G17" s="14"/>
      <c r="H17" s="14"/>
      <c r="I17" s="14"/>
      <c r="J17" s="14"/>
      <c r="R17" s="7"/>
      <c r="S17" s="14"/>
      <c r="T17" s="14"/>
      <c r="U17" s="14"/>
      <c r="V17" s="14"/>
      <c r="W17" s="14"/>
    </row>
    <row r="18" spans="4:54" s="8" customFormat="1" x14ac:dyDescent="0.25">
      <c r="D18" s="18"/>
      <c r="F18" s="14"/>
      <c r="G18" s="14"/>
      <c r="H18" s="14"/>
      <c r="I18" s="14"/>
      <c r="J18" s="14"/>
    </row>
    <row r="19" spans="4:54" x14ac:dyDescent="0.25">
      <c r="D19" s="18"/>
      <c r="E19" s="18"/>
      <c r="F19" s="14"/>
      <c r="G19" s="14"/>
      <c r="H19" s="14"/>
      <c r="I19" s="14"/>
      <c r="J19" s="14"/>
    </row>
    <row r="20" spans="4:54" x14ac:dyDescent="0.25">
      <c r="D20" s="18"/>
      <c r="E20" s="18"/>
      <c r="F20" s="14"/>
      <c r="G20" s="14"/>
      <c r="H20" s="14"/>
      <c r="I20" s="14"/>
      <c r="J20" s="14"/>
      <c r="P20" t="s">
        <v>133</v>
      </c>
      <c r="Q20" t="s">
        <v>134</v>
      </c>
      <c r="R20" s="60" t="s">
        <v>135</v>
      </c>
      <c r="S20" t="s">
        <v>136</v>
      </c>
      <c r="U20" t="s">
        <v>133</v>
      </c>
      <c r="V20" t="s">
        <v>134</v>
      </c>
      <c r="W20" s="60" t="s">
        <v>135</v>
      </c>
      <c r="X20" t="s">
        <v>0</v>
      </c>
    </row>
    <row r="21" spans="4:54" ht="15.75" thickBot="1" x14ac:dyDescent="0.3">
      <c r="D21" s="18"/>
      <c r="F21" s="14"/>
      <c r="G21" s="14"/>
      <c r="H21" s="14"/>
      <c r="I21" s="14"/>
      <c r="J21" s="14"/>
      <c r="P21" s="8" t="s">
        <v>9</v>
      </c>
      <c r="Q21" t="s">
        <v>14</v>
      </c>
      <c r="R21" s="12" t="s">
        <v>6</v>
      </c>
      <c r="S21" s="4">
        <v>40.317999999999998</v>
      </c>
      <c r="U21" s="8" t="s">
        <v>9</v>
      </c>
      <c r="V21" t="s">
        <v>14</v>
      </c>
      <c r="W21" s="12" t="s">
        <v>6</v>
      </c>
      <c r="X21" s="62">
        <v>45.506999999999998</v>
      </c>
    </row>
    <row r="22" spans="4:54" ht="15.75" thickBot="1" x14ac:dyDescent="0.3">
      <c r="D22" s="18"/>
      <c r="E22" s="18"/>
      <c r="F22" s="14"/>
      <c r="G22" s="14"/>
      <c r="H22" s="14"/>
      <c r="I22" s="14"/>
      <c r="J22" s="14"/>
      <c r="P22" s="8" t="s">
        <v>9</v>
      </c>
      <c r="Q22" t="s">
        <v>14</v>
      </c>
      <c r="R22" s="12" t="s">
        <v>2</v>
      </c>
      <c r="S22" s="5">
        <v>32.301000000000002</v>
      </c>
      <c r="U22" s="8" t="s">
        <v>9</v>
      </c>
      <c r="V22" t="s">
        <v>14</v>
      </c>
      <c r="W22" s="12" t="s">
        <v>2</v>
      </c>
      <c r="X22" s="62">
        <v>55.682000000000002</v>
      </c>
    </row>
    <row r="23" spans="4:54" ht="15.75" thickBot="1" x14ac:dyDescent="0.3">
      <c r="D23" s="18"/>
      <c r="E23" s="18"/>
      <c r="F23" s="14"/>
      <c r="G23" s="14"/>
      <c r="H23" s="14"/>
      <c r="I23" s="14"/>
      <c r="J23" s="14"/>
      <c r="P23" s="8" t="s">
        <v>9</v>
      </c>
      <c r="Q23" t="s">
        <v>14</v>
      </c>
      <c r="R23" s="12" t="s">
        <v>3</v>
      </c>
      <c r="S23" s="5">
        <v>35.965000000000003</v>
      </c>
      <c r="U23" s="8" t="s">
        <v>9</v>
      </c>
      <c r="V23" t="s">
        <v>14</v>
      </c>
      <c r="W23" s="12" t="s">
        <v>3</v>
      </c>
      <c r="X23" s="62">
        <v>53.250999999999998</v>
      </c>
      <c r="AK23" s="7"/>
    </row>
    <row r="24" spans="4:54" ht="15.75" thickBot="1" x14ac:dyDescent="0.3">
      <c r="D24" s="18"/>
      <c r="E24" s="18"/>
      <c r="F24" s="14"/>
      <c r="G24" s="14"/>
      <c r="H24" s="14"/>
      <c r="I24" s="14"/>
      <c r="J24" s="14"/>
      <c r="P24" s="8" t="s">
        <v>9</v>
      </c>
      <c r="Q24" t="s">
        <v>14</v>
      </c>
      <c r="R24" s="12" t="s">
        <v>4</v>
      </c>
      <c r="S24" s="5">
        <v>37.463999999999999</v>
      </c>
      <c r="U24" s="8" t="s">
        <v>9</v>
      </c>
      <c r="V24" t="s">
        <v>14</v>
      </c>
      <c r="W24" s="12" t="s">
        <v>4</v>
      </c>
      <c r="X24" s="62">
        <v>50.220999999999997</v>
      </c>
      <c r="AK24" s="7"/>
    </row>
    <row r="25" spans="4:54" ht="15.75" thickBot="1" x14ac:dyDescent="0.3">
      <c r="F25" s="14"/>
      <c r="G25" s="14"/>
      <c r="H25" s="14"/>
      <c r="I25" s="14"/>
      <c r="J25" s="14"/>
      <c r="K25" s="14"/>
      <c r="L25" s="14"/>
      <c r="M25" s="14"/>
      <c r="P25" s="8" t="s">
        <v>9</v>
      </c>
      <c r="Q25" t="s">
        <v>14</v>
      </c>
      <c r="R25" s="13" t="s">
        <v>5</v>
      </c>
      <c r="S25" s="6">
        <v>39.564999999999998</v>
      </c>
      <c r="U25" s="8" t="s">
        <v>9</v>
      </c>
      <c r="V25" t="s">
        <v>14</v>
      </c>
      <c r="W25" s="13" t="s">
        <v>5</v>
      </c>
      <c r="X25" s="62">
        <v>48.86</v>
      </c>
      <c r="AK25" s="7"/>
      <c r="AW25" s="7"/>
    </row>
    <row r="26" spans="4:54" x14ac:dyDescent="0.25">
      <c r="D26" s="18"/>
      <c r="F26" s="14"/>
      <c r="G26" s="14"/>
      <c r="H26" s="14"/>
      <c r="I26" s="14"/>
      <c r="J26" s="14"/>
      <c r="K26" s="14"/>
      <c r="L26" s="14"/>
      <c r="M26" s="14"/>
      <c r="P26" t="s">
        <v>9</v>
      </c>
      <c r="Q26" s="8" t="s">
        <v>15</v>
      </c>
      <c r="R26" s="12" t="s">
        <v>6</v>
      </c>
      <c r="S26" s="2">
        <v>40.317999999999998</v>
      </c>
      <c r="U26" t="s">
        <v>9</v>
      </c>
      <c r="V26" s="8" t="s">
        <v>15</v>
      </c>
      <c r="W26" s="12" t="s">
        <v>6</v>
      </c>
      <c r="X26" s="62">
        <v>45.506999999999998</v>
      </c>
      <c r="AK26" s="7"/>
      <c r="AW26" s="61"/>
      <c r="AX26" s="61"/>
    </row>
    <row r="27" spans="4:54" x14ac:dyDescent="0.25">
      <c r="F27" s="14"/>
      <c r="G27" s="14"/>
      <c r="H27" s="14"/>
      <c r="I27" s="14"/>
      <c r="J27" s="14"/>
      <c r="P27" t="s">
        <v>9</v>
      </c>
      <c r="Q27" s="8" t="s">
        <v>15</v>
      </c>
      <c r="R27" s="12" t="s">
        <v>2</v>
      </c>
      <c r="S27" s="1">
        <v>45.776000000000003</v>
      </c>
      <c r="U27" t="s">
        <v>9</v>
      </c>
      <c r="V27" s="8" t="s">
        <v>15</v>
      </c>
      <c r="W27" s="12" t="s">
        <v>2</v>
      </c>
      <c r="X27" s="62">
        <v>43.43</v>
      </c>
      <c r="AK27" s="7"/>
      <c r="AX27" s="7"/>
    </row>
    <row r="28" spans="4:54" x14ac:dyDescent="0.25">
      <c r="D28" s="18"/>
      <c r="E28" s="18"/>
      <c r="F28" s="14"/>
      <c r="G28" s="14"/>
      <c r="H28" s="14"/>
      <c r="I28" s="14"/>
      <c r="J28" s="14"/>
      <c r="P28" t="s">
        <v>9</v>
      </c>
      <c r="Q28" s="8" t="s">
        <v>15</v>
      </c>
      <c r="R28" s="12" t="s">
        <v>3</v>
      </c>
      <c r="S28" s="1">
        <v>49.131</v>
      </c>
      <c r="U28" t="s">
        <v>9</v>
      </c>
      <c r="V28" s="8" t="s">
        <v>15</v>
      </c>
      <c r="W28" s="12" t="s">
        <v>3</v>
      </c>
      <c r="X28" s="62">
        <v>42.610999999999997</v>
      </c>
      <c r="AK28" s="7"/>
      <c r="AX28" s="7"/>
    </row>
    <row r="29" spans="4:54" x14ac:dyDescent="0.25">
      <c r="D29" s="18"/>
      <c r="F29" s="14"/>
      <c r="G29" s="14"/>
      <c r="H29" s="14"/>
      <c r="I29" s="14"/>
      <c r="J29" s="14"/>
      <c r="P29" t="s">
        <v>9</v>
      </c>
      <c r="Q29" s="8" t="s">
        <v>15</v>
      </c>
      <c r="R29" s="12" t="s">
        <v>4</v>
      </c>
      <c r="S29" s="1">
        <v>48.848999999999997</v>
      </c>
      <c r="U29" t="s">
        <v>9</v>
      </c>
      <c r="V29" s="8" t="s">
        <v>15</v>
      </c>
      <c r="W29" s="12" t="s">
        <v>4</v>
      </c>
      <c r="X29" s="62">
        <v>43.006</v>
      </c>
      <c r="AX29" s="7"/>
    </row>
    <row r="30" spans="4:54" ht="15.75" thickBot="1" x14ac:dyDescent="0.3">
      <c r="F30" s="14"/>
      <c r="G30" s="14"/>
      <c r="H30" s="14"/>
      <c r="I30" s="14"/>
      <c r="J30" s="14"/>
      <c r="P30" t="s">
        <v>9</v>
      </c>
      <c r="Q30" s="8" t="s">
        <v>15</v>
      </c>
      <c r="R30" s="13" t="s">
        <v>5</v>
      </c>
      <c r="S30" s="6">
        <v>50.311999999999998</v>
      </c>
      <c r="U30" t="s">
        <v>9</v>
      </c>
      <c r="V30" s="8" t="s">
        <v>15</v>
      </c>
      <c r="W30" s="13" t="s">
        <v>5</v>
      </c>
      <c r="X30" s="62">
        <v>42.441000000000003</v>
      </c>
      <c r="AX30" s="7"/>
    </row>
    <row r="31" spans="4:54" x14ac:dyDescent="0.25">
      <c r="D31" s="18"/>
      <c r="E31" s="18"/>
      <c r="F31" s="14"/>
      <c r="G31" s="14"/>
      <c r="H31" s="14"/>
      <c r="I31" s="14"/>
      <c r="J31" s="14"/>
      <c r="P31" t="s">
        <v>9</v>
      </c>
      <c r="Q31" s="18" t="s">
        <v>16</v>
      </c>
      <c r="R31" s="12" t="s">
        <v>6</v>
      </c>
      <c r="S31" s="2">
        <v>40.466999999999999</v>
      </c>
      <c r="U31" t="s">
        <v>9</v>
      </c>
      <c r="V31" s="18" t="s">
        <v>16</v>
      </c>
      <c r="W31" s="12" t="s">
        <v>6</v>
      </c>
      <c r="X31" s="62">
        <v>51.66</v>
      </c>
      <c r="Y31" s="7"/>
      <c r="Z31" s="7"/>
      <c r="AA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4:54" x14ac:dyDescent="0.25">
      <c r="D32" s="18"/>
      <c r="E32" s="18"/>
      <c r="F32" s="14"/>
      <c r="G32" s="14"/>
      <c r="H32" s="14"/>
      <c r="I32" s="14"/>
      <c r="J32" s="14"/>
      <c r="P32" t="s">
        <v>9</v>
      </c>
      <c r="Q32" s="18" t="s">
        <v>16</v>
      </c>
      <c r="R32" s="12" t="s">
        <v>2</v>
      </c>
      <c r="S32" s="1">
        <v>46.167999999999999</v>
      </c>
      <c r="U32" t="s">
        <v>9</v>
      </c>
      <c r="V32" s="18" t="s">
        <v>16</v>
      </c>
      <c r="W32" s="12" t="s">
        <v>2</v>
      </c>
      <c r="X32" s="62">
        <v>48.651000000000003</v>
      </c>
      <c r="AK32" s="7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4:54" x14ac:dyDescent="0.25">
      <c r="D33" s="18"/>
      <c r="E33" s="18"/>
      <c r="F33" s="14"/>
      <c r="G33" s="14"/>
      <c r="H33" s="14"/>
      <c r="I33" s="14"/>
      <c r="J33" s="14"/>
      <c r="P33" t="s">
        <v>9</v>
      </c>
      <c r="Q33" s="18" t="s">
        <v>16</v>
      </c>
      <c r="R33" s="12" t="s">
        <v>3</v>
      </c>
      <c r="S33" s="1">
        <v>48.561999999999998</v>
      </c>
      <c r="U33" t="s">
        <v>9</v>
      </c>
      <c r="V33" s="18" t="s">
        <v>16</v>
      </c>
      <c r="W33" s="12" t="s">
        <v>3</v>
      </c>
      <c r="X33" s="62">
        <v>49.768999999999998</v>
      </c>
      <c r="AK33" s="7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4:54" x14ac:dyDescent="0.25">
      <c r="D34" s="18"/>
      <c r="E34" s="18"/>
      <c r="F34" s="14"/>
      <c r="G34" s="14"/>
      <c r="H34" s="14"/>
      <c r="I34" s="14"/>
      <c r="J34" s="14"/>
      <c r="P34" t="s">
        <v>9</v>
      </c>
      <c r="Q34" s="18" t="s">
        <v>16</v>
      </c>
      <c r="R34" s="12" t="s">
        <v>4</v>
      </c>
      <c r="S34" s="1">
        <v>48.832000000000001</v>
      </c>
      <c r="U34" t="s">
        <v>9</v>
      </c>
      <c r="V34" s="18" t="s">
        <v>16</v>
      </c>
      <c r="W34" s="12" t="s">
        <v>4</v>
      </c>
      <c r="X34" s="62">
        <v>49.271999999999998</v>
      </c>
      <c r="AK34" s="7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4:54" ht="15.75" thickBot="1" x14ac:dyDescent="0.3">
      <c r="P35" t="s">
        <v>9</v>
      </c>
      <c r="Q35" s="18" t="s">
        <v>16</v>
      </c>
      <c r="R35" s="13" t="s">
        <v>5</v>
      </c>
      <c r="S35" s="6">
        <v>49.500999999999998</v>
      </c>
      <c r="U35" t="s">
        <v>9</v>
      </c>
      <c r="V35" s="18" t="s">
        <v>16</v>
      </c>
      <c r="W35" s="13" t="s">
        <v>5</v>
      </c>
      <c r="X35" s="62">
        <v>48.003999999999998</v>
      </c>
      <c r="AK35" s="7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4:54" x14ac:dyDescent="0.25">
      <c r="P36" s="18" t="s">
        <v>10</v>
      </c>
      <c r="Q36" t="s">
        <v>14</v>
      </c>
      <c r="R36" s="12" t="s">
        <v>6</v>
      </c>
      <c r="S36" s="2">
        <v>40.466999999999999</v>
      </c>
      <c r="U36" s="18" t="s">
        <v>10</v>
      </c>
      <c r="V36" t="s">
        <v>14</v>
      </c>
      <c r="W36" s="12" t="s">
        <v>6</v>
      </c>
      <c r="X36" s="62">
        <v>51.66</v>
      </c>
      <c r="AK36" s="7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4:54" x14ac:dyDescent="0.25">
      <c r="P37" s="18" t="s">
        <v>10</v>
      </c>
      <c r="Q37" t="s">
        <v>14</v>
      </c>
      <c r="R37" s="12" t="s">
        <v>2</v>
      </c>
      <c r="S37" s="1">
        <v>50.78</v>
      </c>
      <c r="U37" s="18" t="s">
        <v>10</v>
      </c>
      <c r="V37" t="s">
        <v>14</v>
      </c>
      <c r="W37" s="12" t="s">
        <v>2</v>
      </c>
      <c r="X37" s="62">
        <v>43.572000000000003</v>
      </c>
      <c r="Y37" s="10"/>
      <c r="Z37" s="10"/>
    </row>
    <row r="38" spans="4:54" x14ac:dyDescent="0.25">
      <c r="P38" s="18" t="s">
        <v>10</v>
      </c>
      <c r="Q38" t="s">
        <v>14</v>
      </c>
      <c r="R38" s="12" t="s">
        <v>3</v>
      </c>
      <c r="S38" s="1">
        <v>91.317999999999998</v>
      </c>
      <c r="U38" s="18" t="s">
        <v>10</v>
      </c>
      <c r="V38" t="s">
        <v>14</v>
      </c>
      <c r="W38" s="12" t="s">
        <v>3</v>
      </c>
      <c r="X38" s="62">
        <v>36.470999999999997</v>
      </c>
      <c r="AA38" s="7"/>
    </row>
    <row r="39" spans="4:54" x14ac:dyDescent="0.25">
      <c r="P39" s="18" t="s">
        <v>10</v>
      </c>
      <c r="Q39" t="s">
        <v>14</v>
      </c>
      <c r="R39" s="12" t="s">
        <v>4</v>
      </c>
      <c r="S39" s="1">
        <v>92.491</v>
      </c>
      <c r="U39" s="18" t="s">
        <v>10</v>
      </c>
      <c r="V39" t="s">
        <v>14</v>
      </c>
      <c r="W39" s="12" t="s">
        <v>4</v>
      </c>
      <c r="X39" s="62">
        <v>26.716999999999999</v>
      </c>
    </row>
    <row r="40" spans="4:54" ht="15.75" thickBot="1" x14ac:dyDescent="0.3">
      <c r="P40" s="18" t="s">
        <v>10</v>
      </c>
      <c r="Q40" t="s">
        <v>14</v>
      </c>
      <c r="R40" s="13" t="s">
        <v>5</v>
      </c>
      <c r="S40" s="6">
        <v>93.05</v>
      </c>
      <c r="U40" s="18" t="s">
        <v>10</v>
      </c>
      <c r="V40" t="s">
        <v>14</v>
      </c>
      <c r="W40" s="13" t="s">
        <v>5</v>
      </c>
      <c r="X40" s="62">
        <v>23.524999999999999</v>
      </c>
    </row>
    <row r="41" spans="4:54" x14ac:dyDescent="0.25">
      <c r="P41" s="18" t="s">
        <v>10</v>
      </c>
      <c r="Q41" t="s">
        <v>15</v>
      </c>
      <c r="R41" s="12" t="s">
        <v>6</v>
      </c>
      <c r="S41" s="2">
        <v>40.975999999999999</v>
      </c>
      <c r="U41" s="18" t="s">
        <v>10</v>
      </c>
      <c r="V41" t="s">
        <v>15</v>
      </c>
      <c r="W41" s="12" t="s">
        <v>6</v>
      </c>
      <c r="X41" s="62">
        <v>44.720999999999997</v>
      </c>
    </row>
    <row r="42" spans="4:54" x14ac:dyDescent="0.25">
      <c r="P42" s="18" t="s">
        <v>10</v>
      </c>
      <c r="Q42" t="s">
        <v>15</v>
      </c>
      <c r="R42" s="12" t="s">
        <v>2</v>
      </c>
      <c r="S42" s="1">
        <v>51.412999999999997</v>
      </c>
      <c r="U42" s="18" t="s">
        <v>10</v>
      </c>
      <c r="V42" t="s">
        <v>15</v>
      </c>
      <c r="W42" s="12" t="s">
        <v>2</v>
      </c>
      <c r="X42" s="62">
        <v>40.283000000000001</v>
      </c>
    </row>
    <row r="43" spans="4:54" x14ac:dyDescent="0.25">
      <c r="P43" s="18" t="s">
        <v>10</v>
      </c>
      <c r="Q43" t="s">
        <v>15</v>
      </c>
      <c r="R43" s="12" t="s">
        <v>3</v>
      </c>
      <c r="S43" s="1">
        <v>73.802999999999997</v>
      </c>
      <c r="U43" s="18" t="s">
        <v>10</v>
      </c>
      <c r="V43" t="s">
        <v>15</v>
      </c>
      <c r="W43" s="12" t="s">
        <v>3</v>
      </c>
      <c r="X43" s="62">
        <v>39.415999999999997</v>
      </c>
    </row>
    <row r="44" spans="4:54" x14ac:dyDescent="0.25">
      <c r="P44" s="18" t="s">
        <v>10</v>
      </c>
      <c r="Q44" t="s">
        <v>15</v>
      </c>
      <c r="R44" s="12" t="s">
        <v>4</v>
      </c>
      <c r="S44" s="1">
        <v>85.804999999999993</v>
      </c>
      <c r="U44" s="18" t="s">
        <v>10</v>
      </c>
      <c r="V44" t="s">
        <v>15</v>
      </c>
      <c r="W44" s="12" t="s">
        <v>4</v>
      </c>
      <c r="X44" s="62">
        <v>33.277999999999999</v>
      </c>
      <c r="Y44" s="10"/>
      <c r="Z44" s="10"/>
    </row>
    <row r="45" spans="4:54" ht="15.75" thickBot="1" x14ac:dyDescent="0.3">
      <c r="P45" s="18" t="s">
        <v>10</v>
      </c>
      <c r="Q45" t="s">
        <v>15</v>
      </c>
      <c r="R45" s="13" t="s">
        <v>5</v>
      </c>
      <c r="S45" s="6">
        <v>89.307000000000002</v>
      </c>
      <c r="U45" s="18" t="s">
        <v>10</v>
      </c>
      <c r="V45" t="s">
        <v>15</v>
      </c>
      <c r="W45" s="13" t="s">
        <v>5</v>
      </c>
      <c r="X45" s="62">
        <v>30.905999999999999</v>
      </c>
      <c r="Y45" s="10"/>
      <c r="Z45" s="10"/>
    </row>
    <row r="46" spans="4:54" x14ac:dyDescent="0.25">
      <c r="P46" s="18" t="s">
        <v>10</v>
      </c>
      <c r="Q46" s="18" t="s">
        <v>16</v>
      </c>
      <c r="R46" s="12" t="s">
        <v>6</v>
      </c>
      <c r="S46" s="2">
        <v>40.975999999999999</v>
      </c>
      <c r="U46" s="18" t="s">
        <v>10</v>
      </c>
      <c r="V46" s="18" t="s">
        <v>16</v>
      </c>
      <c r="W46" s="12" t="s">
        <v>6</v>
      </c>
      <c r="X46" s="62">
        <v>44.720999999999997</v>
      </c>
      <c r="Y46" s="10"/>
      <c r="Z46" s="10"/>
    </row>
    <row r="47" spans="4:54" x14ac:dyDescent="0.25">
      <c r="P47" s="18" t="s">
        <v>10</v>
      </c>
      <c r="Q47" s="18" t="s">
        <v>16</v>
      </c>
      <c r="R47" s="12" t="s">
        <v>2</v>
      </c>
      <c r="S47" s="1">
        <v>61.645000000000003</v>
      </c>
      <c r="U47" s="18" t="s">
        <v>10</v>
      </c>
      <c r="V47" s="18" t="s">
        <v>16</v>
      </c>
      <c r="W47" s="12" t="s">
        <v>2</v>
      </c>
      <c r="X47" s="62">
        <v>49.926000000000002</v>
      </c>
      <c r="Y47" s="10"/>
      <c r="Z47" s="10"/>
    </row>
    <row r="48" spans="4:54" x14ac:dyDescent="0.25">
      <c r="P48" s="18" t="s">
        <v>10</v>
      </c>
      <c r="Q48" s="18" t="s">
        <v>16</v>
      </c>
      <c r="R48" s="12" t="s">
        <v>3</v>
      </c>
      <c r="S48" s="1">
        <v>61.600999999999992</v>
      </c>
      <c r="U48" s="18" t="s">
        <v>10</v>
      </c>
      <c r="V48" s="18" t="s">
        <v>16</v>
      </c>
      <c r="W48" s="12" t="s">
        <v>3</v>
      </c>
      <c r="X48" s="62">
        <v>49.930999999999997</v>
      </c>
      <c r="Y48" s="10"/>
      <c r="Z48" s="10"/>
    </row>
    <row r="49" spans="2:26" x14ac:dyDescent="0.25">
      <c r="P49" s="18" t="s">
        <v>10</v>
      </c>
      <c r="Q49" s="18" t="s">
        <v>16</v>
      </c>
      <c r="R49" s="12" t="s">
        <v>4</v>
      </c>
      <c r="S49" s="1">
        <v>83.497</v>
      </c>
      <c r="U49" s="18" t="s">
        <v>10</v>
      </c>
      <c r="V49" s="18" t="s">
        <v>16</v>
      </c>
      <c r="W49" s="12" t="s">
        <v>4</v>
      </c>
      <c r="X49" s="62">
        <v>45.052999999999997</v>
      </c>
      <c r="Y49" s="10"/>
      <c r="Z49" s="10"/>
    </row>
    <row r="50" spans="2:26" ht="15.75" thickBot="1" x14ac:dyDescent="0.3">
      <c r="P50" s="18" t="s">
        <v>10</v>
      </c>
      <c r="Q50" s="18" t="s">
        <v>16</v>
      </c>
      <c r="R50" s="13" t="s">
        <v>5</v>
      </c>
      <c r="S50" s="6">
        <v>90.439000000000007</v>
      </c>
      <c r="U50" s="18" t="s">
        <v>10</v>
      </c>
      <c r="V50" s="18" t="s">
        <v>16</v>
      </c>
      <c r="W50" s="13" t="s">
        <v>5</v>
      </c>
      <c r="X50" s="62">
        <v>37.905000000000001</v>
      </c>
      <c r="Y50" s="10"/>
      <c r="Z50" s="10"/>
    </row>
    <row r="51" spans="2:26" x14ac:dyDescent="0.25">
      <c r="P51" s="18" t="s">
        <v>11</v>
      </c>
      <c r="Q51" t="s">
        <v>15</v>
      </c>
      <c r="R51" s="12" t="s">
        <v>6</v>
      </c>
      <c r="S51" s="2">
        <v>39.808999999999997</v>
      </c>
      <c r="U51" s="18" t="s">
        <v>11</v>
      </c>
      <c r="V51" t="s">
        <v>15</v>
      </c>
      <c r="W51" s="12" t="s">
        <v>6</v>
      </c>
      <c r="X51" s="62">
        <v>59.536999999999999</v>
      </c>
    </row>
    <row r="52" spans="2:26" x14ac:dyDescent="0.25">
      <c r="P52" s="18" t="s">
        <v>11</v>
      </c>
      <c r="Q52" t="s">
        <v>15</v>
      </c>
      <c r="R52" s="12" t="s">
        <v>2</v>
      </c>
      <c r="S52" s="1">
        <v>58.826000000000001</v>
      </c>
      <c r="U52" s="18" t="s">
        <v>11</v>
      </c>
      <c r="V52" t="s">
        <v>15</v>
      </c>
      <c r="W52" s="12" t="s">
        <v>2</v>
      </c>
      <c r="X52" s="62">
        <v>45.712000000000003</v>
      </c>
    </row>
    <row r="53" spans="2:26" x14ac:dyDescent="0.25">
      <c r="P53" s="18" t="s">
        <v>11</v>
      </c>
      <c r="Q53" t="s">
        <v>15</v>
      </c>
      <c r="R53" s="12" t="s">
        <v>3</v>
      </c>
      <c r="S53" s="1">
        <v>85.540999999999997</v>
      </c>
      <c r="U53" s="18" t="s">
        <v>11</v>
      </c>
      <c r="V53" t="s">
        <v>15</v>
      </c>
      <c r="W53" s="12" t="s">
        <v>3</v>
      </c>
      <c r="X53" s="62">
        <v>34.996000000000002</v>
      </c>
    </row>
    <row r="54" spans="2:26" x14ac:dyDescent="0.25">
      <c r="P54" s="18" t="s">
        <v>11</v>
      </c>
      <c r="Q54" t="s">
        <v>15</v>
      </c>
      <c r="R54" s="12" t="s">
        <v>4</v>
      </c>
      <c r="S54" s="1">
        <v>86.61999999999999</v>
      </c>
      <c r="U54" s="18" t="s">
        <v>11</v>
      </c>
      <c r="V54" t="s">
        <v>15</v>
      </c>
      <c r="W54" s="12" t="s">
        <v>4</v>
      </c>
      <c r="X54" s="62">
        <v>29.878</v>
      </c>
    </row>
    <row r="55" spans="2:26" ht="15.75" thickBot="1" x14ac:dyDescent="0.3">
      <c r="P55" s="18" t="s">
        <v>11</v>
      </c>
      <c r="Q55" t="s">
        <v>15</v>
      </c>
      <c r="R55" s="13" t="s">
        <v>5</v>
      </c>
      <c r="S55" s="6">
        <v>88.210999999999999</v>
      </c>
      <c r="U55" s="18" t="s">
        <v>11</v>
      </c>
      <c r="V55" t="s">
        <v>15</v>
      </c>
      <c r="W55" s="13" t="s">
        <v>5</v>
      </c>
      <c r="X55" s="62">
        <v>28.853000000000002</v>
      </c>
    </row>
    <row r="56" spans="2:26" x14ac:dyDescent="0.25">
      <c r="D56" s="7"/>
      <c r="E56" s="7"/>
      <c r="F56" s="7"/>
      <c r="G56" s="7"/>
      <c r="H56" s="7"/>
      <c r="I56" s="7"/>
      <c r="J56" s="7"/>
      <c r="P56" s="18" t="s">
        <v>11</v>
      </c>
      <c r="Q56" s="18" t="s">
        <v>16</v>
      </c>
      <c r="R56" s="12" t="s">
        <v>6</v>
      </c>
      <c r="S56" s="2">
        <v>38.185000000000002</v>
      </c>
      <c r="U56" s="18" t="s">
        <v>11</v>
      </c>
      <c r="V56" s="18" t="s">
        <v>16</v>
      </c>
      <c r="W56" s="12" t="s">
        <v>6</v>
      </c>
      <c r="X56" s="62">
        <v>58.444000000000003</v>
      </c>
    </row>
    <row r="57" spans="2:26" x14ac:dyDescent="0.25">
      <c r="B57" s="7"/>
      <c r="E57" s="7"/>
      <c r="F57" s="9"/>
      <c r="G57" s="9"/>
      <c r="H57" s="9"/>
      <c r="I57" s="9"/>
      <c r="J57" s="9"/>
      <c r="P57" s="18" t="s">
        <v>11</v>
      </c>
      <c r="Q57" s="18" t="s">
        <v>16</v>
      </c>
      <c r="R57" s="12" t="s">
        <v>2</v>
      </c>
      <c r="S57" s="1">
        <v>50.497999999999998</v>
      </c>
      <c r="U57" s="18" t="s">
        <v>11</v>
      </c>
      <c r="V57" s="18" t="s">
        <v>16</v>
      </c>
      <c r="W57" s="12" t="s">
        <v>2</v>
      </c>
      <c r="X57" s="62">
        <v>47.188000000000002</v>
      </c>
    </row>
    <row r="58" spans="2:26" x14ac:dyDescent="0.25">
      <c r="B58" s="7"/>
      <c r="E58" s="7"/>
      <c r="F58" s="9"/>
      <c r="G58" s="9"/>
      <c r="H58" s="9"/>
      <c r="I58" s="9"/>
      <c r="J58" s="9"/>
      <c r="P58" s="18" t="s">
        <v>11</v>
      </c>
      <c r="Q58" s="18" t="s">
        <v>16</v>
      </c>
      <c r="R58" s="12" t="s">
        <v>3</v>
      </c>
      <c r="S58" s="1">
        <v>75.102999999999994</v>
      </c>
      <c r="U58" s="18" t="s">
        <v>11</v>
      </c>
      <c r="V58" s="18" t="s">
        <v>16</v>
      </c>
      <c r="W58" s="12" t="s">
        <v>3</v>
      </c>
      <c r="X58" s="62">
        <v>48.505000000000003</v>
      </c>
    </row>
    <row r="59" spans="2:26" x14ac:dyDescent="0.25">
      <c r="B59" s="7"/>
      <c r="E59" s="7"/>
      <c r="F59" s="9"/>
      <c r="G59" s="9"/>
      <c r="H59" s="9"/>
      <c r="I59" s="9"/>
      <c r="J59" s="9"/>
      <c r="P59" s="18" t="s">
        <v>11</v>
      </c>
      <c r="Q59" s="18" t="s">
        <v>16</v>
      </c>
      <c r="R59" s="12" t="s">
        <v>4</v>
      </c>
      <c r="S59" s="1">
        <v>85.286000000000001</v>
      </c>
      <c r="U59" s="18" t="s">
        <v>11</v>
      </c>
      <c r="V59" s="18" t="s">
        <v>16</v>
      </c>
      <c r="W59" s="12" t="s">
        <v>4</v>
      </c>
      <c r="X59" s="62">
        <v>37.790999999999997</v>
      </c>
    </row>
    <row r="60" spans="2:26" ht="15.75" thickBot="1" x14ac:dyDescent="0.3">
      <c r="B60" s="7"/>
      <c r="E60" s="7"/>
      <c r="F60" s="9"/>
      <c r="G60" s="9"/>
      <c r="H60" s="9"/>
      <c r="I60" s="9"/>
      <c r="J60" s="9"/>
      <c r="P60" s="18" t="s">
        <v>11</v>
      </c>
      <c r="Q60" s="18" t="s">
        <v>16</v>
      </c>
      <c r="R60" s="13" t="s">
        <v>5</v>
      </c>
      <c r="S60" s="6">
        <v>88.114000000000004</v>
      </c>
      <c r="U60" s="18" t="s">
        <v>11</v>
      </c>
      <c r="V60" s="18" t="s">
        <v>16</v>
      </c>
      <c r="W60" s="13" t="s">
        <v>5</v>
      </c>
      <c r="X60" s="62">
        <v>34.521999999999998</v>
      </c>
    </row>
    <row r="61" spans="2:26" x14ac:dyDescent="0.25">
      <c r="B61" s="7"/>
      <c r="E61" s="7"/>
      <c r="F61" s="9"/>
      <c r="G61" s="9"/>
      <c r="H61" s="9"/>
      <c r="I61" s="9"/>
      <c r="J61" s="9"/>
      <c r="P61" s="18" t="s">
        <v>12</v>
      </c>
      <c r="Q61" s="18" t="s">
        <v>16</v>
      </c>
      <c r="R61" s="12" t="s">
        <v>6</v>
      </c>
      <c r="S61" s="2">
        <v>38.185000000000002</v>
      </c>
      <c r="U61" s="18" t="s">
        <v>12</v>
      </c>
      <c r="V61" s="18" t="s">
        <v>16</v>
      </c>
      <c r="W61" s="12" t="s">
        <v>6</v>
      </c>
      <c r="X61" s="62">
        <v>58.444000000000003</v>
      </c>
    </row>
    <row r="62" spans="2:26" x14ac:dyDescent="0.25">
      <c r="B62" s="7"/>
      <c r="E62" s="7"/>
      <c r="F62" s="9"/>
      <c r="G62" s="9"/>
      <c r="H62" s="9"/>
      <c r="I62" s="9"/>
      <c r="J62" s="9"/>
      <c r="P62" s="18" t="s">
        <v>12</v>
      </c>
      <c r="Q62" s="18" t="s">
        <v>16</v>
      </c>
      <c r="R62" s="12" t="s">
        <v>2</v>
      </c>
      <c r="S62" s="1">
        <v>84.108000000000004</v>
      </c>
      <c r="U62" s="18" t="s">
        <v>12</v>
      </c>
      <c r="V62" s="18" t="s">
        <v>16</v>
      </c>
      <c r="W62" s="12" t="s">
        <v>2</v>
      </c>
      <c r="X62" s="62">
        <v>33.683</v>
      </c>
    </row>
    <row r="63" spans="2:26" x14ac:dyDescent="0.25">
      <c r="B63" s="7"/>
      <c r="E63" s="7"/>
      <c r="F63" s="9"/>
      <c r="G63" s="9"/>
      <c r="H63" s="9"/>
      <c r="I63" s="9"/>
      <c r="J63" s="9"/>
      <c r="P63" s="18" t="s">
        <v>12</v>
      </c>
      <c r="Q63" s="18" t="s">
        <v>16</v>
      </c>
      <c r="R63" s="12" t="s">
        <v>3</v>
      </c>
      <c r="S63" s="1">
        <v>91.552000000000007</v>
      </c>
      <c r="U63" s="18" t="s">
        <v>12</v>
      </c>
      <c r="V63" s="18" t="s">
        <v>16</v>
      </c>
      <c r="W63" s="12" t="s">
        <v>3</v>
      </c>
      <c r="X63" s="62">
        <v>30.084</v>
      </c>
    </row>
    <row r="64" spans="2:26" x14ac:dyDescent="0.25">
      <c r="B64" s="7"/>
      <c r="E64" s="7"/>
      <c r="F64" s="9"/>
      <c r="G64" s="9"/>
      <c r="H64" s="9"/>
      <c r="I64" s="9"/>
      <c r="J64" s="9"/>
      <c r="P64" s="18" t="s">
        <v>12</v>
      </c>
      <c r="Q64" s="18" t="s">
        <v>16</v>
      </c>
      <c r="R64" s="12" t="s">
        <v>4</v>
      </c>
      <c r="S64" s="1">
        <v>86.88</v>
      </c>
      <c r="U64" s="18" t="s">
        <v>12</v>
      </c>
      <c r="V64" s="18" t="s">
        <v>16</v>
      </c>
      <c r="W64" s="12" t="s">
        <v>4</v>
      </c>
      <c r="X64" s="62">
        <v>29.597999999999999</v>
      </c>
    </row>
    <row r="65" spans="2:24" ht="15.75" thickBot="1" x14ac:dyDescent="0.3">
      <c r="B65" s="7"/>
      <c r="E65" s="7"/>
      <c r="F65" s="9"/>
      <c r="G65" s="9"/>
      <c r="H65" s="9"/>
      <c r="I65" s="9"/>
      <c r="J65" s="9"/>
      <c r="P65" s="18" t="s">
        <v>12</v>
      </c>
      <c r="Q65" s="18" t="s">
        <v>16</v>
      </c>
      <c r="R65" s="13" t="s">
        <v>5</v>
      </c>
      <c r="S65" s="6">
        <v>87.126999999999995</v>
      </c>
      <c r="U65" s="18" t="s">
        <v>12</v>
      </c>
      <c r="V65" s="18" t="s">
        <v>16</v>
      </c>
      <c r="W65" s="13" t="s">
        <v>5</v>
      </c>
      <c r="X65" s="62">
        <v>27.292000000000002</v>
      </c>
    </row>
    <row r="66" spans="2:24" x14ac:dyDescent="0.25">
      <c r="B66" s="7"/>
      <c r="E66" s="7"/>
      <c r="F66" s="9"/>
      <c r="G66" s="9"/>
      <c r="H66" s="9"/>
      <c r="I66" s="9"/>
      <c r="J66" s="9"/>
      <c r="P66" s="18" t="s">
        <v>13</v>
      </c>
      <c r="Q66" s="18" t="s">
        <v>16</v>
      </c>
      <c r="R66" s="12" t="s">
        <v>6</v>
      </c>
      <c r="S66" s="11">
        <v>39.805</v>
      </c>
      <c r="U66" s="18" t="s">
        <v>13</v>
      </c>
      <c r="V66" s="18" t="s">
        <v>16</v>
      </c>
      <c r="W66" s="12" t="s">
        <v>6</v>
      </c>
      <c r="X66" s="62">
        <v>59.536999999999999</v>
      </c>
    </row>
    <row r="67" spans="2:24" x14ac:dyDescent="0.25">
      <c r="B67" s="7"/>
      <c r="E67" s="7"/>
      <c r="F67" s="9"/>
      <c r="G67" s="9"/>
      <c r="H67" s="9"/>
      <c r="I67" s="9"/>
      <c r="J67" s="9"/>
      <c r="P67" s="18" t="s">
        <v>13</v>
      </c>
      <c r="Q67" s="18" t="s">
        <v>16</v>
      </c>
      <c r="R67" s="12" t="s">
        <v>2</v>
      </c>
      <c r="S67" s="3">
        <v>85.933999999999997</v>
      </c>
      <c r="U67" s="18" t="s">
        <v>13</v>
      </c>
      <c r="V67" s="18" t="s">
        <v>16</v>
      </c>
      <c r="W67" s="12" t="s">
        <v>2</v>
      </c>
      <c r="X67" s="62">
        <v>26.704000000000001</v>
      </c>
    </row>
    <row r="68" spans="2:24" x14ac:dyDescent="0.25">
      <c r="B68" s="7"/>
      <c r="E68" s="7"/>
      <c r="F68" s="9"/>
      <c r="G68" s="9"/>
      <c r="H68" s="9"/>
      <c r="I68" s="9"/>
      <c r="J68" s="9"/>
      <c r="P68" s="18" t="s">
        <v>13</v>
      </c>
      <c r="Q68" s="18" t="s">
        <v>16</v>
      </c>
      <c r="R68" s="12" t="s">
        <v>3</v>
      </c>
      <c r="S68" s="3">
        <v>94.48</v>
      </c>
      <c r="U68" s="18" t="s">
        <v>13</v>
      </c>
      <c r="V68" s="18" t="s">
        <v>16</v>
      </c>
      <c r="W68" s="12" t="s">
        <v>3</v>
      </c>
      <c r="X68" s="62">
        <v>26.41</v>
      </c>
    </row>
    <row r="69" spans="2:24" x14ac:dyDescent="0.25">
      <c r="P69" s="18" t="s">
        <v>13</v>
      </c>
      <c r="Q69" s="18" t="s">
        <v>16</v>
      </c>
      <c r="R69" s="12" t="s">
        <v>4</v>
      </c>
      <c r="S69" s="3">
        <v>91.030999999999992</v>
      </c>
      <c r="U69" s="18" t="s">
        <v>13</v>
      </c>
      <c r="V69" s="18" t="s">
        <v>16</v>
      </c>
      <c r="W69" s="12" t="s">
        <v>4</v>
      </c>
      <c r="X69" s="62">
        <v>28.795999999999999</v>
      </c>
    </row>
    <row r="70" spans="2:24" ht="15.75" thickBot="1" x14ac:dyDescent="0.3">
      <c r="P70" s="18" t="s">
        <v>13</v>
      </c>
      <c r="Q70" s="18" t="s">
        <v>16</v>
      </c>
      <c r="R70" s="13" t="s">
        <v>5</v>
      </c>
      <c r="S70" s="6">
        <v>91.149999999999991</v>
      </c>
      <c r="U70" s="18" t="s">
        <v>13</v>
      </c>
      <c r="V70" s="18" t="s">
        <v>16</v>
      </c>
      <c r="W70" s="13" t="s">
        <v>5</v>
      </c>
      <c r="X70" s="62">
        <v>29.23</v>
      </c>
    </row>
    <row r="148" spans="32:32" x14ac:dyDescent="0.25">
      <c r="AF148" s="63"/>
    </row>
    <row r="169" spans="41:41" x14ac:dyDescent="0.25">
      <c r="AO169" s="63"/>
    </row>
  </sheetData>
  <conditionalFormatting sqref="C7:C11 C1">
    <cfRule type="duplicateValues" dxfId="41" priority="45"/>
  </conditionalFormatting>
  <conditionalFormatting sqref="F14:J14">
    <cfRule type="duplicateValues" dxfId="40" priority="42"/>
  </conditionalFormatting>
  <conditionalFormatting sqref="S7:W7">
    <cfRule type="duplicateValues" dxfId="39" priority="41"/>
  </conditionalFormatting>
  <conditionalFormatting sqref="R21:R25">
    <cfRule type="duplicateValues" dxfId="38" priority="39"/>
  </conditionalFormatting>
  <conditionalFormatting sqref="R27:R30">
    <cfRule type="duplicateValues" dxfId="37" priority="38"/>
  </conditionalFormatting>
  <conditionalFormatting sqref="R32:R35">
    <cfRule type="duplicateValues" dxfId="36" priority="37"/>
  </conditionalFormatting>
  <conditionalFormatting sqref="R37:R40">
    <cfRule type="duplicateValues" dxfId="35" priority="36"/>
  </conditionalFormatting>
  <conditionalFormatting sqref="R42:R45">
    <cfRule type="duplicateValues" dxfId="34" priority="35"/>
  </conditionalFormatting>
  <conditionalFormatting sqref="R47:R50">
    <cfRule type="duplicateValues" dxfId="33" priority="34"/>
  </conditionalFormatting>
  <conditionalFormatting sqref="R52:R55">
    <cfRule type="duplicateValues" dxfId="32" priority="33"/>
  </conditionalFormatting>
  <conditionalFormatting sqref="R57:R60">
    <cfRule type="duplicateValues" dxfId="31" priority="32"/>
  </conditionalFormatting>
  <conditionalFormatting sqref="R62:R65">
    <cfRule type="duplicateValues" dxfId="30" priority="31"/>
  </conditionalFormatting>
  <conditionalFormatting sqref="R67:R70">
    <cfRule type="duplicateValues" dxfId="29" priority="30"/>
  </conditionalFormatting>
  <conditionalFormatting sqref="W22:W25">
    <cfRule type="duplicateValues" dxfId="28" priority="29"/>
  </conditionalFormatting>
  <conditionalFormatting sqref="W27:W30">
    <cfRule type="duplicateValues" dxfId="27" priority="28"/>
  </conditionalFormatting>
  <conditionalFormatting sqref="W32:W35">
    <cfRule type="duplicateValues" dxfId="26" priority="27"/>
  </conditionalFormatting>
  <conditionalFormatting sqref="W37:W40">
    <cfRule type="duplicateValues" dxfId="25" priority="26"/>
  </conditionalFormatting>
  <conditionalFormatting sqref="W42:W45">
    <cfRule type="duplicateValues" dxfId="24" priority="25"/>
  </conditionalFormatting>
  <conditionalFormatting sqref="W47:W50">
    <cfRule type="duplicateValues" dxfId="23" priority="24"/>
  </conditionalFormatting>
  <conditionalFormatting sqref="W52:W55">
    <cfRule type="duplicateValues" dxfId="22" priority="23"/>
  </conditionalFormatting>
  <conditionalFormatting sqref="W57:W60">
    <cfRule type="duplicateValues" dxfId="21" priority="22"/>
  </conditionalFormatting>
  <conditionalFormatting sqref="W62:W65">
    <cfRule type="duplicateValues" dxfId="20" priority="21"/>
  </conditionalFormatting>
  <conditionalFormatting sqref="W67:W70">
    <cfRule type="duplicateValues" dxfId="19" priority="20"/>
  </conditionalFormatting>
  <conditionalFormatting sqref="R26">
    <cfRule type="duplicateValues" dxfId="18" priority="19"/>
  </conditionalFormatting>
  <conditionalFormatting sqref="R31">
    <cfRule type="duplicateValues" dxfId="17" priority="18"/>
  </conditionalFormatting>
  <conditionalFormatting sqref="R36">
    <cfRule type="duplicateValues" dxfId="16" priority="17"/>
  </conditionalFormatting>
  <conditionalFormatting sqref="W21">
    <cfRule type="duplicateValues" dxfId="15" priority="16"/>
  </conditionalFormatting>
  <conditionalFormatting sqref="W26">
    <cfRule type="duplicateValues" dxfId="14" priority="15"/>
  </conditionalFormatting>
  <conditionalFormatting sqref="W31">
    <cfRule type="duplicateValues" dxfId="13" priority="14"/>
  </conditionalFormatting>
  <conditionalFormatting sqref="W36">
    <cfRule type="duplicateValues" dxfId="12" priority="13"/>
  </conditionalFormatting>
  <conditionalFormatting sqref="R41">
    <cfRule type="duplicateValues" dxfId="11" priority="12"/>
  </conditionalFormatting>
  <conditionalFormatting sqref="R46">
    <cfRule type="duplicateValues" dxfId="10" priority="11"/>
  </conditionalFormatting>
  <conditionalFormatting sqref="R51">
    <cfRule type="duplicateValues" dxfId="9" priority="10"/>
  </conditionalFormatting>
  <conditionalFormatting sqref="R56">
    <cfRule type="duplicateValues" dxfId="8" priority="9"/>
  </conditionalFormatting>
  <conditionalFormatting sqref="R61">
    <cfRule type="duplicateValues" dxfId="7" priority="8"/>
  </conditionalFormatting>
  <conditionalFormatting sqref="R66">
    <cfRule type="duplicateValues" dxfId="6" priority="7"/>
  </conditionalFormatting>
  <conditionalFormatting sqref="W66">
    <cfRule type="duplicateValues" dxfId="5" priority="6"/>
  </conditionalFormatting>
  <conditionalFormatting sqref="W61">
    <cfRule type="duplicateValues" dxfId="4" priority="5"/>
  </conditionalFormatting>
  <conditionalFormatting sqref="W56">
    <cfRule type="duplicateValues" dxfId="3" priority="4"/>
  </conditionalFormatting>
  <conditionalFormatting sqref="W51">
    <cfRule type="duplicateValues" dxfId="2" priority="3"/>
  </conditionalFormatting>
  <conditionalFormatting sqref="W46">
    <cfRule type="duplicateValues" dxfId="1" priority="2"/>
  </conditionalFormatting>
  <conditionalFormatting sqref="W4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800"/>
  </sheetPr>
  <dimension ref="B1:P374"/>
  <sheetViews>
    <sheetView zoomScaleNormal="100" workbookViewId="0">
      <selection activeCell="K36" sqref="K36"/>
    </sheetView>
  </sheetViews>
  <sheetFormatPr defaultRowHeight="15" x14ac:dyDescent="0.25"/>
  <cols>
    <col min="1" max="1" width="5" customWidth="1"/>
    <col min="4" max="4" width="9.5703125" bestFit="1" customWidth="1"/>
  </cols>
  <sheetData>
    <row r="1" spans="2:13" x14ac:dyDescent="0.25">
      <c r="B1" s="65" t="s">
        <v>137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2:13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x14ac:dyDescent="0.25">
      <c r="B3" t="s">
        <v>174</v>
      </c>
    </row>
    <row r="4" spans="2:13" x14ac:dyDescent="0.25">
      <c r="B4" t="s">
        <v>138</v>
      </c>
    </row>
    <row r="5" spans="2:13" x14ac:dyDescent="0.25">
      <c r="B5" t="s">
        <v>139</v>
      </c>
    </row>
    <row r="6" spans="2:13" x14ac:dyDescent="0.25">
      <c r="B6" t="s">
        <v>17</v>
      </c>
    </row>
    <row r="7" spans="2:13" x14ac:dyDescent="0.25">
      <c r="B7" t="s">
        <v>18</v>
      </c>
    </row>
    <row r="8" spans="2:13" x14ac:dyDescent="0.25">
      <c r="B8" t="s">
        <v>19</v>
      </c>
    </row>
    <row r="9" spans="2:13" x14ac:dyDescent="0.25">
      <c r="B9" t="s">
        <v>20</v>
      </c>
    </row>
    <row r="10" spans="2:13" ht="34.15" customHeight="1" x14ac:dyDescent="0.25">
      <c r="B10" t="s">
        <v>21</v>
      </c>
    </row>
    <row r="11" spans="2:13" ht="16.350000000000001" customHeight="1" x14ac:dyDescent="0.25"/>
    <row r="14" spans="2:13" x14ac:dyDescent="0.25">
      <c r="B14" s="19" t="s">
        <v>22</v>
      </c>
    </row>
    <row r="15" spans="2:13" ht="15.75" thickBot="1" x14ac:dyDescent="0.3"/>
    <row r="16" spans="2:13" x14ac:dyDescent="0.25">
      <c r="B16" s="21" t="s">
        <v>23</v>
      </c>
      <c r="C16" s="22" t="s">
        <v>24</v>
      </c>
      <c r="D16" s="22" t="s">
        <v>25</v>
      </c>
      <c r="E16" s="22" t="s">
        <v>26</v>
      </c>
      <c r="F16" s="22" t="s">
        <v>27</v>
      </c>
      <c r="G16" s="22" t="s">
        <v>28</v>
      </c>
      <c r="H16" s="22" t="s">
        <v>29</v>
      </c>
      <c r="I16" s="22" t="s">
        <v>30</v>
      </c>
    </row>
    <row r="17" spans="2:9" ht="15.75" thickBot="1" x14ac:dyDescent="0.3">
      <c r="B17" s="23" t="s">
        <v>136</v>
      </c>
      <c r="C17" s="24">
        <v>50</v>
      </c>
      <c r="D17" s="24">
        <v>0</v>
      </c>
      <c r="E17" s="24">
        <v>50</v>
      </c>
      <c r="F17" s="25">
        <v>32.301000000000002</v>
      </c>
      <c r="G17" s="25">
        <v>94.48</v>
      </c>
      <c r="H17" s="25">
        <v>63.750840000000011</v>
      </c>
      <c r="I17" s="25">
        <v>22.091933947142287</v>
      </c>
    </row>
    <row r="20" spans="2:9" x14ac:dyDescent="0.25">
      <c r="B20" s="19" t="s">
        <v>31</v>
      </c>
    </row>
    <row r="21" spans="2:9" ht="15.75" thickBot="1" x14ac:dyDescent="0.3"/>
    <row r="22" spans="2:9" x14ac:dyDescent="0.25">
      <c r="B22" s="22" t="s">
        <v>23</v>
      </c>
      <c r="C22" s="22" t="s">
        <v>33</v>
      </c>
      <c r="D22" s="22" t="s">
        <v>34</v>
      </c>
      <c r="E22" s="22" t="s">
        <v>35</v>
      </c>
      <c r="F22" s="22" t="s">
        <v>1</v>
      </c>
    </row>
    <row r="23" spans="2:9" x14ac:dyDescent="0.25">
      <c r="B23" s="29" t="s">
        <v>133</v>
      </c>
      <c r="C23" s="32" t="s">
        <v>13</v>
      </c>
      <c r="D23" s="26">
        <v>5</v>
      </c>
      <c r="E23" s="26">
        <v>5</v>
      </c>
      <c r="F23" s="34">
        <v>10</v>
      </c>
    </row>
    <row r="24" spans="2:9" x14ac:dyDescent="0.25">
      <c r="B24" s="30" t="s">
        <v>32</v>
      </c>
      <c r="C24" s="20" t="s">
        <v>10</v>
      </c>
      <c r="D24" s="27">
        <v>15</v>
      </c>
      <c r="E24" s="27">
        <v>15</v>
      </c>
      <c r="F24" s="35">
        <v>30</v>
      </c>
    </row>
    <row r="25" spans="2:9" x14ac:dyDescent="0.25">
      <c r="B25" s="30" t="s">
        <v>32</v>
      </c>
      <c r="C25" s="20" t="s">
        <v>12</v>
      </c>
      <c r="D25" s="27">
        <v>5</v>
      </c>
      <c r="E25" s="27">
        <v>5</v>
      </c>
      <c r="F25" s="35">
        <v>10</v>
      </c>
    </row>
    <row r="26" spans="2:9" x14ac:dyDescent="0.25">
      <c r="B26" s="30" t="s">
        <v>32</v>
      </c>
      <c r="C26" s="20" t="s">
        <v>11</v>
      </c>
      <c r="D26" s="27">
        <v>10</v>
      </c>
      <c r="E26" s="27">
        <v>10</v>
      </c>
      <c r="F26" s="35">
        <v>20</v>
      </c>
    </row>
    <row r="27" spans="2:9" x14ac:dyDescent="0.25">
      <c r="B27" s="30" t="s">
        <v>32</v>
      </c>
      <c r="C27" s="20" t="s">
        <v>9</v>
      </c>
      <c r="D27" s="27">
        <v>15</v>
      </c>
      <c r="E27" s="27">
        <v>15</v>
      </c>
      <c r="F27" s="35">
        <v>30</v>
      </c>
    </row>
    <row r="28" spans="2:9" x14ac:dyDescent="0.25">
      <c r="B28" s="29" t="s">
        <v>134</v>
      </c>
      <c r="C28" s="32" t="s">
        <v>15</v>
      </c>
      <c r="D28" s="26">
        <v>15</v>
      </c>
      <c r="E28" s="26">
        <v>15</v>
      </c>
      <c r="F28" s="34">
        <v>30</v>
      </c>
    </row>
    <row r="29" spans="2:9" x14ac:dyDescent="0.25">
      <c r="B29" s="30" t="s">
        <v>32</v>
      </c>
      <c r="C29" s="20" t="s">
        <v>14</v>
      </c>
      <c r="D29" s="27">
        <v>10</v>
      </c>
      <c r="E29" s="27">
        <v>10</v>
      </c>
      <c r="F29" s="35">
        <v>20</v>
      </c>
    </row>
    <row r="30" spans="2:9" x14ac:dyDescent="0.25">
      <c r="B30" s="30" t="s">
        <v>32</v>
      </c>
      <c r="C30" s="20" t="s">
        <v>16</v>
      </c>
      <c r="D30" s="27">
        <v>25</v>
      </c>
      <c r="E30" s="27">
        <v>25</v>
      </c>
      <c r="F30" s="35">
        <v>50</v>
      </c>
    </row>
    <row r="31" spans="2:9" x14ac:dyDescent="0.25">
      <c r="B31" s="29" t="s">
        <v>135</v>
      </c>
      <c r="C31" s="32" t="s">
        <v>2</v>
      </c>
      <c r="D31" s="26">
        <v>10</v>
      </c>
      <c r="E31" s="26">
        <v>10</v>
      </c>
      <c r="F31" s="34">
        <v>20</v>
      </c>
    </row>
    <row r="32" spans="2:9" x14ac:dyDescent="0.25">
      <c r="B32" s="30" t="s">
        <v>32</v>
      </c>
      <c r="C32" s="20" t="s">
        <v>3</v>
      </c>
      <c r="D32" s="27">
        <v>10</v>
      </c>
      <c r="E32" s="27">
        <v>10</v>
      </c>
      <c r="F32" s="35">
        <v>20</v>
      </c>
    </row>
    <row r="33" spans="2:16" x14ac:dyDescent="0.25">
      <c r="B33" s="30" t="s">
        <v>32</v>
      </c>
      <c r="C33" s="20" t="s">
        <v>4</v>
      </c>
      <c r="D33" s="27">
        <v>10</v>
      </c>
      <c r="E33" s="27">
        <v>10</v>
      </c>
      <c r="F33" s="35">
        <v>20</v>
      </c>
    </row>
    <row r="34" spans="2:16" x14ac:dyDescent="0.25">
      <c r="B34" s="30" t="s">
        <v>32</v>
      </c>
      <c r="C34" s="20" t="s">
        <v>5</v>
      </c>
      <c r="D34" s="27">
        <v>10</v>
      </c>
      <c r="E34" s="27">
        <v>10</v>
      </c>
      <c r="F34" s="35">
        <v>20</v>
      </c>
    </row>
    <row r="35" spans="2:16" ht="15.75" thickBot="1" x14ac:dyDescent="0.3">
      <c r="B35" s="31" t="s">
        <v>32</v>
      </c>
      <c r="C35" s="33" t="s">
        <v>6</v>
      </c>
      <c r="D35" s="28">
        <v>10</v>
      </c>
      <c r="E35" s="28">
        <v>10</v>
      </c>
      <c r="F35" s="36">
        <v>20</v>
      </c>
    </row>
    <row r="38" spans="2:16" x14ac:dyDescent="0.25">
      <c r="B38" s="19" t="s">
        <v>36</v>
      </c>
    </row>
    <row r="39" spans="2:16" ht="15.75" thickBot="1" x14ac:dyDescent="0.3"/>
    <row r="40" spans="2:16" x14ac:dyDescent="0.25">
      <c r="B40" s="21"/>
      <c r="C40" s="38" t="s">
        <v>140</v>
      </c>
      <c r="D40" s="38" t="s">
        <v>141</v>
      </c>
      <c r="E40" s="38" t="s">
        <v>142</v>
      </c>
      <c r="F40" s="38" t="s">
        <v>143</v>
      </c>
      <c r="G40" s="38" t="s">
        <v>144</v>
      </c>
      <c r="H40" s="38" t="s">
        <v>145</v>
      </c>
      <c r="I40" s="38" t="s">
        <v>146</v>
      </c>
      <c r="J40" s="38" t="s">
        <v>147</v>
      </c>
      <c r="K40" s="38" t="s">
        <v>148</v>
      </c>
      <c r="L40" s="38" t="s">
        <v>149</v>
      </c>
      <c r="M40" s="38" t="s">
        <v>150</v>
      </c>
      <c r="N40" s="38" t="s">
        <v>151</v>
      </c>
      <c r="O40" s="38" t="s">
        <v>152</v>
      </c>
      <c r="P40" s="39" t="s">
        <v>136</v>
      </c>
    </row>
    <row r="41" spans="2:16" x14ac:dyDescent="0.25">
      <c r="B41" s="40" t="s">
        <v>140</v>
      </c>
      <c r="C41" s="47">
        <v>1</v>
      </c>
      <c r="D41" s="42">
        <v>-0.21821789023599236</v>
      </c>
      <c r="E41" s="42">
        <v>-0.11111111111111113</v>
      </c>
      <c r="F41" s="42">
        <v>-0.16666666666666669</v>
      </c>
      <c r="G41" s="42">
        <v>-0.21821789023599233</v>
      </c>
      <c r="H41" s="42">
        <v>-0.21821789023599236</v>
      </c>
      <c r="I41" s="42">
        <v>-0.16666666666666674</v>
      </c>
      <c r="J41" s="42">
        <v>0.33333333333333331</v>
      </c>
      <c r="K41" s="42">
        <v>-4.6259292692714846E-18</v>
      </c>
      <c r="L41" s="42">
        <v>-2.3129646346357432E-17</v>
      </c>
      <c r="M41" s="42">
        <v>4.6259292692714861E-18</v>
      </c>
      <c r="N41" s="42">
        <v>-7.4014868308343765E-17</v>
      </c>
      <c r="O41" s="42">
        <v>-4.6259292692714861E-18</v>
      </c>
      <c r="P41" s="43">
        <v>0.25497999379402497</v>
      </c>
    </row>
    <row r="42" spans="2:16" x14ac:dyDescent="0.25">
      <c r="B42" s="37" t="s">
        <v>141</v>
      </c>
      <c r="C42" s="44">
        <v>-0.21821789023599236</v>
      </c>
      <c r="D42" s="48">
        <v>1</v>
      </c>
      <c r="E42" s="44">
        <v>-0.21821789023599233</v>
      </c>
      <c r="F42" s="44">
        <v>-0.32732683535398843</v>
      </c>
      <c r="G42" s="44">
        <v>-0.42857142857142883</v>
      </c>
      <c r="H42" s="44">
        <v>4.7619047619047658E-2</v>
      </c>
      <c r="I42" s="44">
        <v>0.21821789023599247</v>
      </c>
      <c r="J42" s="44">
        <v>-0.21821789023599233</v>
      </c>
      <c r="K42" s="44">
        <v>3.1798006553922514E-17</v>
      </c>
      <c r="L42" s="44">
        <v>2.4227052612512395E-17</v>
      </c>
      <c r="M42" s="44">
        <v>-2.1955766430089347E-17</v>
      </c>
      <c r="N42" s="44">
        <v>1.2113526306256197E-17</v>
      </c>
      <c r="O42" s="44">
        <v>1.665609867110227E-17</v>
      </c>
      <c r="P42" s="45">
        <v>0.18220908943945452</v>
      </c>
    </row>
    <row r="43" spans="2:16" x14ac:dyDescent="0.25">
      <c r="B43" s="37" t="s">
        <v>142</v>
      </c>
      <c r="C43" s="44">
        <v>-0.11111111111111113</v>
      </c>
      <c r="D43" s="44">
        <v>-0.21821789023599233</v>
      </c>
      <c r="E43" s="48">
        <v>1</v>
      </c>
      <c r="F43" s="44">
        <v>-0.16666666666666657</v>
      </c>
      <c r="G43" s="44">
        <v>-0.21821789023599236</v>
      </c>
      <c r="H43" s="44">
        <v>-0.21821789023599236</v>
      </c>
      <c r="I43" s="44">
        <v>-0.16666666666666669</v>
      </c>
      <c r="J43" s="44">
        <v>0.33333333333333343</v>
      </c>
      <c r="K43" s="44">
        <v>-1.7347234759768074E-17</v>
      </c>
      <c r="L43" s="44">
        <v>-1.6190752442450201E-17</v>
      </c>
      <c r="M43" s="44">
        <v>9.2518585385429691E-18</v>
      </c>
      <c r="N43" s="44">
        <v>-1.387778780781446E-17</v>
      </c>
      <c r="O43" s="44">
        <v>-3.5850951836854022E-17</v>
      </c>
      <c r="P43" s="45">
        <v>0.21063289029671287</v>
      </c>
    </row>
    <row r="44" spans="2:16" x14ac:dyDescent="0.25">
      <c r="B44" s="37" t="s">
        <v>143</v>
      </c>
      <c r="C44" s="44">
        <v>-0.16666666666666669</v>
      </c>
      <c r="D44" s="44">
        <v>-0.32732683535398843</v>
      </c>
      <c r="E44" s="44">
        <v>-0.16666666666666657</v>
      </c>
      <c r="F44" s="48">
        <v>1</v>
      </c>
      <c r="G44" s="44">
        <v>-0.32732683535398827</v>
      </c>
      <c r="H44" s="44">
        <v>0.21821789023599233</v>
      </c>
      <c r="I44" s="44">
        <v>-0.24999999999999994</v>
      </c>
      <c r="J44" s="44">
        <v>2.7755575615628903E-18</v>
      </c>
      <c r="K44" s="44">
        <v>0</v>
      </c>
      <c r="L44" s="44">
        <v>0</v>
      </c>
      <c r="M44" s="44">
        <v>-4.3368086899420162E-18</v>
      </c>
      <c r="N44" s="44">
        <v>0</v>
      </c>
      <c r="O44" s="44">
        <v>-6.9388939039072268E-18</v>
      </c>
      <c r="P44" s="45">
        <v>0.13416751597633864</v>
      </c>
    </row>
    <row r="45" spans="2:16" x14ac:dyDescent="0.25">
      <c r="B45" s="37" t="s">
        <v>144</v>
      </c>
      <c r="C45" s="44">
        <v>-0.21821789023599233</v>
      </c>
      <c r="D45" s="44">
        <v>-0.42857142857142883</v>
      </c>
      <c r="E45" s="44">
        <v>-0.21821789023599236</v>
      </c>
      <c r="F45" s="44">
        <v>-0.32732683535398827</v>
      </c>
      <c r="G45" s="48">
        <v>1</v>
      </c>
      <c r="H45" s="44">
        <v>4.7619047619047596E-2</v>
      </c>
      <c r="I45" s="44">
        <v>0.21821789023599247</v>
      </c>
      <c r="J45" s="44">
        <v>-0.21821789023599236</v>
      </c>
      <c r="K45" s="44">
        <v>1.2113526306256197E-17</v>
      </c>
      <c r="L45" s="44">
        <v>6.0567631531280987E-18</v>
      </c>
      <c r="M45" s="44">
        <v>-2.271286182423036E-17</v>
      </c>
      <c r="N45" s="44">
        <v>-9.0851447296921477E-18</v>
      </c>
      <c r="O45" s="44">
        <v>3.6340578918768591E-17</v>
      </c>
      <c r="P45" s="45">
        <v>-0.60413528223662571</v>
      </c>
    </row>
    <row r="46" spans="2:16" x14ac:dyDescent="0.25">
      <c r="B46" s="37" t="s">
        <v>145</v>
      </c>
      <c r="C46" s="44">
        <v>-0.21821789023599236</v>
      </c>
      <c r="D46" s="44">
        <v>4.7619047619047658E-2</v>
      </c>
      <c r="E46" s="44">
        <v>-0.21821789023599236</v>
      </c>
      <c r="F46" s="44">
        <v>0.21821789023599233</v>
      </c>
      <c r="G46" s="44">
        <v>4.7619047619047596E-2</v>
      </c>
      <c r="H46" s="48">
        <v>1</v>
      </c>
      <c r="I46" s="44">
        <v>-0.32732683535398882</v>
      </c>
      <c r="J46" s="44">
        <v>-0.65465367070797764</v>
      </c>
      <c r="K46" s="44">
        <v>7.5709539414101236E-18</v>
      </c>
      <c r="L46" s="44">
        <v>6.0567631531280987E-18</v>
      </c>
      <c r="M46" s="44">
        <v>-2.9526720371499469E-17</v>
      </c>
      <c r="N46" s="44">
        <v>3.0283815765640493E-18</v>
      </c>
      <c r="O46" s="44">
        <v>2.2712861824230369E-17</v>
      </c>
      <c r="P46" s="45">
        <v>-4.303631920144374E-2</v>
      </c>
    </row>
    <row r="47" spans="2:16" x14ac:dyDescent="0.25">
      <c r="B47" s="37" t="s">
        <v>146</v>
      </c>
      <c r="C47" s="44">
        <v>-0.16666666666666674</v>
      </c>
      <c r="D47" s="44">
        <v>0.21821789023599247</v>
      </c>
      <c r="E47" s="44">
        <v>-0.16666666666666669</v>
      </c>
      <c r="F47" s="44">
        <v>-0.24999999999999994</v>
      </c>
      <c r="G47" s="44">
        <v>0.21821789023599247</v>
      </c>
      <c r="H47" s="44">
        <v>-0.32732683535398882</v>
      </c>
      <c r="I47" s="48">
        <v>1</v>
      </c>
      <c r="J47" s="44">
        <v>-0.49999999999999967</v>
      </c>
      <c r="K47" s="44">
        <v>0</v>
      </c>
      <c r="L47" s="44">
        <v>0</v>
      </c>
      <c r="M47" s="44">
        <v>0</v>
      </c>
      <c r="N47" s="44">
        <v>3.4694469519536148E-17</v>
      </c>
      <c r="O47" s="44">
        <v>0</v>
      </c>
      <c r="P47" s="45">
        <v>-0.1915633004765788</v>
      </c>
    </row>
    <row r="48" spans="2:16" x14ac:dyDescent="0.25">
      <c r="B48" s="37" t="s">
        <v>147</v>
      </c>
      <c r="C48" s="44">
        <v>0.33333333333333331</v>
      </c>
      <c r="D48" s="44">
        <v>-0.21821789023599233</v>
      </c>
      <c r="E48" s="44">
        <v>0.33333333333333343</v>
      </c>
      <c r="F48" s="44">
        <v>2.7755575615628903E-18</v>
      </c>
      <c r="G48" s="44">
        <v>-0.21821789023599236</v>
      </c>
      <c r="H48" s="44">
        <v>-0.65465367070797764</v>
      </c>
      <c r="I48" s="44">
        <v>-0.49999999999999967</v>
      </c>
      <c r="J48" s="48">
        <v>1</v>
      </c>
      <c r="K48" s="44">
        <v>2.7755575615628915E-18</v>
      </c>
      <c r="L48" s="44">
        <v>0</v>
      </c>
      <c r="M48" s="44">
        <v>4.1633363423443361E-18</v>
      </c>
      <c r="N48" s="44">
        <v>0</v>
      </c>
      <c r="O48" s="44">
        <v>2.7755575615628915E-18</v>
      </c>
      <c r="P48" s="45">
        <v>0.19269407845584255</v>
      </c>
    </row>
    <row r="49" spans="2:16" x14ac:dyDescent="0.25">
      <c r="B49" s="37" t="s">
        <v>148</v>
      </c>
      <c r="C49" s="44">
        <v>-4.6259292692714846E-18</v>
      </c>
      <c r="D49" s="44">
        <v>3.1798006553922514E-17</v>
      </c>
      <c r="E49" s="44">
        <v>-1.7347234759768074E-17</v>
      </c>
      <c r="F49" s="44">
        <v>0</v>
      </c>
      <c r="G49" s="44">
        <v>1.2113526306256197E-17</v>
      </c>
      <c r="H49" s="44">
        <v>7.5709539414101236E-18</v>
      </c>
      <c r="I49" s="44">
        <v>0</v>
      </c>
      <c r="J49" s="44">
        <v>2.7755575615628915E-18</v>
      </c>
      <c r="K49" s="48">
        <v>1</v>
      </c>
      <c r="L49" s="44">
        <v>-0.25000000000000017</v>
      </c>
      <c r="M49" s="44">
        <v>-0.24999999999999978</v>
      </c>
      <c r="N49" s="44">
        <v>-0.25000000000000011</v>
      </c>
      <c r="O49" s="44">
        <v>-0.25000000000000011</v>
      </c>
      <c r="P49" s="45">
        <v>-0.16017312325197247</v>
      </c>
    </row>
    <row r="50" spans="2:16" x14ac:dyDescent="0.25">
      <c r="B50" s="37" t="s">
        <v>149</v>
      </c>
      <c r="C50" s="44">
        <v>-2.3129646346357432E-17</v>
      </c>
      <c r="D50" s="44">
        <v>2.4227052612512395E-17</v>
      </c>
      <c r="E50" s="44">
        <v>-1.6190752442450201E-17</v>
      </c>
      <c r="F50" s="44">
        <v>0</v>
      </c>
      <c r="G50" s="44">
        <v>6.0567631531280987E-18</v>
      </c>
      <c r="H50" s="44">
        <v>6.0567631531280987E-18</v>
      </c>
      <c r="I50" s="44">
        <v>0</v>
      </c>
      <c r="J50" s="44">
        <v>0</v>
      </c>
      <c r="K50" s="44">
        <v>-0.25000000000000017</v>
      </c>
      <c r="L50" s="48">
        <v>1</v>
      </c>
      <c r="M50" s="44">
        <v>-0.24999999999999978</v>
      </c>
      <c r="N50" s="44">
        <v>-0.25000000000000011</v>
      </c>
      <c r="O50" s="44">
        <v>-0.25000000000000017</v>
      </c>
      <c r="P50" s="45">
        <v>0.15900302181689938</v>
      </c>
    </row>
    <row r="51" spans="2:16" x14ac:dyDescent="0.25">
      <c r="B51" s="37" t="s">
        <v>150</v>
      </c>
      <c r="C51" s="44">
        <v>4.6259292692714861E-18</v>
      </c>
      <c r="D51" s="44">
        <v>-2.1955766430089347E-17</v>
      </c>
      <c r="E51" s="44">
        <v>9.2518585385429691E-18</v>
      </c>
      <c r="F51" s="44">
        <v>-4.3368086899420162E-18</v>
      </c>
      <c r="G51" s="44">
        <v>-2.271286182423036E-17</v>
      </c>
      <c r="H51" s="44">
        <v>-2.9526720371499469E-17</v>
      </c>
      <c r="I51" s="44">
        <v>0</v>
      </c>
      <c r="J51" s="44">
        <v>4.1633363423443361E-18</v>
      </c>
      <c r="K51" s="44">
        <v>-0.24999999999999978</v>
      </c>
      <c r="L51" s="44">
        <v>-0.24999999999999978</v>
      </c>
      <c r="M51" s="48">
        <v>1</v>
      </c>
      <c r="N51" s="44">
        <v>-0.24999999999999994</v>
      </c>
      <c r="O51" s="44">
        <v>-0.24999999999999978</v>
      </c>
      <c r="P51" s="45">
        <v>0.24976475857142555</v>
      </c>
    </row>
    <row r="52" spans="2:16" x14ac:dyDescent="0.25">
      <c r="B52" s="37" t="s">
        <v>151</v>
      </c>
      <c r="C52" s="44">
        <v>-7.4014868308343765E-17</v>
      </c>
      <c r="D52" s="44">
        <v>1.2113526306256197E-17</v>
      </c>
      <c r="E52" s="44">
        <v>-1.387778780781446E-17</v>
      </c>
      <c r="F52" s="44">
        <v>0</v>
      </c>
      <c r="G52" s="44">
        <v>-9.0851447296921477E-18</v>
      </c>
      <c r="H52" s="44">
        <v>3.0283815765640493E-18</v>
      </c>
      <c r="I52" s="44">
        <v>3.4694469519536148E-17</v>
      </c>
      <c r="J52" s="44">
        <v>0</v>
      </c>
      <c r="K52" s="44">
        <v>-0.25000000000000011</v>
      </c>
      <c r="L52" s="44">
        <v>-0.25000000000000011</v>
      </c>
      <c r="M52" s="44">
        <v>-0.24999999999999994</v>
      </c>
      <c r="N52" s="48">
        <v>1</v>
      </c>
      <c r="O52" s="44">
        <v>-0.25000000000000011</v>
      </c>
      <c r="P52" s="45">
        <v>0.29553771838306758</v>
      </c>
    </row>
    <row r="53" spans="2:16" x14ac:dyDescent="0.25">
      <c r="B53" s="37" t="s">
        <v>152</v>
      </c>
      <c r="C53" s="44">
        <v>-4.6259292692714861E-18</v>
      </c>
      <c r="D53" s="44">
        <v>1.665609867110227E-17</v>
      </c>
      <c r="E53" s="44">
        <v>-3.5850951836854022E-17</v>
      </c>
      <c r="F53" s="44">
        <v>-6.9388939039072268E-18</v>
      </c>
      <c r="G53" s="44">
        <v>3.6340578918768591E-17</v>
      </c>
      <c r="H53" s="44">
        <v>2.2712861824230369E-17</v>
      </c>
      <c r="I53" s="44">
        <v>0</v>
      </c>
      <c r="J53" s="44">
        <v>2.7755575615628915E-18</v>
      </c>
      <c r="K53" s="44">
        <v>-0.25000000000000011</v>
      </c>
      <c r="L53" s="44">
        <v>-0.25000000000000017</v>
      </c>
      <c r="M53" s="44">
        <v>-0.24999999999999978</v>
      </c>
      <c r="N53" s="44">
        <v>-0.25000000000000011</v>
      </c>
      <c r="O53" s="48">
        <v>1</v>
      </c>
      <c r="P53" s="45">
        <v>-0.54413237551942006</v>
      </c>
    </row>
    <row r="54" spans="2:16" ht="15.75" thickBot="1" x14ac:dyDescent="0.3">
      <c r="B54" s="41" t="s">
        <v>136</v>
      </c>
      <c r="C54" s="46">
        <v>0.25497999379402497</v>
      </c>
      <c r="D54" s="46">
        <v>0.18220908943945452</v>
      </c>
      <c r="E54" s="46">
        <v>0.21063289029671287</v>
      </c>
      <c r="F54" s="46">
        <v>0.13416751597633864</v>
      </c>
      <c r="G54" s="46">
        <v>-0.60413528223662571</v>
      </c>
      <c r="H54" s="46">
        <v>-4.303631920144374E-2</v>
      </c>
      <c r="I54" s="46">
        <v>-0.1915633004765788</v>
      </c>
      <c r="J54" s="46">
        <v>0.19269407845584255</v>
      </c>
      <c r="K54" s="46">
        <v>-0.16017312325197247</v>
      </c>
      <c r="L54" s="46">
        <v>0.15900302181689938</v>
      </c>
      <c r="M54" s="46">
        <v>0.24976475857142555</v>
      </c>
      <c r="N54" s="46">
        <v>0.29553771838306758</v>
      </c>
      <c r="O54" s="46">
        <v>-0.54413237551942006</v>
      </c>
      <c r="P54" s="49">
        <v>1</v>
      </c>
    </row>
    <row r="57" spans="2:16" x14ac:dyDescent="0.25">
      <c r="B57" s="19" t="s">
        <v>128</v>
      </c>
    </row>
    <row r="58" spans="2:16" ht="15.75" thickBot="1" x14ac:dyDescent="0.3"/>
    <row r="59" spans="2:16" x14ac:dyDescent="0.25">
      <c r="B59" s="21"/>
      <c r="C59" s="22" t="s">
        <v>140</v>
      </c>
      <c r="D59" s="22" t="s">
        <v>141</v>
      </c>
      <c r="E59" s="22" t="s">
        <v>142</v>
      </c>
      <c r="F59" s="22" t="s">
        <v>143</v>
      </c>
      <c r="G59" s="22" t="s">
        <v>144</v>
      </c>
      <c r="H59" s="22" t="s">
        <v>145</v>
      </c>
      <c r="I59" s="22" t="s">
        <v>146</v>
      </c>
      <c r="J59" s="22" t="s">
        <v>147</v>
      </c>
      <c r="K59" s="22" t="s">
        <v>148</v>
      </c>
      <c r="L59" s="22" t="s">
        <v>149</v>
      </c>
      <c r="M59" s="22" t="s">
        <v>150</v>
      </c>
      <c r="N59" s="22" t="s">
        <v>151</v>
      </c>
      <c r="O59" s="22" t="s">
        <v>152</v>
      </c>
    </row>
    <row r="60" spans="2:16" x14ac:dyDescent="0.25">
      <c r="B60" s="32" t="s">
        <v>129</v>
      </c>
      <c r="C60" s="34">
        <v>0.88888888888888884</v>
      </c>
      <c r="D60" s="34">
        <v>0.9365079365079364</v>
      </c>
      <c r="E60" s="34">
        <v>0.88888888888888884</v>
      </c>
      <c r="F60" s="34">
        <v>0.91666666666666674</v>
      </c>
      <c r="G60" s="34">
        <v>0.9365079365079364</v>
      </c>
      <c r="H60" s="34">
        <v>0.87301587301587313</v>
      </c>
      <c r="I60" s="34">
        <v>0.83333333333333337</v>
      </c>
      <c r="J60" s="34">
        <v>0.73333333333333317</v>
      </c>
      <c r="K60" s="34">
        <v>1</v>
      </c>
      <c r="L60" s="34">
        <v>1</v>
      </c>
      <c r="M60" s="34">
        <v>1</v>
      </c>
      <c r="N60" s="34">
        <v>1</v>
      </c>
      <c r="O60" s="34">
        <v>1</v>
      </c>
    </row>
    <row r="61" spans="2:16" ht="15.75" thickBot="1" x14ac:dyDescent="0.3">
      <c r="B61" s="33" t="s">
        <v>130</v>
      </c>
      <c r="C61" s="36">
        <v>1.125</v>
      </c>
      <c r="D61" s="36">
        <v>1.0677966101694916</v>
      </c>
      <c r="E61" s="36">
        <v>1.125</v>
      </c>
      <c r="F61" s="36">
        <v>1.0909090909090908</v>
      </c>
      <c r="G61" s="36">
        <v>1.0677966101694916</v>
      </c>
      <c r="H61" s="36">
        <v>1.1454545454545453</v>
      </c>
      <c r="I61" s="36">
        <v>1.2</v>
      </c>
      <c r="J61" s="36">
        <v>1.363636363636364</v>
      </c>
      <c r="K61" s="36">
        <v>1</v>
      </c>
      <c r="L61" s="36">
        <v>1</v>
      </c>
      <c r="M61" s="36">
        <v>1</v>
      </c>
      <c r="N61" s="36">
        <v>1</v>
      </c>
      <c r="O61" s="36">
        <v>1</v>
      </c>
    </row>
    <row r="64" spans="2:16" x14ac:dyDescent="0.25">
      <c r="B64" s="50" t="s">
        <v>153</v>
      </c>
    </row>
    <row r="66" spans="2:3" x14ac:dyDescent="0.25">
      <c r="B66" s="19" t="s">
        <v>154</v>
      </c>
    </row>
    <row r="67" spans="2:3" ht="15.75" thickBot="1" x14ac:dyDescent="0.3"/>
    <row r="68" spans="2:3" x14ac:dyDescent="0.25">
      <c r="B68" s="51" t="s">
        <v>24</v>
      </c>
      <c r="C68" s="52">
        <v>50</v>
      </c>
    </row>
    <row r="69" spans="2:3" x14ac:dyDescent="0.25">
      <c r="B69" s="20" t="s">
        <v>37</v>
      </c>
      <c r="C69" s="35">
        <v>50</v>
      </c>
    </row>
    <row r="70" spans="2:3" x14ac:dyDescent="0.25">
      <c r="B70" s="20" t="s">
        <v>38</v>
      </c>
      <c r="C70" s="35">
        <v>39</v>
      </c>
    </row>
    <row r="71" spans="2:3" x14ac:dyDescent="0.25">
      <c r="B71" s="20" t="s">
        <v>39</v>
      </c>
      <c r="C71" s="35">
        <v>0.7910044810869008</v>
      </c>
    </row>
    <row r="72" spans="2:3" x14ac:dyDescent="0.25">
      <c r="B72" s="20" t="s">
        <v>40</v>
      </c>
      <c r="C72" s="35">
        <v>0.73741588649379841</v>
      </c>
    </row>
    <row r="73" spans="2:3" x14ac:dyDescent="0.25">
      <c r="B73" s="20" t="s">
        <v>41</v>
      </c>
      <c r="C73" s="35">
        <v>128.15510759521391</v>
      </c>
    </row>
    <row r="74" spans="2:3" x14ac:dyDescent="0.25">
      <c r="B74" s="20" t="s">
        <v>42</v>
      </c>
      <c r="C74" s="35">
        <v>11.320561275626483</v>
      </c>
    </row>
    <row r="75" spans="2:3" x14ac:dyDescent="0.25">
      <c r="B75" s="20" t="s">
        <v>43</v>
      </c>
      <c r="C75" s="35">
        <v>16.076878399178881</v>
      </c>
    </row>
    <row r="76" spans="2:3" x14ac:dyDescent="0.25">
      <c r="B76" s="20" t="s">
        <v>44</v>
      </c>
      <c r="C76" s="35">
        <v>1.6985715842885996</v>
      </c>
    </row>
    <row r="77" spans="2:3" x14ac:dyDescent="0.25">
      <c r="B77" s="20" t="s">
        <v>45</v>
      </c>
      <c r="C77" s="35">
        <v>11.000000000000007</v>
      </c>
    </row>
    <row r="78" spans="2:3" x14ac:dyDescent="0.25">
      <c r="B78" s="20" t="s">
        <v>46</v>
      </c>
      <c r="C78" s="35">
        <v>252.23899745491244</v>
      </c>
    </row>
    <row r="79" spans="2:3" x14ac:dyDescent="0.25">
      <c r="B79" s="20" t="s">
        <v>47</v>
      </c>
      <c r="C79" s="35">
        <v>273.27125051462201</v>
      </c>
    </row>
    <row r="80" spans="2:3" x14ac:dyDescent="0.25">
      <c r="B80" s="20" t="s">
        <v>48</v>
      </c>
      <c r="C80" s="35">
        <v>0.32689042701792448</v>
      </c>
    </row>
    <row r="81" spans="2:7" x14ac:dyDescent="0.25">
      <c r="B81" s="20" t="s">
        <v>131</v>
      </c>
      <c r="C81" s="35">
        <v>8269.1465428819283</v>
      </c>
    </row>
    <row r="82" spans="2:7" ht="15.75" thickBot="1" x14ac:dyDescent="0.3">
      <c r="B82" s="33" t="s">
        <v>132</v>
      </c>
      <c r="C82" s="36">
        <v>0.65422217652290993</v>
      </c>
    </row>
    <row r="85" spans="2:7" x14ac:dyDescent="0.25">
      <c r="B85" s="19" t="s">
        <v>155</v>
      </c>
    </row>
    <row r="86" spans="2:7" ht="15.75" thickBot="1" x14ac:dyDescent="0.3"/>
    <row r="87" spans="2:7" x14ac:dyDescent="0.25">
      <c r="B87" s="21" t="s">
        <v>49</v>
      </c>
      <c r="C87" s="22" t="s">
        <v>38</v>
      </c>
      <c r="D87" s="22" t="s">
        <v>50</v>
      </c>
      <c r="E87" s="22" t="s">
        <v>51</v>
      </c>
      <c r="F87" s="22" t="s">
        <v>8</v>
      </c>
      <c r="G87" s="22" t="s">
        <v>52</v>
      </c>
    </row>
    <row r="88" spans="2:7" x14ac:dyDescent="0.25">
      <c r="B88" s="32" t="s">
        <v>53</v>
      </c>
      <c r="C88" s="26">
        <v>10</v>
      </c>
      <c r="D88" s="34">
        <v>18916.57453450665</v>
      </c>
      <c r="E88" s="34">
        <v>1891.6574534506649</v>
      </c>
      <c r="F88" s="34">
        <v>14.760687177803211</v>
      </c>
      <c r="G88" s="54" t="s">
        <v>64</v>
      </c>
    </row>
    <row r="89" spans="2:7" x14ac:dyDescent="0.25">
      <c r="B89" s="20" t="s">
        <v>54</v>
      </c>
      <c r="C89" s="27">
        <v>39</v>
      </c>
      <c r="D89" s="35">
        <v>4998.0491962133428</v>
      </c>
      <c r="E89" s="35">
        <v>128.15510759521391</v>
      </c>
      <c r="F89" s="35"/>
      <c r="G89" s="35"/>
    </row>
    <row r="90" spans="2:7" ht="15.75" thickBot="1" x14ac:dyDescent="0.3">
      <c r="B90" s="33" t="s">
        <v>55</v>
      </c>
      <c r="C90" s="28">
        <v>49</v>
      </c>
      <c r="D90" s="36">
        <v>23914.623730719992</v>
      </c>
      <c r="E90" s="36"/>
      <c r="F90" s="36"/>
      <c r="G90" s="36"/>
    </row>
    <row r="91" spans="2:7" x14ac:dyDescent="0.25">
      <c r="B91" s="53" t="s">
        <v>56</v>
      </c>
    </row>
    <row r="94" spans="2:7" x14ac:dyDescent="0.25">
      <c r="B94" s="19" t="s">
        <v>156</v>
      </c>
    </row>
    <row r="95" spans="2:7" ht="15.75" thickBot="1" x14ac:dyDescent="0.3"/>
    <row r="96" spans="2:7" x14ac:dyDescent="0.25">
      <c r="B96" s="21" t="s">
        <v>49</v>
      </c>
      <c r="C96" s="22" t="s">
        <v>38</v>
      </c>
      <c r="D96" s="22" t="s">
        <v>50</v>
      </c>
      <c r="E96" s="22" t="s">
        <v>51</v>
      </c>
      <c r="F96" s="22" t="s">
        <v>8</v>
      </c>
      <c r="G96" s="22" t="s">
        <v>52</v>
      </c>
    </row>
    <row r="97" spans="2:7" x14ac:dyDescent="0.25">
      <c r="B97" s="32" t="s">
        <v>133</v>
      </c>
      <c r="C97" s="26">
        <v>4</v>
      </c>
      <c r="D97" s="34">
        <v>9364.2339680866571</v>
      </c>
      <c r="E97" s="34">
        <v>2341.0584920216643</v>
      </c>
      <c r="F97" s="34">
        <v>18.267383453931831</v>
      </c>
      <c r="G97" s="54" t="s">
        <v>64</v>
      </c>
    </row>
    <row r="98" spans="2:7" x14ac:dyDescent="0.25">
      <c r="B98" s="20" t="s">
        <v>134</v>
      </c>
      <c r="C98" s="27">
        <v>2</v>
      </c>
      <c r="D98" s="35">
        <v>48.814304299998184</v>
      </c>
      <c r="E98" s="35">
        <v>24.407152149999092</v>
      </c>
      <c r="F98" s="35">
        <v>0.19045009292248141</v>
      </c>
      <c r="G98" s="35">
        <v>0.82735114532854959</v>
      </c>
    </row>
    <row r="99" spans="2:7" ht="15.75" thickBot="1" x14ac:dyDescent="0.3">
      <c r="B99" s="33" t="s">
        <v>135</v>
      </c>
      <c r="C99" s="28">
        <v>4</v>
      </c>
      <c r="D99" s="36">
        <v>9503.5262621199945</v>
      </c>
      <c r="E99" s="36">
        <v>2375.8815655299986</v>
      </c>
      <c r="F99" s="36">
        <v>18.539109444114956</v>
      </c>
      <c r="G99" s="58" t="s">
        <v>64</v>
      </c>
    </row>
    <row r="102" spans="2:7" x14ac:dyDescent="0.25">
      <c r="B102" s="19" t="s">
        <v>157</v>
      </c>
    </row>
    <row r="103" spans="2:7" ht="15.75" thickBot="1" x14ac:dyDescent="0.3"/>
    <row r="104" spans="2:7" x14ac:dyDescent="0.25">
      <c r="B104" s="21" t="s">
        <v>49</v>
      </c>
      <c r="C104" s="22" t="s">
        <v>38</v>
      </c>
      <c r="D104" s="22" t="s">
        <v>50</v>
      </c>
      <c r="E104" s="22" t="s">
        <v>51</v>
      </c>
      <c r="F104" s="22" t="s">
        <v>8</v>
      </c>
      <c r="G104" s="22" t="s">
        <v>52</v>
      </c>
    </row>
    <row r="105" spans="2:7" x14ac:dyDescent="0.25">
      <c r="B105" s="32" t="s">
        <v>133</v>
      </c>
      <c r="C105" s="26">
        <v>4</v>
      </c>
      <c r="D105" s="34">
        <v>8235.9898692599963</v>
      </c>
      <c r="E105" s="34">
        <v>2058.9974673149991</v>
      </c>
      <c r="F105" s="34">
        <v>16.06644874286614</v>
      </c>
      <c r="G105" s="54" t="s">
        <v>64</v>
      </c>
    </row>
    <row r="106" spans="2:7" x14ac:dyDescent="0.25">
      <c r="B106" s="20" t="s">
        <v>134</v>
      </c>
      <c r="C106" s="27">
        <v>2</v>
      </c>
      <c r="D106" s="35">
        <v>48.814304300001822</v>
      </c>
      <c r="E106" s="35">
        <v>24.407152150000911</v>
      </c>
      <c r="F106" s="35">
        <v>0.19045009292249562</v>
      </c>
      <c r="G106" s="35">
        <v>0.82735114532853882</v>
      </c>
    </row>
    <row r="107" spans="2:7" ht="15.75" thickBot="1" x14ac:dyDescent="0.3">
      <c r="B107" s="33" t="s">
        <v>135</v>
      </c>
      <c r="C107" s="28">
        <v>4</v>
      </c>
      <c r="D107" s="36">
        <v>9503.5262621199945</v>
      </c>
      <c r="E107" s="36">
        <v>2375.8815655299986</v>
      </c>
      <c r="F107" s="36">
        <v>18.539109444114956</v>
      </c>
      <c r="G107" s="58" t="s">
        <v>64</v>
      </c>
    </row>
    <row r="110" spans="2:7" x14ac:dyDescent="0.25">
      <c r="B110" s="19" t="s">
        <v>158</v>
      </c>
    </row>
    <row r="111" spans="2:7" ht="15.75" thickBot="1" x14ac:dyDescent="0.3"/>
    <row r="112" spans="2:7" x14ac:dyDescent="0.25">
      <c r="B112" s="21" t="s">
        <v>49</v>
      </c>
      <c r="C112" s="22" t="s">
        <v>38</v>
      </c>
      <c r="D112" s="22" t="s">
        <v>50</v>
      </c>
      <c r="E112" s="22" t="s">
        <v>51</v>
      </c>
      <c r="F112" s="22" t="s">
        <v>8</v>
      </c>
      <c r="G112" s="22" t="s">
        <v>52</v>
      </c>
    </row>
    <row r="113" spans="2:8" x14ac:dyDescent="0.25">
      <c r="B113" s="32" t="s">
        <v>133</v>
      </c>
      <c r="C113" s="26">
        <v>4</v>
      </c>
      <c r="D113" s="34">
        <v>8235.9898692599963</v>
      </c>
      <c r="E113" s="34">
        <v>2058.9974673149991</v>
      </c>
      <c r="F113" s="34">
        <v>16.06644874286614</v>
      </c>
      <c r="G113" s="54" t="s">
        <v>64</v>
      </c>
    </row>
    <row r="114" spans="2:8" x14ac:dyDescent="0.25">
      <c r="B114" s="20" t="s">
        <v>134</v>
      </c>
      <c r="C114" s="27">
        <v>2</v>
      </c>
      <c r="D114" s="35">
        <v>48.814304300001822</v>
      </c>
      <c r="E114" s="35">
        <v>24.407152150000911</v>
      </c>
      <c r="F114" s="35">
        <v>0.19045009292249562</v>
      </c>
      <c r="G114" s="35">
        <v>0.82735114532853882</v>
      </c>
    </row>
    <row r="115" spans="2:8" ht="15.75" thickBot="1" x14ac:dyDescent="0.3">
      <c r="B115" s="33" t="s">
        <v>135</v>
      </c>
      <c r="C115" s="28">
        <v>4</v>
      </c>
      <c r="D115" s="36">
        <v>9503.5262621199945</v>
      </c>
      <c r="E115" s="36">
        <v>2375.8815655299986</v>
      </c>
      <c r="F115" s="36">
        <v>18.539109444114956</v>
      </c>
      <c r="G115" s="58" t="s">
        <v>64</v>
      </c>
    </row>
    <row r="118" spans="2:8" x14ac:dyDescent="0.25">
      <c r="B118" s="19" t="s">
        <v>159</v>
      </c>
    </row>
    <row r="119" spans="2:8" ht="15.75" thickBot="1" x14ac:dyDescent="0.3"/>
    <row r="120" spans="2:8" x14ac:dyDescent="0.25">
      <c r="B120" s="21" t="s">
        <v>49</v>
      </c>
      <c r="C120" s="22" t="s">
        <v>57</v>
      </c>
      <c r="D120" s="22" t="s">
        <v>58</v>
      </c>
      <c r="E120" s="22" t="s">
        <v>59</v>
      </c>
      <c r="F120" s="22" t="s">
        <v>60</v>
      </c>
      <c r="G120" s="22" t="s">
        <v>61</v>
      </c>
      <c r="H120" s="22" t="s">
        <v>62</v>
      </c>
    </row>
    <row r="121" spans="2:8" x14ac:dyDescent="0.25">
      <c r="B121" s="32" t="s">
        <v>63</v>
      </c>
      <c r="C121" s="34">
        <v>19.573260000000037</v>
      </c>
      <c r="D121" s="34">
        <v>5.0203424013764986</v>
      </c>
      <c r="E121" s="34">
        <v>3.898789850396132</v>
      </c>
      <c r="F121" s="56">
        <v>3.7016813279036614E-4</v>
      </c>
      <c r="G121" s="34">
        <v>9.4186590092981337</v>
      </c>
      <c r="H121" s="34">
        <v>29.727860990701942</v>
      </c>
    </row>
    <row r="122" spans="2:8" x14ac:dyDescent="0.25">
      <c r="B122" s="20" t="s">
        <v>140</v>
      </c>
      <c r="C122" s="35">
        <v>37.106499999999976</v>
      </c>
      <c r="D122" s="35">
        <v>6.3704356788593657</v>
      </c>
      <c r="E122" s="35">
        <v>5.8247978428131528</v>
      </c>
      <c r="F122" s="57" t="s">
        <v>64</v>
      </c>
      <c r="G122" s="35">
        <v>24.221077595740994</v>
      </c>
      <c r="H122" s="35">
        <v>49.991922404258958</v>
      </c>
    </row>
    <row r="123" spans="2:8" x14ac:dyDescent="0.25">
      <c r="B123" s="20" t="s">
        <v>141</v>
      </c>
      <c r="C123" s="35">
        <v>26.269266666666656</v>
      </c>
      <c r="D123" s="35">
        <v>4.1336845161867224</v>
      </c>
      <c r="E123" s="35">
        <v>6.3549278044323909</v>
      </c>
      <c r="F123" s="57" t="s">
        <v>64</v>
      </c>
      <c r="G123" s="35">
        <v>17.908100529510421</v>
      </c>
      <c r="H123" s="35">
        <v>34.630432803822892</v>
      </c>
    </row>
    <row r="124" spans="2:8" x14ac:dyDescent="0.25">
      <c r="B124" s="20" t="s">
        <v>142</v>
      </c>
      <c r="C124" s="35">
        <v>34.196899999999985</v>
      </c>
      <c r="D124" s="35">
        <v>6.3704356788593675</v>
      </c>
      <c r="E124" s="35">
        <v>5.3680629903358463</v>
      </c>
      <c r="F124" s="57" t="s">
        <v>64</v>
      </c>
      <c r="G124" s="35">
        <v>21.311477595741003</v>
      </c>
      <c r="H124" s="35">
        <v>47.082322404258967</v>
      </c>
    </row>
    <row r="125" spans="2:8" x14ac:dyDescent="0.25">
      <c r="B125" s="20" t="s">
        <v>143</v>
      </c>
      <c r="C125" s="35">
        <v>25.385033333333315</v>
      </c>
      <c r="D125" s="35">
        <v>4.8471747502150722</v>
      </c>
      <c r="E125" s="35">
        <v>5.2370782242185436</v>
      </c>
      <c r="F125" s="57" t="s">
        <v>64</v>
      </c>
      <c r="G125" s="35">
        <v>15.580696978278414</v>
      </c>
      <c r="H125" s="35">
        <v>35.189369688388211</v>
      </c>
    </row>
    <row r="126" spans="2:8" x14ac:dyDescent="0.25">
      <c r="B126" s="20" t="s">
        <v>144</v>
      </c>
      <c r="C126" s="35">
        <v>0</v>
      </c>
      <c r="D126" s="35">
        <v>0</v>
      </c>
      <c r="E126" s="35"/>
      <c r="F126" s="35"/>
      <c r="G126" s="35"/>
      <c r="H126" s="35"/>
    </row>
    <row r="127" spans="2:8" x14ac:dyDescent="0.25">
      <c r="B127" s="20" t="s">
        <v>145</v>
      </c>
      <c r="C127" s="35">
        <v>1.7215333333333251</v>
      </c>
      <c r="D127" s="35">
        <v>4.1336845161867224</v>
      </c>
      <c r="E127" s="35">
        <v>0.41646461566965937</v>
      </c>
      <c r="F127" s="35">
        <v>0.67935326084081638</v>
      </c>
      <c r="G127" s="35">
        <v>-6.639632803822912</v>
      </c>
      <c r="H127" s="35">
        <v>10.082699470489562</v>
      </c>
    </row>
    <row r="128" spans="2:8" x14ac:dyDescent="0.25">
      <c r="B128" s="20" t="s">
        <v>146</v>
      </c>
      <c r="C128" s="35">
        <v>-1.136233333333345</v>
      </c>
      <c r="D128" s="35">
        <v>4.847174750215073</v>
      </c>
      <c r="E128" s="35">
        <v>-0.23441146479873237</v>
      </c>
      <c r="F128" s="35">
        <v>0.81589186646128209</v>
      </c>
      <c r="G128" s="35">
        <v>-10.940569688388248</v>
      </c>
      <c r="H128" s="35">
        <v>8.6681030217215564</v>
      </c>
    </row>
    <row r="129" spans="2:8" x14ac:dyDescent="0.25">
      <c r="B129" s="20" t="s">
        <v>147</v>
      </c>
      <c r="C129" s="35">
        <v>0</v>
      </c>
      <c r="D129" s="35">
        <v>0</v>
      </c>
      <c r="E129" s="35"/>
      <c r="F129" s="35"/>
      <c r="G129" s="35"/>
      <c r="H129" s="35"/>
    </row>
    <row r="130" spans="2:8" x14ac:dyDescent="0.25">
      <c r="B130" s="20" t="s">
        <v>148</v>
      </c>
      <c r="C130" s="35">
        <v>16.794299999999986</v>
      </c>
      <c r="D130" s="35">
        <v>5.0627089111505086</v>
      </c>
      <c r="E130" s="35">
        <v>3.3172557013915807</v>
      </c>
      <c r="F130" s="55">
        <v>1.9752842522666736E-3</v>
      </c>
      <c r="G130" s="35">
        <v>6.5540046546648636</v>
      </c>
      <c r="H130" s="35">
        <v>27.034595345335106</v>
      </c>
    </row>
    <row r="131" spans="2:8" x14ac:dyDescent="0.25">
      <c r="B131" s="20" t="s">
        <v>149</v>
      </c>
      <c r="C131" s="35">
        <v>30.754999999999992</v>
      </c>
      <c r="D131" s="35">
        <v>5.0627089111505104</v>
      </c>
      <c r="E131" s="35">
        <v>6.0748110428120308</v>
      </c>
      <c r="F131" s="57" t="s">
        <v>64</v>
      </c>
      <c r="G131" s="35">
        <v>20.514704654664868</v>
      </c>
      <c r="H131" s="35">
        <v>40.995295345335116</v>
      </c>
    </row>
    <row r="132" spans="2:8" x14ac:dyDescent="0.25">
      <c r="B132" s="20" t="s">
        <v>150</v>
      </c>
      <c r="C132" s="35">
        <v>34.72489999999997</v>
      </c>
      <c r="D132" s="35">
        <v>5.0627089111505086</v>
      </c>
      <c r="E132" s="35">
        <v>6.8589564617312124</v>
      </c>
      <c r="F132" s="57" t="s">
        <v>64</v>
      </c>
      <c r="G132" s="35">
        <v>24.484604654664849</v>
      </c>
      <c r="H132" s="35">
        <v>44.96519534533509</v>
      </c>
    </row>
    <row r="133" spans="2:8" x14ac:dyDescent="0.25">
      <c r="B133" s="20" t="s">
        <v>151</v>
      </c>
      <c r="C133" s="35">
        <v>36.726999999999997</v>
      </c>
      <c r="D133" s="35">
        <v>5.0627089111505104</v>
      </c>
      <c r="E133" s="35">
        <v>7.2544166857212646</v>
      </c>
      <c r="F133" s="57" t="s">
        <v>64</v>
      </c>
      <c r="G133" s="35">
        <v>26.486704654664869</v>
      </c>
      <c r="H133" s="35">
        <v>46.967295345335124</v>
      </c>
    </row>
    <row r="134" spans="2:8" ht="15.75" thickBot="1" x14ac:dyDescent="0.3">
      <c r="B134" s="33" t="s">
        <v>152</v>
      </c>
      <c r="C134" s="36">
        <v>0</v>
      </c>
      <c r="D134" s="36">
        <v>0</v>
      </c>
      <c r="E134" s="36"/>
      <c r="F134" s="36"/>
      <c r="G134" s="36"/>
      <c r="H134" s="36"/>
    </row>
    <row r="137" spans="2:8" x14ac:dyDescent="0.25">
      <c r="B137" s="19" t="s">
        <v>160</v>
      </c>
    </row>
    <row r="139" spans="2:8" x14ac:dyDescent="0.25">
      <c r="B139" s="19" t="s">
        <v>161</v>
      </c>
    </row>
    <row r="142" spans="2:8" x14ac:dyDescent="0.25">
      <c r="B142" s="19" t="s">
        <v>162</v>
      </c>
    </row>
    <row r="143" spans="2:8" ht="15.75" thickBot="1" x14ac:dyDescent="0.3"/>
    <row r="144" spans="2:8" x14ac:dyDescent="0.25">
      <c r="B144" s="21" t="s">
        <v>49</v>
      </c>
      <c r="C144" s="22" t="s">
        <v>57</v>
      </c>
      <c r="D144" s="22" t="s">
        <v>58</v>
      </c>
      <c r="E144" s="22" t="s">
        <v>59</v>
      </c>
      <c r="F144" s="22" t="s">
        <v>60</v>
      </c>
      <c r="G144" s="22" t="s">
        <v>61</v>
      </c>
      <c r="H144" s="22" t="s">
        <v>62</v>
      </c>
    </row>
    <row r="145" spans="2:8" x14ac:dyDescent="0.25">
      <c r="B145" s="32" t="s">
        <v>140</v>
      </c>
      <c r="C145" s="34">
        <v>0.50900784174137792</v>
      </c>
      <c r="D145" s="34">
        <v>8.7386353222440205E-2</v>
      </c>
      <c r="E145" s="34">
        <v>5.8247978428131528</v>
      </c>
      <c r="F145" s="54" t="s">
        <v>64</v>
      </c>
      <c r="G145" s="34">
        <v>0.33225225854388246</v>
      </c>
      <c r="H145" s="34">
        <v>0.68576342493887332</v>
      </c>
    </row>
    <row r="146" spans="2:8" x14ac:dyDescent="0.25">
      <c r="B146" s="20" t="s">
        <v>141</v>
      </c>
      <c r="C146" s="35">
        <v>0.55044106017325589</v>
      </c>
      <c r="D146" s="35">
        <v>8.6616414397239577E-2</v>
      </c>
      <c r="E146" s="35">
        <v>6.3549278044323918</v>
      </c>
      <c r="F146" s="57" t="s">
        <v>64</v>
      </c>
      <c r="G146" s="35">
        <v>0.37524282524647168</v>
      </c>
      <c r="H146" s="35">
        <v>0.7256392951000401</v>
      </c>
    </row>
    <row r="147" spans="2:8" x14ac:dyDescent="0.25">
      <c r="B147" s="20" t="s">
        <v>142</v>
      </c>
      <c r="C147" s="35">
        <v>0.46909544859379698</v>
      </c>
      <c r="D147" s="35">
        <v>8.7386353222440219E-2</v>
      </c>
      <c r="E147" s="35">
        <v>5.3680629903358463</v>
      </c>
      <c r="F147" s="57" t="s">
        <v>64</v>
      </c>
      <c r="G147" s="35">
        <v>0.29233986539630152</v>
      </c>
      <c r="H147" s="35">
        <v>0.64585103179129244</v>
      </c>
    </row>
    <row r="148" spans="2:8" x14ac:dyDescent="0.25">
      <c r="B148" s="20" t="s">
        <v>143</v>
      </c>
      <c r="C148" s="35">
        <v>0.46429173790873773</v>
      </c>
      <c r="D148" s="35">
        <v>8.8654726553758417E-2</v>
      </c>
      <c r="E148" s="35">
        <v>5.2370782242185436</v>
      </c>
      <c r="F148" s="57" t="s">
        <v>64</v>
      </c>
      <c r="G148" s="35">
        <v>0.28497062749077773</v>
      </c>
      <c r="H148" s="35">
        <v>0.64361284832669774</v>
      </c>
    </row>
    <row r="149" spans="2:8" x14ac:dyDescent="0.25">
      <c r="B149" s="20" t="s">
        <v>144</v>
      </c>
      <c r="C149" s="35">
        <v>0</v>
      </c>
      <c r="D149" s="35">
        <v>0</v>
      </c>
      <c r="E149" s="35"/>
      <c r="F149" s="35"/>
      <c r="G149" s="35"/>
      <c r="H149" s="35"/>
    </row>
    <row r="150" spans="2:8" x14ac:dyDescent="0.25">
      <c r="B150" s="20" t="s">
        <v>145</v>
      </c>
      <c r="C150" s="35">
        <v>3.6072671732630332E-2</v>
      </c>
      <c r="D150" s="35">
        <v>8.6616414397239577E-2</v>
      </c>
      <c r="E150" s="35">
        <v>0.41646461566965937</v>
      </c>
      <c r="F150" s="35">
        <v>0.67935326084081638</v>
      </c>
      <c r="G150" s="35">
        <v>-0.13912556319415387</v>
      </c>
      <c r="H150" s="35">
        <v>0.2112709066594145</v>
      </c>
    </row>
    <row r="151" spans="2:8" x14ac:dyDescent="0.25">
      <c r="B151" s="20" t="s">
        <v>146</v>
      </c>
      <c r="C151" s="35">
        <v>-2.0781684312797588E-2</v>
      </c>
      <c r="D151" s="35">
        <v>8.8654726553758431E-2</v>
      </c>
      <c r="E151" s="35">
        <v>-0.23441146479873237</v>
      </c>
      <c r="F151" s="35">
        <v>0.81589186646128209</v>
      </c>
      <c r="G151" s="35">
        <v>-0.20010279473075762</v>
      </c>
      <c r="H151" s="35">
        <v>0.15853942610516245</v>
      </c>
    </row>
    <row r="152" spans="2:8" x14ac:dyDescent="0.25">
      <c r="B152" s="20" t="s">
        <v>147</v>
      </c>
      <c r="C152" s="35">
        <v>0</v>
      </c>
      <c r="D152" s="35">
        <v>0</v>
      </c>
      <c r="E152" s="35"/>
      <c r="F152" s="35"/>
      <c r="G152" s="35"/>
      <c r="H152" s="35"/>
    </row>
    <row r="153" spans="2:8" x14ac:dyDescent="0.25">
      <c r="B153" s="20" t="s">
        <v>148</v>
      </c>
      <c r="C153" s="35">
        <v>0.30716740181395796</v>
      </c>
      <c r="D153" s="35">
        <v>9.2596841927229792E-2</v>
      </c>
      <c r="E153" s="35">
        <v>3.3172557013915802</v>
      </c>
      <c r="F153" s="55">
        <v>1.9752842522666736E-3</v>
      </c>
      <c r="G153" s="35">
        <v>0.11987261042436984</v>
      </c>
      <c r="H153" s="35">
        <v>0.49446219320354612</v>
      </c>
    </row>
    <row r="154" spans="2:8" x14ac:dyDescent="0.25">
      <c r="B154" s="20" t="s">
        <v>149</v>
      </c>
      <c r="C154" s="35">
        <v>0.56250831786905553</v>
      </c>
      <c r="D154" s="35">
        <v>9.2596841927229778E-2</v>
      </c>
      <c r="E154" s="35">
        <v>6.0748110428120308</v>
      </c>
      <c r="F154" s="57" t="s">
        <v>64</v>
      </c>
      <c r="G154" s="35">
        <v>0.37521352647946743</v>
      </c>
      <c r="H154" s="35">
        <v>0.74980310925864369</v>
      </c>
    </row>
    <row r="155" spans="2:8" x14ac:dyDescent="0.25">
      <c r="B155" s="20" t="s">
        <v>150</v>
      </c>
      <c r="C155" s="35">
        <v>0.63511770727267614</v>
      </c>
      <c r="D155" s="35">
        <v>9.259684192722975E-2</v>
      </c>
      <c r="E155" s="35">
        <v>6.8589564617312124</v>
      </c>
      <c r="F155" s="57" t="s">
        <v>64</v>
      </c>
      <c r="G155" s="35">
        <v>0.44782291588308809</v>
      </c>
      <c r="H155" s="35">
        <v>0.82241249866226418</v>
      </c>
    </row>
    <row r="156" spans="2:8" x14ac:dyDescent="0.25">
      <c r="B156" s="20" t="s">
        <v>151</v>
      </c>
      <c r="C156" s="35">
        <v>0.67173607512199007</v>
      </c>
      <c r="D156" s="35">
        <v>9.2596841927229778E-2</v>
      </c>
      <c r="E156" s="35">
        <v>7.2544166857212646</v>
      </c>
      <c r="F156" s="57" t="s">
        <v>64</v>
      </c>
      <c r="G156" s="35">
        <v>0.48444128373240197</v>
      </c>
      <c r="H156" s="35">
        <v>0.85903086651157823</v>
      </c>
    </row>
    <row r="157" spans="2:8" ht="15.75" thickBot="1" x14ac:dyDescent="0.3">
      <c r="B157" s="33" t="s">
        <v>152</v>
      </c>
      <c r="C157" s="36">
        <v>0</v>
      </c>
      <c r="D157" s="36">
        <v>0</v>
      </c>
      <c r="E157" s="36"/>
      <c r="F157" s="36"/>
      <c r="G157" s="36"/>
      <c r="H157" s="36"/>
    </row>
    <row r="176" spans="7:7" x14ac:dyDescent="0.25">
      <c r="G176" t="s">
        <v>65</v>
      </c>
    </row>
    <row r="179" spans="2:13" x14ac:dyDescent="0.25">
      <c r="B179" s="19" t="s">
        <v>163</v>
      </c>
    </row>
    <row r="180" spans="2:13" ht="15.75" thickBot="1" x14ac:dyDescent="0.3"/>
    <row r="181" spans="2:13" x14ac:dyDescent="0.25">
      <c r="B181" s="21" t="s">
        <v>66</v>
      </c>
      <c r="C181" s="22" t="s">
        <v>67</v>
      </c>
      <c r="D181" s="22" t="s">
        <v>136</v>
      </c>
      <c r="E181" s="22" t="s">
        <v>165</v>
      </c>
      <c r="F181" s="22" t="s">
        <v>104</v>
      </c>
      <c r="G181" s="22" t="s">
        <v>105</v>
      </c>
      <c r="H181" s="22" t="s">
        <v>106</v>
      </c>
      <c r="I181" s="22" t="s">
        <v>107</v>
      </c>
      <c r="J181" s="22" t="s">
        <v>108</v>
      </c>
      <c r="K181" s="22" t="s">
        <v>109</v>
      </c>
      <c r="L181" s="22" t="s">
        <v>110</v>
      </c>
      <c r="M181" s="22" t="s">
        <v>111</v>
      </c>
    </row>
    <row r="182" spans="2:13" x14ac:dyDescent="0.25">
      <c r="B182" s="32" t="s">
        <v>68</v>
      </c>
      <c r="C182" s="26">
        <v>1</v>
      </c>
      <c r="D182" s="34">
        <v>40.317999999999998</v>
      </c>
      <c r="E182" s="34">
        <v>18.437026666666693</v>
      </c>
      <c r="F182" s="34">
        <v>21.880973333333305</v>
      </c>
      <c r="G182" s="34">
        <v>1.9328523383768712</v>
      </c>
      <c r="H182" s="34">
        <v>5.2287432798884819</v>
      </c>
      <c r="I182" s="34">
        <v>7.8608951112724892</v>
      </c>
      <c r="J182" s="34">
        <v>29.013158222060895</v>
      </c>
      <c r="K182" s="34">
        <v>12.4697579720776</v>
      </c>
      <c r="L182" s="34">
        <v>-6.7854395584165736</v>
      </c>
      <c r="M182" s="34">
        <v>43.659492891749963</v>
      </c>
    </row>
    <row r="183" spans="2:13" x14ac:dyDescent="0.25">
      <c r="B183" s="20" t="s">
        <v>69</v>
      </c>
      <c r="C183" s="27">
        <v>1</v>
      </c>
      <c r="D183" s="35">
        <v>32.301000000000002</v>
      </c>
      <c r="E183" s="35">
        <v>35.231326666666675</v>
      </c>
      <c r="F183" s="35">
        <v>-2.930326666666673</v>
      </c>
      <c r="G183" s="35">
        <v>-0.25884994527398181</v>
      </c>
      <c r="H183" s="35">
        <v>5.228743279888481</v>
      </c>
      <c r="I183" s="35">
        <v>24.655195111272473</v>
      </c>
      <c r="J183" s="35">
        <v>45.807458222060873</v>
      </c>
      <c r="K183" s="35">
        <v>12.4697579720776</v>
      </c>
      <c r="L183" s="35">
        <v>10.008860441583408</v>
      </c>
      <c r="M183" s="35">
        <v>60.453792891749941</v>
      </c>
    </row>
    <row r="184" spans="2:13" x14ac:dyDescent="0.25">
      <c r="B184" s="20" t="s">
        <v>70</v>
      </c>
      <c r="C184" s="27">
        <v>1</v>
      </c>
      <c r="D184" s="35">
        <v>35.965000000000003</v>
      </c>
      <c r="E184" s="35">
        <v>49.192026666666685</v>
      </c>
      <c r="F184" s="35">
        <v>-13.227026666666681</v>
      </c>
      <c r="G184" s="35">
        <v>-1.1684073205049361</v>
      </c>
      <c r="H184" s="35">
        <v>5.228743279888481</v>
      </c>
      <c r="I184" s="35">
        <v>38.615895111272479</v>
      </c>
      <c r="J184" s="35">
        <v>59.76815822206089</v>
      </c>
      <c r="K184" s="35">
        <v>12.4697579720776</v>
      </c>
      <c r="L184" s="35">
        <v>23.969560441583418</v>
      </c>
      <c r="M184" s="35">
        <v>74.414492891749944</v>
      </c>
    </row>
    <row r="185" spans="2:13" x14ac:dyDescent="0.25">
      <c r="B185" s="20" t="s">
        <v>71</v>
      </c>
      <c r="C185" s="27">
        <v>1</v>
      </c>
      <c r="D185" s="35">
        <v>37.463999999999999</v>
      </c>
      <c r="E185" s="35">
        <v>53.161926666666659</v>
      </c>
      <c r="F185" s="35">
        <v>-15.69792666666666</v>
      </c>
      <c r="G185" s="35">
        <v>-1.3866738834287995</v>
      </c>
      <c r="H185" s="35">
        <v>5.2287432798884828</v>
      </c>
      <c r="I185" s="35">
        <v>42.585795111272454</v>
      </c>
      <c r="J185" s="35">
        <v>63.738058222060864</v>
      </c>
      <c r="K185" s="35">
        <v>12.4697579720776</v>
      </c>
      <c r="L185" s="35">
        <v>27.939460441583392</v>
      </c>
      <c r="M185" s="35">
        <v>78.384392891749926</v>
      </c>
    </row>
    <row r="186" spans="2:13" x14ac:dyDescent="0.25">
      <c r="B186" s="20" t="s">
        <v>72</v>
      </c>
      <c r="C186" s="27">
        <v>1</v>
      </c>
      <c r="D186" s="35">
        <v>39.564999999999998</v>
      </c>
      <c r="E186" s="35">
        <v>55.164026666666686</v>
      </c>
      <c r="F186" s="35">
        <v>-15.599026666666688</v>
      </c>
      <c r="G186" s="35">
        <v>-1.3779375674819121</v>
      </c>
      <c r="H186" s="35">
        <v>5.2287432798884819</v>
      </c>
      <c r="I186" s="35">
        <v>44.587895111272481</v>
      </c>
      <c r="J186" s="35">
        <v>65.740158222060884</v>
      </c>
      <c r="K186" s="35">
        <v>12.4697579720776</v>
      </c>
      <c r="L186" s="35">
        <v>29.94156044158342</v>
      </c>
      <c r="M186" s="35">
        <v>80.386492891749953</v>
      </c>
    </row>
    <row r="187" spans="2:13" x14ac:dyDescent="0.25">
      <c r="B187" s="20" t="s">
        <v>73</v>
      </c>
      <c r="C187" s="27">
        <v>1</v>
      </c>
      <c r="D187" s="35">
        <v>40.317999999999998</v>
      </c>
      <c r="E187" s="35">
        <v>21.294793333333363</v>
      </c>
      <c r="F187" s="35">
        <v>19.023206666666635</v>
      </c>
      <c r="G187" s="35">
        <v>1.6804119692920336</v>
      </c>
      <c r="H187" s="35">
        <v>5.0203424013764959</v>
      </c>
      <c r="I187" s="35">
        <v>11.140192342631465</v>
      </c>
      <c r="J187" s="35">
        <v>31.449394324035261</v>
      </c>
      <c r="K187" s="35">
        <v>12.383817885542109</v>
      </c>
      <c r="L187" s="35">
        <v>-3.7538426590480434</v>
      </c>
      <c r="M187" s="35">
        <v>46.343429325714766</v>
      </c>
    </row>
    <row r="188" spans="2:13" x14ac:dyDescent="0.25">
      <c r="B188" s="20" t="s">
        <v>74</v>
      </c>
      <c r="C188" s="27">
        <v>1</v>
      </c>
      <c r="D188" s="35">
        <v>45.776000000000003</v>
      </c>
      <c r="E188" s="35">
        <v>38.089093333333352</v>
      </c>
      <c r="F188" s="35">
        <v>7.6869066666666512</v>
      </c>
      <c r="G188" s="35">
        <v>0.67902169154958758</v>
      </c>
      <c r="H188" s="35">
        <v>5.020342401376495</v>
      </c>
      <c r="I188" s="35">
        <v>27.934492342631458</v>
      </c>
      <c r="J188" s="35">
        <v>48.243694324035246</v>
      </c>
      <c r="K188" s="35">
        <v>12.383817885542109</v>
      </c>
      <c r="L188" s="35">
        <v>13.040457340951946</v>
      </c>
      <c r="M188" s="35">
        <v>63.137729325714758</v>
      </c>
    </row>
    <row r="189" spans="2:13" x14ac:dyDescent="0.25">
      <c r="B189" s="20" t="s">
        <v>75</v>
      </c>
      <c r="C189" s="27">
        <v>1</v>
      </c>
      <c r="D189" s="35">
        <v>49.131</v>
      </c>
      <c r="E189" s="35">
        <v>52.049793333333355</v>
      </c>
      <c r="F189" s="35">
        <v>-2.9187933333333547</v>
      </c>
      <c r="G189" s="35">
        <v>-0.25783115008772634</v>
      </c>
      <c r="H189" s="35">
        <v>5.020342401376495</v>
      </c>
      <c r="I189" s="35">
        <v>41.895192342631461</v>
      </c>
      <c r="J189" s="35">
        <v>62.204394324035249</v>
      </c>
      <c r="K189" s="35">
        <v>12.383817885542109</v>
      </c>
      <c r="L189" s="35">
        <v>27.001157340951949</v>
      </c>
      <c r="M189" s="35">
        <v>77.098429325714761</v>
      </c>
    </row>
    <row r="190" spans="2:13" x14ac:dyDescent="0.25">
      <c r="B190" s="20" t="s">
        <v>76</v>
      </c>
      <c r="C190" s="27">
        <v>1</v>
      </c>
      <c r="D190" s="35">
        <v>48.848999999999997</v>
      </c>
      <c r="E190" s="35">
        <v>56.019693333333336</v>
      </c>
      <c r="F190" s="35">
        <v>-7.1706933333333396</v>
      </c>
      <c r="G190" s="35">
        <v>-0.63342206792979983</v>
      </c>
      <c r="H190" s="35">
        <v>5.0203424013764959</v>
      </c>
      <c r="I190" s="35">
        <v>45.865092342631442</v>
      </c>
      <c r="J190" s="35">
        <v>66.17429432403523</v>
      </c>
      <c r="K190" s="35">
        <v>12.383817885542109</v>
      </c>
      <c r="L190" s="35">
        <v>30.97105734095193</v>
      </c>
      <c r="M190" s="35">
        <v>81.068329325714743</v>
      </c>
    </row>
    <row r="191" spans="2:13" x14ac:dyDescent="0.25">
      <c r="B191" s="20" t="s">
        <v>77</v>
      </c>
      <c r="C191" s="27">
        <v>1</v>
      </c>
      <c r="D191" s="35">
        <v>50.311999999999998</v>
      </c>
      <c r="E191" s="35">
        <v>58.021793333333363</v>
      </c>
      <c r="F191" s="35">
        <v>-7.7097933333333657</v>
      </c>
      <c r="G191" s="35">
        <v>-0.68104338165041234</v>
      </c>
      <c r="H191" s="35">
        <v>5.0203424013764959</v>
      </c>
      <c r="I191" s="35">
        <v>47.867192342631469</v>
      </c>
      <c r="J191" s="35">
        <v>68.176394324035257</v>
      </c>
      <c r="K191" s="35">
        <v>12.383817885542109</v>
      </c>
      <c r="L191" s="35">
        <v>32.973157340951957</v>
      </c>
      <c r="M191" s="35">
        <v>83.07042932571477</v>
      </c>
    </row>
    <row r="192" spans="2:13" x14ac:dyDescent="0.25">
      <c r="B192" s="20" t="s">
        <v>78</v>
      </c>
      <c r="C192" s="27">
        <v>1</v>
      </c>
      <c r="D192" s="35">
        <v>40.466999999999999</v>
      </c>
      <c r="E192" s="35">
        <v>19.573260000000037</v>
      </c>
      <c r="F192" s="35">
        <v>20.893739999999962</v>
      </c>
      <c r="G192" s="35">
        <v>1.8456452371301437</v>
      </c>
      <c r="H192" s="35">
        <v>5.0203424013764977</v>
      </c>
      <c r="I192" s="35">
        <v>9.4186590092981355</v>
      </c>
      <c r="J192" s="35">
        <v>29.727860990701938</v>
      </c>
      <c r="K192" s="35">
        <v>12.383817885542109</v>
      </c>
      <c r="L192" s="35">
        <v>-5.4753759923813696</v>
      </c>
      <c r="M192" s="35">
        <v>44.62189599238144</v>
      </c>
    </row>
    <row r="193" spans="2:13" x14ac:dyDescent="0.25">
      <c r="B193" s="20" t="s">
        <v>79</v>
      </c>
      <c r="C193" s="27">
        <v>1</v>
      </c>
      <c r="D193" s="35">
        <v>46.167999999999999</v>
      </c>
      <c r="E193" s="35">
        <v>36.367560000000026</v>
      </c>
      <c r="F193" s="35">
        <v>9.8004399999999734</v>
      </c>
      <c r="G193" s="35">
        <v>0.86572032617328099</v>
      </c>
      <c r="H193" s="35">
        <v>5.0203424013764959</v>
      </c>
      <c r="I193" s="35">
        <v>26.212959009298128</v>
      </c>
      <c r="J193" s="35">
        <v>46.52216099070192</v>
      </c>
      <c r="K193" s="35">
        <v>12.383817885542109</v>
      </c>
      <c r="L193" s="35">
        <v>11.318924007618619</v>
      </c>
      <c r="M193" s="35">
        <v>61.416195992381432</v>
      </c>
    </row>
    <row r="194" spans="2:13" x14ac:dyDescent="0.25">
      <c r="B194" s="20" t="s">
        <v>80</v>
      </c>
      <c r="C194" s="27">
        <v>1</v>
      </c>
      <c r="D194" s="35">
        <v>48.561999999999998</v>
      </c>
      <c r="E194" s="35">
        <v>50.328260000000029</v>
      </c>
      <c r="F194" s="35">
        <v>-1.766260000000031</v>
      </c>
      <c r="G194" s="35">
        <v>-0.15602229933623901</v>
      </c>
      <c r="H194" s="35">
        <v>5.0203424013764968</v>
      </c>
      <c r="I194" s="35">
        <v>40.173659009298127</v>
      </c>
      <c r="J194" s="35">
        <v>60.48286099070193</v>
      </c>
      <c r="K194" s="35">
        <v>12.383817885542109</v>
      </c>
      <c r="L194" s="35">
        <v>25.279624007618622</v>
      </c>
      <c r="M194" s="35">
        <v>75.376895992381435</v>
      </c>
    </row>
    <row r="195" spans="2:13" x14ac:dyDescent="0.25">
      <c r="B195" s="20" t="s">
        <v>81</v>
      </c>
      <c r="C195" s="27">
        <v>1</v>
      </c>
      <c r="D195" s="35">
        <v>48.832000000000001</v>
      </c>
      <c r="E195" s="35">
        <v>54.29816000000001</v>
      </c>
      <c r="F195" s="35">
        <v>-5.4661600000000092</v>
      </c>
      <c r="G195" s="35">
        <v>-0.48285238398636826</v>
      </c>
      <c r="H195" s="35">
        <v>5.0203424013764977</v>
      </c>
      <c r="I195" s="35">
        <v>44.143559009298109</v>
      </c>
      <c r="J195" s="35">
        <v>64.452760990701904</v>
      </c>
      <c r="K195" s="35">
        <v>12.383817885542109</v>
      </c>
      <c r="L195" s="35">
        <v>29.249524007618604</v>
      </c>
      <c r="M195" s="35">
        <v>79.346795992381416</v>
      </c>
    </row>
    <row r="196" spans="2:13" x14ac:dyDescent="0.25">
      <c r="B196" s="20" t="s">
        <v>82</v>
      </c>
      <c r="C196" s="27">
        <v>1</v>
      </c>
      <c r="D196" s="35">
        <v>49.500999999999998</v>
      </c>
      <c r="E196" s="35">
        <v>56.300260000000037</v>
      </c>
      <c r="F196" s="35">
        <v>-6.7992600000000394</v>
      </c>
      <c r="G196" s="35">
        <v>-0.60061156284176964</v>
      </c>
      <c r="H196" s="35">
        <v>5.0203424013764968</v>
      </c>
      <c r="I196" s="35">
        <v>46.145659009298136</v>
      </c>
      <c r="J196" s="35">
        <v>66.454860990701931</v>
      </c>
      <c r="K196" s="35">
        <v>12.383817885542109</v>
      </c>
      <c r="L196" s="35">
        <v>31.251624007618631</v>
      </c>
      <c r="M196" s="35">
        <v>81.348895992381443</v>
      </c>
    </row>
    <row r="197" spans="2:13" x14ac:dyDescent="0.25">
      <c r="B197" s="20" t="s">
        <v>83</v>
      </c>
      <c r="C197" s="27">
        <v>1</v>
      </c>
      <c r="D197" s="35">
        <v>40.466999999999999</v>
      </c>
      <c r="E197" s="35">
        <v>44.706293333333349</v>
      </c>
      <c r="F197" s="35">
        <v>-4.2392933333333502</v>
      </c>
      <c r="G197" s="35">
        <v>-0.37447730992461298</v>
      </c>
      <c r="H197" s="35">
        <v>5.2287432798884828</v>
      </c>
      <c r="I197" s="35">
        <v>34.130161777939144</v>
      </c>
      <c r="J197" s="35">
        <v>55.282424888727554</v>
      </c>
      <c r="K197" s="35">
        <v>12.4697579720776</v>
      </c>
      <c r="L197" s="35">
        <v>19.483827108250082</v>
      </c>
      <c r="M197" s="35">
        <v>69.928759558416616</v>
      </c>
    </row>
    <row r="198" spans="2:13" x14ac:dyDescent="0.25">
      <c r="B198" s="20" t="s">
        <v>84</v>
      </c>
      <c r="C198" s="27">
        <v>1</v>
      </c>
      <c r="D198" s="35">
        <v>50.78</v>
      </c>
      <c r="E198" s="35">
        <v>61.500593333333335</v>
      </c>
      <c r="F198" s="35">
        <v>-10.720593333333333</v>
      </c>
      <c r="G198" s="35">
        <v>-0.94700192616907619</v>
      </c>
      <c r="H198" s="35">
        <v>5.228743279888481</v>
      </c>
      <c r="I198" s="35">
        <v>50.924461777939129</v>
      </c>
      <c r="J198" s="35">
        <v>72.07672488872754</v>
      </c>
      <c r="K198" s="35">
        <v>12.4697579720776</v>
      </c>
      <c r="L198" s="35">
        <v>36.278127108250068</v>
      </c>
      <c r="M198" s="35">
        <v>86.723059558416594</v>
      </c>
    </row>
    <row r="199" spans="2:13" x14ac:dyDescent="0.25">
      <c r="B199" s="20" t="s">
        <v>85</v>
      </c>
      <c r="C199" s="27">
        <v>1</v>
      </c>
      <c r="D199" s="35">
        <v>91.317999999999998</v>
      </c>
      <c r="E199" s="35">
        <v>75.461293333333344</v>
      </c>
      <c r="F199" s="35">
        <v>15.856706666666653</v>
      </c>
      <c r="G199" s="35">
        <v>1.4006996897589019</v>
      </c>
      <c r="H199" s="35">
        <v>5.228743279888481</v>
      </c>
      <c r="I199" s="35">
        <v>64.885161777939146</v>
      </c>
      <c r="J199" s="35">
        <v>86.037424888727543</v>
      </c>
      <c r="K199" s="35">
        <v>12.4697579720776</v>
      </c>
      <c r="L199" s="35">
        <v>50.238827108250078</v>
      </c>
      <c r="M199" s="35">
        <v>100.68375955841661</v>
      </c>
    </row>
    <row r="200" spans="2:13" x14ac:dyDescent="0.25">
      <c r="B200" s="20" t="s">
        <v>86</v>
      </c>
      <c r="C200" s="27">
        <v>1</v>
      </c>
      <c r="D200" s="35">
        <v>92.491</v>
      </c>
      <c r="E200" s="35">
        <v>79.431193333333312</v>
      </c>
      <c r="F200" s="35">
        <v>13.059806666666688</v>
      </c>
      <c r="G200" s="35">
        <v>1.1536359681021164</v>
      </c>
      <c r="H200" s="35">
        <v>5.2287432798884828</v>
      </c>
      <c r="I200" s="35">
        <v>68.855061777939113</v>
      </c>
      <c r="J200" s="35">
        <v>90.00732488872751</v>
      </c>
      <c r="K200" s="35">
        <v>12.4697579720776</v>
      </c>
      <c r="L200" s="35">
        <v>54.208727108250045</v>
      </c>
      <c r="M200" s="35">
        <v>104.65365955841658</v>
      </c>
    </row>
    <row r="201" spans="2:13" x14ac:dyDescent="0.25">
      <c r="B201" s="20" t="s">
        <v>87</v>
      </c>
      <c r="C201" s="27">
        <v>1</v>
      </c>
      <c r="D201" s="35">
        <v>93.05</v>
      </c>
      <c r="E201" s="35">
        <v>81.433293333333353</v>
      </c>
      <c r="F201" s="35">
        <v>11.616706666666644</v>
      </c>
      <c r="G201" s="35">
        <v>1.0261599565454207</v>
      </c>
      <c r="H201" s="35">
        <v>5.2287432798884819</v>
      </c>
      <c r="I201" s="35">
        <v>70.857161777939154</v>
      </c>
      <c r="J201" s="35">
        <v>92.009424888727551</v>
      </c>
      <c r="K201" s="35">
        <v>12.4697579720776</v>
      </c>
      <c r="L201" s="35">
        <v>56.210827108250086</v>
      </c>
      <c r="M201" s="35">
        <v>106.65575955841662</v>
      </c>
    </row>
    <row r="202" spans="2:13" x14ac:dyDescent="0.25">
      <c r="B202" s="20" t="s">
        <v>88</v>
      </c>
      <c r="C202" s="27">
        <v>1</v>
      </c>
      <c r="D202" s="35">
        <v>40.975999999999999</v>
      </c>
      <c r="E202" s="35">
        <v>47.564060000000019</v>
      </c>
      <c r="F202" s="35">
        <v>-6.58806000000002</v>
      </c>
      <c r="G202" s="35">
        <v>-0.58195524405528509</v>
      </c>
      <c r="H202" s="35">
        <v>5.0203424013764968</v>
      </c>
      <c r="I202" s="35">
        <v>37.409459009298118</v>
      </c>
      <c r="J202" s="35">
        <v>57.71866099070192</v>
      </c>
      <c r="K202" s="35">
        <v>12.383817885542109</v>
      </c>
      <c r="L202" s="35">
        <v>22.515424007618613</v>
      </c>
      <c r="M202" s="35">
        <v>72.612695992381418</v>
      </c>
    </row>
    <row r="203" spans="2:13" x14ac:dyDescent="0.25">
      <c r="B203" s="20" t="s">
        <v>89</v>
      </c>
      <c r="C203" s="27">
        <v>1</v>
      </c>
      <c r="D203" s="35">
        <v>51.412999999999997</v>
      </c>
      <c r="E203" s="35">
        <v>64.358360000000005</v>
      </c>
      <c r="F203" s="35">
        <v>-12.945360000000008</v>
      </c>
      <c r="G203" s="35">
        <v>-1.1435263398001092</v>
      </c>
      <c r="H203" s="35">
        <v>5.020342401376495</v>
      </c>
      <c r="I203" s="35">
        <v>54.203759009298111</v>
      </c>
      <c r="J203" s="35">
        <v>74.512960990701899</v>
      </c>
      <c r="K203" s="35">
        <v>12.383817885542109</v>
      </c>
      <c r="L203" s="35">
        <v>39.309724007618598</v>
      </c>
      <c r="M203" s="35">
        <v>89.406995992381411</v>
      </c>
    </row>
    <row r="204" spans="2:13" x14ac:dyDescent="0.25">
      <c r="B204" s="20" t="s">
        <v>90</v>
      </c>
      <c r="C204" s="27">
        <v>1</v>
      </c>
      <c r="D204" s="35">
        <v>73.802999999999997</v>
      </c>
      <c r="E204" s="35">
        <v>78.319060000000007</v>
      </c>
      <c r="F204" s="35">
        <v>-4.5160600000000102</v>
      </c>
      <c r="G204" s="35">
        <v>-0.39892544990001744</v>
      </c>
      <c r="H204" s="35">
        <v>5.0203424013764959</v>
      </c>
      <c r="I204" s="35">
        <v>68.164459009298113</v>
      </c>
      <c r="J204" s="35">
        <v>88.473660990701902</v>
      </c>
      <c r="K204" s="35">
        <v>12.383817885542109</v>
      </c>
      <c r="L204" s="35">
        <v>53.270424007618601</v>
      </c>
      <c r="M204" s="35">
        <v>103.36769599238141</v>
      </c>
    </row>
    <row r="205" spans="2:13" x14ac:dyDescent="0.25">
      <c r="B205" s="20" t="s">
        <v>91</v>
      </c>
      <c r="C205" s="27">
        <v>1</v>
      </c>
      <c r="D205" s="35">
        <v>85.804999999999993</v>
      </c>
      <c r="E205" s="35">
        <v>82.288959999999989</v>
      </c>
      <c r="F205" s="35">
        <v>3.5160400000000038</v>
      </c>
      <c r="G205" s="35">
        <v>0.31058884046413371</v>
      </c>
      <c r="H205" s="35">
        <v>5.0203424013764968</v>
      </c>
      <c r="I205" s="35">
        <v>72.134359009298095</v>
      </c>
      <c r="J205" s="35">
        <v>92.443560990701883</v>
      </c>
      <c r="K205" s="35">
        <v>12.383817885542109</v>
      </c>
      <c r="L205" s="35">
        <v>57.240324007618582</v>
      </c>
      <c r="M205" s="35">
        <v>107.3375959923814</v>
      </c>
    </row>
    <row r="206" spans="2:13" x14ac:dyDescent="0.25">
      <c r="B206" s="20" t="s">
        <v>92</v>
      </c>
      <c r="C206" s="27">
        <v>1</v>
      </c>
      <c r="D206" s="35">
        <v>89.307000000000002</v>
      </c>
      <c r="E206" s="35">
        <v>84.291060000000016</v>
      </c>
      <c r="F206" s="35">
        <v>5.0159399999999863</v>
      </c>
      <c r="G206" s="35">
        <v>0.44308227108840087</v>
      </c>
      <c r="H206" s="35">
        <v>5.0203424013764959</v>
      </c>
      <c r="I206" s="35">
        <v>74.136459009298122</v>
      </c>
      <c r="J206" s="35">
        <v>94.44566099070191</v>
      </c>
      <c r="K206" s="35">
        <v>12.383817885542109</v>
      </c>
      <c r="L206" s="35">
        <v>59.242424007618609</v>
      </c>
      <c r="M206" s="35">
        <v>109.33969599238142</v>
      </c>
    </row>
    <row r="207" spans="2:13" x14ac:dyDescent="0.25">
      <c r="B207" s="20" t="s">
        <v>93</v>
      </c>
      <c r="C207" s="27">
        <v>1</v>
      </c>
      <c r="D207" s="35">
        <v>40.975999999999999</v>
      </c>
      <c r="E207" s="35">
        <v>45.842526666666693</v>
      </c>
      <c r="F207" s="35">
        <v>-4.8665266666666938</v>
      </c>
      <c r="G207" s="35">
        <v>-0.42988386778529042</v>
      </c>
      <c r="H207" s="35">
        <v>5.0203424013764977</v>
      </c>
      <c r="I207" s="35">
        <v>35.687925675964792</v>
      </c>
      <c r="J207" s="35">
        <v>55.997127657368594</v>
      </c>
      <c r="K207" s="35">
        <v>12.383817885542109</v>
      </c>
      <c r="L207" s="35">
        <v>20.793890674285286</v>
      </c>
      <c r="M207" s="35">
        <v>70.891162659048092</v>
      </c>
    </row>
    <row r="208" spans="2:13" x14ac:dyDescent="0.25">
      <c r="B208" s="20" t="s">
        <v>94</v>
      </c>
      <c r="C208" s="27">
        <v>1</v>
      </c>
      <c r="D208" s="35">
        <v>61.645000000000003</v>
      </c>
      <c r="E208" s="35">
        <v>62.636826666666678</v>
      </c>
      <c r="F208" s="35">
        <v>-0.99182666666667529</v>
      </c>
      <c r="G208" s="35">
        <v>-8.7612852624375487E-2</v>
      </c>
      <c r="H208" s="35">
        <v>5.0203424013764968</v>
      </c>
      <c r="I208" s="35">
        <v>52.482225675964777</v>
      </c>
      <c r="J208" s="35">
        <v>72.791427657368573</v>
      </c>
      <c r="K208" s="35">
        <v>12.383817885542109</v>
      </c>
      <c r="L208" s="35">
        <v>37.588190674285272</v>
      </c>
      <c r="M208" s="35">
        <v>87.685462659048085</v>
      </c>
    </row>
    <row r="209" spans="2:13" x14ac:dyDescent="0.25">
      <c r="B209" s="20" t="s">
        <v>95</v>
      </c>
      <c r="C209" s="27">
        <v>1</v>
      </c>
      <c r="D209" s="35">
        <v>61.600999999999992</v>
      </c>
      <c r="E209" s="35">
        <v>76.597526666666681</v>
      </c>
      <c r="F209" s="35">
        <v>-14.996526666666689</v>
      </c>
      <c r="G209" s="35">
        <v>-1.3247158247316475</v>
      </c>
      <c r="H209" s="35">
        <v>5.0203424013764968</v>
      </c>
      <c r="I209" s="35">
        <v>66.442925675964787</v>
      </c>
      <c r="J209" s="35">
        <v>86.752127657368575</v>
      </c>
      <c r="K209" s="35">
        <v>12.383817885542109</v>
      </c>
      <c r="L209" s="35">
        <v>51.548890674285275</v>
      </c>
      <c r="M209" s="35">
        <v>101.64616265904809</v>
      </c>
    </row>
    <row r="210" spans="2:13" x14ac:dyDescent="0.25">
      <c r="B210" s="20" t="s">
        <v>96</v>
      </c>
      <c r="C210" s="27">
        <v>1</v>
      </c>
      <c r="D210" s="35">
        <v>83.497</v>
      </c>
      <c r="E210" s="35">
        <v>80.567426666666663</v>
      </c>
      <c r="F210" s="35">
        <v>2.9295733333333374</v>
      </c>
      <c r="G210" s="35">
        <v>0.25878339969245157</v>
      </c>
      <c r="H210" s="35">
        <v>5.0203424013764977</v>
      </c>
      <c r="I210" s="35">
        <v>70.412825675964768</v>
      </c>
      <c r="J210" s="35">
        <v>90.722027657368557</v>
      </c>
      <c r="K210" s="35">
        <v>12.383817885542109</v>
      </c>
      <c r="L210" s="35">
        <v>55.518790674285256</v>
      </c>
      <c r="M210" s="35">
        <v>105.61606265904807</v>
      </c>
    </row>
    <row r="211" spans="2:13" x14ac:dyDescent="0.25">
      <c r="B211" s="20" t="s">
        <v>97</v>
      </c>
      <c r="C211" s="27">
        <v>1</v>
      </c>
      <c r="D211" s="35">
        <v>90.439000000000007</v>
      </c>
      <c r="E211" s="35">
        <v>82.56952666666669</v>
      </c>
      <c r="F211" s="35">
        <v>7.8694733333333176</v>
      </c>
      <c r="G211" s="35">
        <v>0.69514868933897611</v>
      </c>
      <c r="H211" s="35">
        <v>5.0203424013764968</v>
      </c>
      <c r="I211" s="35">
        <v>72.414925675964795</v>
      </c>
      <c r="J211" s="35">
        <v>92.724127657368584</v>
      </c>
      <c r="K211" s="35">
        <v>12.383817885542109</v>
      </c>
      <c r="L211" s="35">
        <v>57.520890674285283</v>
      </c>
      <c r="M211" s="35">
        <v>107.6181626590481</v>
      </c>
    </row>
    <row r="212" spans="2:13" x14ac:dyDescent="0.25">
      <c r="B212" s="20" t="s">
        <v>98</v>
      </c>
      <c r="C212" s="27">
        <v>1</v>
      </c>
      <c r="D212" s="35">
        <v>39.808999999999997</v>
      </c>
      <c r="E212" s="35">
        <v>46.679826666666678</v>
      </c>
      <c r="F212" s="35">
        <v>-6.8708266666666802</v>
      </c>
      <c r="G212" s="35">
        <v>-0.6069333930871238</v>
      </c>
      <c r="H212" s="35">
        <v>5.2287432798884819</v>
      </c>
      <c r="I212" s="35">
        <v>36.103695111272472</v>
      </c>
      <c r="J212" s="35">
        <v>57.255958222060883</v>
      </c>
      <c r="K212" s="35">
        <v>12.4697579720776</v>
      </c>
      <c r="L212" s="35">
        <v>21.457360441583411</v>
      </c>
      <c r="M212" s="35">
        <v>71.902292891749937</v>
      </c>
    </row>
    <row r="213" spans="2:13" x14ac:dyDescent="0.25">
      <c r="B213" s="20" t="s">
        <v>99</v>
      </c>
      <c r="C213" s="27">
        <v>1</v>
      </c>
      <c r="D213" s="35">
        <v>58.826000000000001</v>
      </c>
      <c r="E213" s="35">
        <v>63.474126666666663</v>
      </c>
      <c r="F213" s="35">
        <v>-4.6481266666666627</v>
      </c>
      <c r="G213" s="35">
        <v>-0.4105915381310839</v>
      </c>
      <c r="H213" s="35">
        <v>5.228743279888481</v>
      </c>
      <c r="I213" s="35">
        <v>52.897995111272465</v>
      </c>
      <c r="J213" s="35">
        <v>74.050258222060862</v>
      </c>
      <c r="K213" s="35">
        <v>12.4697579720776</v>
      </c>
      <c r="L213" s="35">
        <v>38.251660441583397</v>
      </c>
      <c r="M213" s="35">
        <v>88.69659289174993</v>
      </c>
    </row>
    <row r="214" spans="2:13" x14ac:dyDescent="0.25">
      <c r="B214" s="20" t="s">
        <v>100</v>
      </c>
      <c r="C214" s="27">
        <v>1</v>
      </c>
      <c r="D214" s="35">
        <v>85.540999999999997</v>
      </c>
      <c r="E214" s="35">
        <v>77.434826666666666</v>
      </c>
      <c r="F214" s="35">
        <v>8.1061733333333308</v>
      </c>
      <c r="G214" s="35">
        <v>0.7160575466153053</v>
      </c>
      <c r="H214" s="35">
        <v>5.228743279888481</v>
      </c>
      <c r="I214" s="35">
        <v>66.858695111272468</v>
      </c>
      <c r="J214" s="35">
        <v>88.010958222060864</v>
      </c>
      <c r="K214" s="35">
        <v>12.4697579720776</v>
      </c>
      <c r="L214" s="35">
        <v>52.2123604415834</v>
      </c>
      <c r="M214" s="35">
        <v>102.65729289174993</v>
      </c>
    </row>
    <row r="215" spans="2:13" x14ac:dyDescent="0.25">
      <c r="B215" s="20" t="s">
        <v>101</v>
      </c>
      <c r="C215" s="27">
        <v>1</v>
      </c>
      <c r="D215" s="35">
        <v>86.61999999999999</v>
      </c>
      <c r="E215" s="35">
        <v>81.404726666666647</v>
      </c>
      <c r="F215" s="35">
        <v>5.215273333333343</v>
      </c>
      <c r="G215" s="35">
        <v>0.46069034974104922</v>
      </c>
      <c r="H215" s="35">
        <v>5.2287432798884828</v>
      </c>
      <c r="I215" s="35">
        <v>70.828595111272449</v>
      </c>
      <c r="J215" s="35">
        <v>91.980858222060846</v>
      </c>
      <c r="K215" s="35">
        <v>12.4697579720776</v>
      </c>
      <c r="L215" s="35">
        <v>56.182260441583381</v>
      </c>
      <c r="M215" s="35">
        <v>106.62719289174991</v>
      </c>
    </row>
    <row r="216" spans="2:13" x14ac:dyDescent="0.25">
      <c r="B216" s="20" t="s">
        <v>102</v>
      </c>
      <c r="C216" s="27">
        <v>1</v>
      </c>
      <c r="D216" s="35">
        <v>88.210999999999999</v>
      </c>
      <c r="E216" s="35">
        <v>83.406826666666674</v>
      </c>
      <c r="F216" s="35">
        <v>4.8041733333333241</v>
      </c>
      <c r="G216" s="35">
        <v>0.42437589589103297</v>
      </c>
      <c r="H216" s="35">
        <v>5.2287432798884819</v>
      </c>
      <c r="I216" s="35">
        <v>72.830695111272476</v>
      </c>
      <c r="J216" s="35">
        <v>93.982958222060873</v>
      </c>
      <c r="K216" s="35">
        <v>12.4697579720776</v>
      </c>
      <c r="L216" s="35">
        <v>58.184360441583408</v>
      </c>
      <c r="M216" s="35">
        <v>108.62929289174994</v>
      </c>
    </row>
    <row r="217" spans="2:13" x14ac:dyDescent="0.25">
      <c r="B217" s="20" t="s">
        <v>103</v>
      </c>
      <c r="C217" s="27">
        <v>1</v>
      </c>
      <c r="D217" s="35">
        <v>38.185000000000002</v>
      </c>
      <c r="E217" s="35">
        <v>44.958293333333351</v>
      </c>
      <c r="F217" s="35">
        <v>-6.7732933333333492</v>
      </c>
      <c r="G217" s="35">
        <v>-0.59831780142531077</v>
      </c>
      <c r="H217" s="35">
        <v>5.2287432798884828</v>
      </c>
      <c r="I217" s="35">
        <v>34.382161777939146</v>
      </c>
      <c r="J217" s="35">
        <v>55.534424888727557</v>
      </c>
      <c r="K217" s="35">
        <v>12.4697579720776</v>
      </c>
      <c r="L217" s="35">
        <v>19.735827108250085</v>
      </c>
      <c r="M217" s="35">
        <v>70.180759558416611</v>
      </c>
    </row>
    <row r="218" spans="2:13" x14ac:dyDescent="0.25">
      <c r="B218" s="20" t="s">
        <v>114</v>
      </c>
      <c r="C218" s="27">
        <v>1</v>
      </c>
      <c r="D218" s="35">
        <v>50.497999999999998</v>
      </c>
      <c r="E218" s="35">
        <v>61.752593333333337</v>
      </c>
      <c r="F218" s="35">
        <v>-11.254593333333339</v>
      </c>
      <c r="G218" s="35">
        <v>-0.99417273219171787</v>
      </c>
      <c r="H218" s="35">
        <v>5.228743279888481</v>
      </c>
      <c r="I218" s="35">
        <v>51.176461777939139</v>
      </c>
      <c r="J218" s="35">
        <v>72.328724888727535</v>
      </c>
      <c r="K218" s="35">
        <v>12.4697579720776</v>
      </c>
      <c r="L218" s="35">
        <v>36.53012710825007</v>
      </c>
      <c r="M218" s="35">
        <v>86.975059558416604</v>
      </c>
    </row>
    <row r="219" spans="2:13" x14ac:dyDescent="0.25">
      <c r="B219" s="20" t="s">
        <v>115</v>
      </c>
      <c r="C219" s="27">
        <v>1</v>
      </c>
      <c r="D219" s="35">
        <v>75.102999999999994</v>
      </c>
      <c r="E219" s="35">
        <v>75.71329333333334</v>
      </c>
      <c r="F219" s="35">
        <v>-0.61029333333334534</v>
      </c>
      <c r="G219" s="35">
        <v>-5.3910165624678492E-2</v>
      </c>
      <c r="H219" s="35">
        <v>5.228743279888481</v>
      </c>
      <c r="I219" s="35">
        <v>65.137161777939141</v>
      </c>
      <c r="J219" s="35">
        <v>86.289424888727538</v>
      </c>
      <c r="K219" s="35">
        <v>12.4697579720776</v>
      </c>
      <c r="L219" s="35">
        <v>50.490827108250073</v>
      </c>
      <c r="M219" s="35">
        <v>100.93575955841661</v>
      </c>
    </row>
    <row r="220" spans="2:13" x14ac:dyDescent="0.25">
      <c r="B220" s="20" t="s">
        <v>116</v>
      </c>
      <c r="C220" s="27">
        <v>1</v>
      </c>
      <c r="D220" s="35">
        <v>85.286000000000001</v>
      </c>
      <c r="E220" s="35">
        <v>79.683193333333321</v>
      </c>
      <c r="F220" s="35">
        <v>5.6028066666666803</v>
      </c>
      <c r="G220" s="35">
        <v>0.49492304579718105</v>
      </c>
      <c r="H220" s="35">
        <v>5.2287432798884828</v>
      </c>
      <c r="I220" s="35">
        <v>69.107061777939123</v>
      </c>
      <c r="J220" s="35">
        <v>90.259324888727519</v>
      </c>
      <c r="K220" s="35">
        <v>12.4697579720776</v>
      </c>
      <c r="L220" s="35">
        <v>54.460727108250055</v>
      </c>
      <c r="M220" s="35">
        <v>104.90565955841659</v>
      </c>
    </row>
    <row r="221" spans="2:13" x14ac:dyDescent="0.25">
      <c r="B221" s="20" t="s">
        <v>117</v>
      </c>
      <c r="C221" s="27">
        <v>1</v>
      </c>
      <c r="D221" s="35">
        <v>88.114000000000004</v>
      </c>
      <c r="E221" s="35">
        <v>81.685293333333348</v>
      </c>
      <c r="F221" s="35">
        <v>6.4287066666666561</v>
      </c>
      <c r="G221" s="35">
        <v>0.56787879241534245</v>
      </c>
      <c r="H221" s="35">
        <v>5.2287432798884828</v>
      </c>
      <c r="I221" s="35">
        <v>71.109161777939136</v>
      </c>
      <c r="J221" s="35">
        <v>92.261424888727561</v>
      </c>
      <c r="K221" s="35">
        <v>12.4697579720776</v>
      </c>
      <c r="L221" s="35">
        <v>56.462827108250082</v>
      </c>
      <c r="M221" s="35">
        <v>106.90775955841661</v>
      </c>
    </row>
    <row r="222" spans="2:13" x14ac:dyDescent="0.25">
      <c r="B222" s="20" t="s">
        <v>118</v>
      </c>
      <c r="C222" s="27">
        <v>1</v>
      </c>
      <c r="D222" s="35">
        <v>38.185000000000002</v>
      </c>
      <c r="E222" s="35">
        <v>53.770160000000018</v>
      </c>
      <c r="F222" s="35">
        <v>-15.585160000000016</v>
      </c>
      <c r="G222" s="35">
        <v>-1.3767126576625972</v>
      </c>
      <c r="H222" s="35">
        <v>5.9902779673951612</v>
      </c>
      <c r="I222" s="35">
        <v>41.653679146898767</v>
      </c>
      <c r="J222" s="35">
        <v>65.886640853101269</v>
      </c>
      <c r="K222" s="35">
        <v>12.807753031733311</v>
      </c>
      <c r="L222" s="35">
        <v>27.864034236736412</v>
      </c>
      <c r="M222" s="35">
        <v>79.676285763263621</v>
      </c>
    </row>
    <row r="223" spans="2:13" x14ac:dyDescent="0.25">
      <c r="B223" s="20" t="s">
        <v>119</v>
      </c>
      <c r="C223" s="27">
        <v>1</v>
      </c>
      <c r="D223" s="35">
        <v>84.108000000000004</v>
      </c>
      <c r="E223" s="35">
        <v>70.564459999999997</v>
      </c>
      <c r="F223" s="35">
        <v>13.543540000000007</v>
      </c>
      <c r="G223" s="35">
        <v>1.1963664760297412</v>
      </c>
      <c r="H223" s="35">
        <v>5.9902779673951612</v>
      </c>
      <c r="I223" s="35">
        <v>58.447979146898746</v>
      </c>
      <c r="J223" s="35">
        <v>82.680940853101248</v>
      </c>
      <c r="K223" s="35">
        <v>12.807753031733311</v>
      </c>
      <c r="L223" s="35">
        <v>44.658334236736394</v>
      </c>
      <c r="M223" s="35">
        <v>96.4705857632636</v>
      </c>
    </row>
    <row r="224" spans="2:13" x14ac:dyDescent="0.25">
      <c r="B224" s="20" t="s">
        <v>120</v>
      </c>
      <c r="C224" s="27">
        <v>1</v>
      </c>
      <c r="D224" s="35">
        <v>91.552000000000007</v>
      </c>
      <c r="E224" s="35">
        <v>84.525160000000014</v>
      </c>
      <c r="F224" s="35">
        <v>7.0268399999999929</v>
      </c>
      <c r="G224" s="35">
        <v>0.62071480635231358</v>
      </c>
      <c r="H224" s="35">
        <v>5.9902779673951603</v>
      </c>
      <c r="I224" s="35">
        <v>72.408679146898763</v>
      </c>
      <c r="J224" s="35">
        <v>96.641640853101265</v>
      </c>
      <c r="K224" s="35">
        <v>12.807753031733311</v>
      </c>
      <c r="L224" s="35">
        <v>58.619034236736411</v>
      </c>
      <c r="M224" s="35">
        <v>110.43128576326362</v>
      </c>
    </row>
    <row r="225" spans="2:13" x14ac:dyDescent="0.25">
      <c r="B225" s="20" t="s">
        <v>121</v>
      </c>
      <c r="C225" s="27">
        <v>1</v>
      </c>
      <c r="D225" s="35">
        <v>86.88</v>
      </c>
      <c r="E225" s="35">
        <v>88.495059999999995</v>
      </c>
      <c r="F225" s="35">
        <v>-1.6150599999999997</v>
      </c>
      <c r="G225" s="35">
        <v>-0.14266607111409516</v>
      </c>
      <c r="H225" s="35">
        <v>5.9902779673951612</v>
      </c>
      <c r="I225" s="35">
        <v>76.378579146898744</v>
      </c>
      <c r="J225" s="35">
        <v>100.61154085310125</v>
      </c>
      <c r="K225" s="35">
        <v>12.807753031733311</v>
      </c>
      <c r="L225" s="35">
        <v>62.588934236736392</v>
      </c>
      <c r="M225" s="35">
        <v>114.4011857632636</v>
      </c>
    </row>
    <row r="226" spans="2:13" x14ac:dyDescent="0.25">
      <c r="B226" s="20" t="s">
        <v>122</v>
      </c>
      <c r="C226" s="27">
        <v>1</v>
      </c>
      <c r="D226" s="35">
        <v>87.126999999999995</v>
      </c>
      <c r="E226" s="35">
        <v>90.497160000000008</v>
      </c>
      <c r="F226" s="35">
        <v>-3.3701600000000127</v>
      </c>
      <c r="G226" s="35">
        <v>-0.29770255360536502</v>
      </c>
      <c r="H226" s="35">
        <v>5.9902779673951612</v>
      </c>
      <c r="I226" s="35">
        <v>78.380679146898757</v>
      </c>
      <c r="J226" s="35">
        <v>102.61364085310126</v>
      </c>
      <c r="K226" s="35">
        <v>12.807753031733311</v>
      </c>
      <c r="L226" s="35">
        <v>64.591034236736405</v>
      </c>
      <c r="M226" s="35">
        <v>116.40328576326361</v>
      </c>
    </row>
    <row r="227" spans="2:13" x14ac:dyDescent="0.25">
      <c r="B227" s="20" t="s">
        <v>124</v>
      </c>
      <c r="C227" s="27">
        <v>1</v>
      </c>
      <c r="D227" s="35">
        <v>39.805</v>
      </c>
      <c r="E227" s="35">
        <v>56.679760000000016</v>
      </c>
      <c r="F227" s="35">
        <v>-16.874760000000016</v>
      </c>
      <c r="G227" s="35">
        <v>-1.4906292708588482</v>
      </c>
      <c r="H227" s="35">
        <v>5.9902779673951594</v>
      </c>
      <c r="I227" s="35">
        <v>44.563279146898772</v>
      </c>
      <c r="J227" s="35">
        <v>68.796240853101267</v>
      </c>
      <c r="K227" s="35">
        <v>12.807753031733309</v>
      </c>
      <c r="L227" s="35">
        <v>30.773634236736413</v>
      </c>
      <c r="M227" s="35">
        <v>82.585885763263619</v>
      </c>
    </row>
    <row r="228" spans="2:13" x14ac:dyDescent="0.25">
      <c r="B228" s="20" t="s">
        <v>125</v>
      </c>
      <c r="C228" s="27">
        <v>1</v>
      </c>
      <c r="D228" s="35">
        <v>85.933999999999997</v>
      </c>
      <c r="E228" s="35">
        <v>73.474060000000009</v>
      </c>
      <c r="F228" s="35">
        <v>12.459939999999989</v>
      </c>
      <c r="G228" s="35">
        <v>1.1006468404377283</v>
      </c>
      <c r="H228" s="35">
        <v>5.9902779673951594</v>
      </c>
      <c r="I228" s="35">
        <v>61.357579146898765</v>
      </c>
      <c r="J228" s="35">
        <v>85.59054085310126</v>
      </c>
      <c r="K228" s="35">
        <v>12.807753031733309</v>
      </c>
      <c r="L228" s="35">
        <v>47.567934236736406</v>
      </c>
      <c r="M228" s="35">
        <v>99.380185763263611</v>
      </c>
    </row>
    <row r="229" spans="2:13" x14ac:dyDescent="0.25">
      <c r="B229" s="20" t="s">
        <v>126</v>
      </c>
      <c r="C229" s="27">
        <v>1</v>
      </c>
      <c r="D229" s="35">
        <v>94.48</v>
      </c>
      <c r="E229" s="35">
        <v>87.434760000000011</v>
      </c>
      <c r="F229" s="35">
        <v>7.0452399999999926</v>
      </c>
      <c r="G229" s="35">
        <v>0.62234016745871168</v>
      </c>
      <c r="H229" s="35">
        <v>5.9902779673951585</v>
      </c>
      <c r="I229" s="35">
        <v>75.31827914689876</v>
      </c>
      <c r="J229" s="35">
        <v>99.551240853101262</v>
      </c>
      <c r="K229" s="35">
        <v>12.807753031733309</v>
      </c>
      <c r="L229" s="35">
        <v>61.528634236736409</v>
      </c>
      <c r="M229" s="35">
        <v>113.34088576326361</v>
      </c>
    </row>
    <row r="230" spans="2:13" x14ac:dyDescent="0.25">
      <c r="B230" s="20" t="s">
        <v>127</v>
      </c>
      <c r="C230" s="27">
        <v>1</v>
      </c>
      <c r="D230" s="35">
        <v>91.030999999999992</v>
      </c>
      <c r="E230" s="35">
        <v>91.404659999999978</v>
      </c>
      <c r="F230" s="35">
        <v>-0.37365999999998678</v>
      </c>
      <c r="G230" s="35">
        <v>-3.3007197337864183E-2</v>
      </c>
      <c r="H230" s="35">
        <v>5.9902779673951594</v>
      </c>
      <c r="I230" s="35">
        <v>79.288179146898727</v>
      </c>
      <c r="J230" s="35">
        <v>103.52114085310123</v>
      </c>
      <c r="K230" s="35">
        <v>12.807753031733309</v>
      </c>
      <c r="L230" s="35">
        <v>65.498534236736376</v>
      </c>
      <c r="M230" s="35">
        <v>117.31078576326358</v>
      </c>
    </row>
    <row r="231" spans="2:13" ht="15.75" thickBot="1" x14ac:dyDescent="0.3">
      <c r="B231" s="33" t="s">
        <v>164</v>
      </c>
      <c r="C231" s="28">
        <v>1</v>
      </c>
      <c r="D231" s="36">
        <v>91.149999999999991</v>
      </c>
      <c r="E231" s="36">
        <v>93.40676000000002</v>
      </c>
      <c r="F231" s="36">
        <v>-2.2567600000000283</v>
      </c>
      <c r="G231" s="36">
        <v>-0.19935053969973221</v>
      </c>
      <c r="H231" s="36">
        <v>5.9902779673951594</v>
      </c>
      <c r="I231" s="36">
        <v>81.290279146898769</v>
      </c>
      <c r="J231" s="36">
        <v>105.52324085310127</v>
      </c>
      <c r="K231" s="36">
        <v>12.807753031733309</v>
      </c>
      <c r="L231" s="36">
        <v>67.500634236736417</v>
      </c>
      <c r="M231" s="36">
        <v>119.31288576326362</v>
      </c>
    </row>
    <row r="250" spans="7:7" x14ac:dyDescent="0.25">
      <c r="G250" t="s">
        <v>65</v>
      </c>
    </row>
    <row r="269" spans="2:7" x14ac:dyDescent="0.25">
      <c r="G269" t="s">
        <v>65</v>
      </c>
    </row>
    <row r="272" spans="2:7" x14ac:dyDescent="0.25">
      <c r="B272" s="19" t="s">
        <v>166</v>
      </c>
    </row>
    <row r="274" spans="2:9" x14ac:dyDescent="0.25">
      <c r="B274" s="64" t="s">
        <v>167</v>
      </c>
      <c r="C274" s="64"/>
      <c r="D274" s="64"/>
      <c r="E274" s="64"/>
      <c r="F274" s="64"/>
      <c r="G274" s="64"/>
      <c r="H274" s="64"/>
      <c r="I274" s="64"/>
    </row>
    <row r="275" spans="2:9" x14ac:dyDescent="0.25">
      <c r="B275" s="64"/>
      <c r="C275" s="64"/>
      <c r="D275" s="64"/>
      <c r="E275" s="64"/>
      <c r="F275" s="64"/>
      <c r="G275" s="64"/>
      <c r="H275" s="64"/>
      <c r="I275" s="64"/>
    </row>
    <row r="277" spans="2:9" x14ac:dyDescent="0.25">
      <c r="B277" s="64" t="s">
        <v>123</v>
      </c>
      <c r="C277" s="64"/>
      <c r="D277" s="64"/>
      <c r="E277" s="64"/>
      <c r="F277" s="64"/>
      <c r="G277" s="64"/>
      <c r="H277" s="64"/>
      <c r="I277" s="64"/>
    </row>
    <row r="278" spans="2:9" x14ac:dyDescent="0.25">
      <c r="B278" s="64"/>
      <c r="C278" s="64"/>
      <c r="D278" s="64"/>
      <c r="E278" s="64"/>
      <c r="F278" s="64"/>
      <c r="G278" s="64"/>
      <c r="H278" s="64"/>
      <c r="I278" s="64"/>
    </row>
    <row r="279" spans="2:9" x14ac:dyDescent="0.25">
      <c r="B279" s="64"/>
      <c r="C279" s="64"/>
      <c r="D279" s="64"/>
      <c r="E279" s="64"/>
      <c r="F279" s="64"/>
      <c r="G279" s="64"/>
      <c r="H279" s="64"/>
      <c r="I279" s="64"/>
    </row>
    <row r="281" spans="2:9" x14ac:dyDescent="0.25">
      <c r="B281" s="64" t="s">
        <v>168</v>
      </c>
      <c r="C281" s="64"/>
      <c r="D281" s="64"/>
      <c r="E281" s="64"/>
      <c r="F281" s="64"/>
      <c r="G281" s="64"/>
      <c r="H281" s="64"/>
      <c r="I281" s="64"/>
    </row>
    <row r="282" spans="2:9" x14ac:dyDescent="0.25">
      <c r="B282" s="64"/>
      <c r="C282" s="64"/>
      <c r="D282" s="64"/>
      <c r="E282" s="64"/>
      <c r="F282" s="64"/>
      <c r="G282" s="64"/>
      <c r="H282" s="64"/>
      <c r="I282" s="64"/>
    </row>
    <row r="283" spans="2:9" x14ac:dyDescent="0.25">
      <c r="B283" s="64"/>
      <c r="C283" s="64"/>
      <c r="D283" s="64"/>
      <c r="E283" s="64"/>
      <c r="F283" s="64"/>
      <c r="G283" s="64"/>
      <c r="H283" s="64"/>
      <c r="I283" s="64"/>
    </row>
    <row r="284" spans="2:9" x14ac:dyDescent="0.25">
      <c r="B284" s="64" t="s">
        <v>169</v>
      </c>
      <c r="C284" s="64"/>
      <c r="D284" s="64"/>
      <c r="E284" s="64"/>
      <c r="F284" s="64"/>
      <c r="G284" s="64"/>
      <c r="H284" s="64"/>
      <c r="I284" s="64"/>
    </row>
    <row r="285" spans="2:9" x14ac:dyDescent="0.25">
      <c r="B285" s="64"/>
      <c r="C285" s="64"/>
      <c r="D285" s="64"/>
      <c r="E285" s="64"/>
      <c r="F285" s="64"/>
      <c r="G285" s="64"/>
      <c r="H285" s="64"/>
      <c r="I285" s="64"/>
    </row>
    <row r="286" spans="2:9" x14ac:dyDescent="0.25">
      <c r="B286" s="64"/>
      <c r="C286" s="64"/>
      <c r="D286" s="64"/>
      <c r="E286" s="64"/>
      <c r="F286" s="64"/>
      <c r="G286" s="64"/>
      <c r="H286" s="64"/>
      <c r="I286" s="64"/>
    </row>
    <row r="287" spans="2:9" x14ac:dyDescent="0.25">
      <c r="B287" s="64" t="s">
        <v>170</v>
      </c>
      <c r="C287" s="64"/>
      <c r="D287" s="64"/>
      <c r="E287" s="64"/>
      <c r="F287" s="64"/>
      <c r="G287" s="64"/>
      <c r="H287" s="64"/>
      <c r="I287" s="64"/>
    </row>
    <row r="288" spans="2:9" x14ac:dyDescent="0.25">
      <c r="B288" s="64"/>
      <c r="C288" s="64"/>
      <c r="D288" s="64"/>
      <c r="E288" s="64"/>
      <c r="F288" s="64"/>
      <c r="G288" s="64"/>
      <c r="H288" s="64"/>
      <c r="I288" s="64"/>
    </row>
    <row r="292" spans="2:6" x14ac:dyDescent="0.25">
      <c r="B292" s="50" t="s">
        <v>171</v>
      </c>
    </row>
    <row r="293" spans="2:6" ht="15.75" thickBot="1" x14ac:dyDescent="0.3"/>
    <row r="294" spans="2:6" x14ac:dyDescent="0.25">
      <c r="B294" s="21" t="s">
        <v>112</v>
      </c>
      <c r="C294" s="22" t="s">
        <v>113</v>
      </c>
      <c r="D294" s="22" t="s">
        <v>58</v>
      </c>
      <c r="E294" s="22" t="s">
        <v>61</v>
      </c>
      <c r="F294" s="22" t="s">
        <v>62</v>
      </c>
    </row>
    <row r="295" spans="2:6" x14ac:dyDescent="0.25">
      <c r="B295" s="32" t="s">
        <v>13</v>
      </c>
      <c r="C295" s="34">
        <v>80.6751</v>
      </c>
      <c r="D295" s="34">
        <v>5.6602806378132424</v>
      </c>
      <c r="E295" s="34">
        <v>69.226101749077984</v>
      </c>
      <c r="F295" s="34">
        <v>92.124098250922017</v>
      </c>
    </row>
    <row r="296" spans="2:6" x14ac:dyDescent="0.25">
      <c r="B296" s="20" t="s">
        <v>10</v>
      </c>
      <c r="C296" s="35">
        <v>69.83786666666667</v>
      </c>
      <c r="D296" s="35">
        <v>2.9229563526814664</v>
      </c>
      <c r="E296" s="35">
        <v>63.925629392456159</v>
      </c>
      <c r="F296" s="35">
        <v>75.750103940877182</v>
      </c>
    </row>
    <row r="297" spans="2:6" x14ac:dyDescent="0.25">
      <c r="B297" s="20" t="s">
        <v>12</v>
      </c>
      <c r="C297" s="35">
        <v>77.765500000000003</v>
      </c>
      <c r="D297" s="35">
        <v>5.6602806378132451</v>
      </c>
      <c r="E297" s="35">
        <v>66.316501749077986</v>
      </c>
      <c r="F297" s="35">
        <v>89.21449825092202</v>
      </c>
    </row>
    <row r="298" spans="2:6" x14ac:dyDescent="0.25">
      <c r="B298" s="20" t="s">
        <v>11</v>
      </c>
      <c r="C298" s="35">
        <v>68.953633333333329</v>
      </c>
      <c r="D298" s="35">
        <v>3.8667078011457807</v>
      </c>
      <c r="E298" s="35">
        <v>61.132478573549633</v>
      </c>
      <c r="F298" s="35">
        <v>76.774788093117024</v>
      </c>
    </row>
    <row r="299" spans="2:6" ht="15.75" thickBot="1" x14ac:dyDescent="0.3">
      <c r="B299" s="33" t="s">
        <v>9</v>
      </c>
      <c r="C299" s="36">
        <v>43.568600000000018</v>
      </c>
      <c r="D299" s="36">
        <v>2.9229563526814664</v>
      </c>
      <c r="E299" s="36">
        <v>37.656362725789506</v>
      </c>
      <c r="F299" s="36">
        <v>49.480837274210529</v>
      </c>
    </row>
    <row r="318" spans="7:7" x14ac:dyDescent="0.25">
      <c r="G318" t="s">
        <v>65</v>
      </c>
    </row>
    <row r="321" spans="2:6" x14ac:dyDescent="0.25">
      <c r="B321" s="50" t="s">
        <v>172</v>
      </c>
    </row>
    <row r="322" spans="2:6" ht="15.75" thickBot="1" x14ac:dyDescent="0.3"/>
    <row r="323" spans="2:6" x14ac:dyDescent="0.25">
      <c r="B323" s="21" t="s">
        <v>112</v>
      </c>
      <c r="C323" s="22" t="s">
        <v>113</v>
      </c>
      <c r="D323" s="22" t="s">
        <v>58</v>
      </c>
      <c r="E323" s="22" t="s">
        <v>61</v>
      </c>
      <c r="F323" s="22" t="s">
        <v>62</v>
      </c>
    </row>
    <row r="324" spans="2:6" x14ac:dyDescent="0.25">
      <c r="B324" s="32" t="s">
        <v>15</v>
      </c>
      <c r="C324" s="34">
        <v>69.686573333333342</v>
      </c>
      <c r="D324" s="34">
        <v>3.4584885969962813</v>
      </c>
      <c r="E324" s="34">
        <v>62.691119851164387</v>
      </c>
      <c r="F324" s="34">
        <v>76.682026815502297</v>
      </c>
    </row>
    <row r="325" spans="2:6" x14ac:dyDescent="0.25">
      <c r="B325" s="20" t="s">
        <v>14</v>
      </c>
      <c r="C325" s="35">
        <v>66.828806666666665</v>
      </c>
      <c r="D325" s="35">
        <v>4.2858953271532432</v>
      </c>
      <c r="E325" s="35">
        <v>58.159765104238161</v>
      </c>
      <c r="F325" s="35">
        <v>75.497848229095169</v>
      </c>
    </row>
    <row r="326" spans="2:6" ht="15.75" thickBot="1" x14ac:dyDescent="0.3">
      <c r="B326" s="33" t="s">
        <v>16</v>
      </c>
      <c r="C326" s="36">
        <v>67.965040000000016</v>
      </c>
      <c r="D326" s="36">
        <v>2.2641122551252981</v>
      </c>
      <c r="E326" s="36">
        <v>63.385440699631211</v>
      </c>
      <c r="F326" s="36">
        <v>72.544639300368829</v>
      </c>
    </row>
    <row r="345" spans="2:7" x14ac:dyDescent="0.25">
      <c r="G345" t="s">
        <v>65</v>
      </c>
    </row>
    <row r="348" spans="2:7" x14ac:dyDescent="0.25">
      <c r="B348" s="50" t="s">
        <v>173</v>
      </c>
    </row>
    <row r="349" spans="2:7" ht="15.75" thickBot="1" x14ac:dyDescent="0.3"/>
    <row r="350" spans="2:7" x14ac:dyDescent="0.25">
      <c r="B350" s="21" t="s">
        <v>112</v>
      </c>
      <c r="C350" s="22" t="s">
        <v>113</v>
      </c>
      <c r="D350" s="22" t="s">
        <v>58</v>
      </c>
      <c r="E350" s="22" t="s">
        <v>61</v>
      </c>
      <c r="F350" s="22" t="s">
        <v>62</v>
      </c>
    </row>
    <row r="351" spans="2:7" x14ac:dyDescent="0.25">
      <c r="B351" s="32" t="s">
        <v>2</v>
      </c>
      <c r="C351" s="34">
        <v>61.154200000000003</v>
      </c>
      <c r="D351" s="34">
        <v>3.8667078011457776</v>
      </c>
      <c r="E351" s="34">
        <v>53.333045240216308</v>
      </c>
      <c r="F351" s="34">
        <v>68.975354759783698</v>
      </c>
    </row>
    <row r="352" spans="2:7" x14ac:dyDescent="0.25">
      <c r="B352" s="20" t="s">
        <v>3</v>
      </c>
      <c r="C352" s="35">
        <v>75.114900000000006</v>
      </c>
      <c r="D352" s="35">
        <v>3.8667078011457789</v>
      </c>
      <c r="E352" s="35">
        <v>67.29374524021631</v>
      </c>
      <c r="F352" s="35">
        <v>82.936054759783701</v>
      </c>
    </row>
    <row r="353" spans="2:6" x14ac:dyDescent="0.25">
      <c r="B353" s="20" t="s">
        <v>4</v>
      </c>
      <c r="C353" s="35">
        <v>79.084799999999987</v>
      </c>
      <c r="D353" s="35">
        <v>3.8667078011457785</v>
      </c>
      <c r="E353" s="35">
        <v>71.263645240216292</v>
      </c>
      <c r="F353" s="35">
        <v>86.905954759783683</v>
      </c>
    </row>
    <row r="354" spans="2:6" x14ac:dyDescent="0.25">
      <c r="B354" s="20" t="s">
        <v>5</v>
      </c>
      <c r="C354" s="35">
        <v>81.086900000000014</v>
      </c>
      <c r="D354" s="35">
        <v>3.8667078011457785</v>
      </c>
      <c r="E354" s="35">
        <v>73.265745240216319</v>
      </c>
      <c r="F354" s="35">
        <v>88.90805475978371</v>
      </c>
    </row>
    <row r="355" spans="2:6" ht="15.75" thickBot="1" x14ac:dyDescent="0.3">
      <c r="B355" s="33" t="s">
        <v>6</v>
      </c>
      <c r="C355" s="36">
        <v>44.359900000000017</v>
      </c>
      <c r="D355" s="36">
        <v>3.8667078011457785</v>
      </c>
      <c r="E355" s="36">
        <v>36.538745240216322</v>
      </c>
      <c r="F355" s="36">
        <v>52.181054759783713</v>
      </c>
    </row>
    <row r="374" spans="7:7" x14ac:dyDescent="0.25">
      <c r="G374" t="s">
        <v>65</v>
      </c>
    </row>
  </sheetData>
  <mergeCells count="6">
    <mergeCell ref="B287:I288"/>
    <mergeCell ref="B1:M2"/>
    <mergeCell ref="B274:I275"/>
    <mergeCell ref="B277:I279"/>
    <mergeCell ref="B281:I283"/>
    <mergeCell ref="B284:I286"/>
  </mergeCells>
  <pageMargins left="0.7" right="0.7" top="0.75" bottom="0.75" header="0.3" footer="0.3"/>
  <ignoredErrors>
    <ignoredError sqref="C23:C35 B295:B300 B324:B327 B351:B356" numberStoredAsText="1"/>
    <ignoredError sqref="A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3" name="BT705548">
              <controlPr defaultSize="0" print="0" autoFill="0" autoPict="0" macro="[0]!OrderXLSTAT">
                <anchor moveWithCells="1" sizeWithCells="1">
                  <from>
                    <xdr:col>10</xdr:col>
                    <xdr:colOff>304800</xdr:colOff>
                    <xdr:row>0</xdr:row>
                    <xdr:rowOff>95250</xdr:rowOff>
                  </from>
                  <to>
                    <xdr:col>12</xdr:col>
                    <xdr:colOff>304800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4" name="DD594854">
              <controlPr defaultSize="0" autoFill="0" autoPict="0" macro="[0]!GoToResultsNew2019100416424619">
                <anchor moveWithCells="1">
                  <from>
                    <xdr:col>0</xdr:col>
                    <xdr:colOff>323850</xdr:colOff>
                    <xdr:row>10</xdr:row>
                    <xdr:rowOff>0</xdr:rowOff>
                  </from>
                  <to>
                    <xdr:col>4</xdr:col>
                    <xdr:colOff>600075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B050"/>
  </sheetPr>
  <dimension ref="A1:K24"/>
  <sheetViews>
    <sheetView workbookViewId="0">
      <selection activeCell="F29" sqref="F29"/>
    </sheetView>
  </sheetViews>
  <sheetFormatPr defaultRowHeight="15" x14ac:dyDescent="0.25"/>
  <cols>
    <col min="1" max="1" width="33" customWidth="1"/>
    <col min="2" max="2" width="15.5703125" customWidth="1"/>
    <col min="3" max="3" width="13.85546875" customWidth="1"/>
  </cols>
  <sheetData>
    <row r="1" spans="1:11" x14ac:dyDescent="0.25">
      <c r="A1" t="s">
        <v>203</v>
      </c>
    </row>
    <row r="2" spans="1:11" ht="15.75" thickBot="1" x14ac:dyDescent="0.3">
      <c r="E2" s="8"/>
      <c r="F2" s="8"/>
      <c r="G2" s="8"/>
      <c r="H2" s="8"/>
      <c r="I2" s="8"/>
      <c r="J2" s="8"/>
      <c r="K2" s="8"/>
    </row>
    <row r="3" spans="1:11" x14ac:dyDescent="0.25">
      <c r="A3" s="17"/>
      <c r="B3" s="17" t="s">
        <v>201</v>
      </c>
      <c r="C3" s="17" t="s">
        <v>202</v>
      </c>
      <c r="E3" s="8"/>
      <c r="F3" s="67"/>
      <c r="G3" s="67"/>
      <c r="H3" s="67"/>
      <c r="I3" s="8"/>
      <c r="J3" s="8"/>
      <c r="K3" s="8"/>
    </row>
    <row r="4" spans="1:11" x14ac:dyDescent="0.25">
      <c r="A4" s="15" t="s">
        <v>29</v>
      </c>
      <c r="B4" s="15">
        <v>77.570400000000006</v>
      </c>
      <c r="C4" s="15">
        <v>80.47999999999999</v>
      </c>
      <c r="E4" s="8"/>
      <c r="F4" s="15"/>
      <c r="G4" s="15"/>
      <c r="H4" s="15"/>
      <c r="I4" s="8"/>
      <c r="J4" s="8"/>
      <c r="K4" s="8"/>
    </row>
    <row r="5" spans="1:11" x14ac:dyDescent="0.25">
      <c r="A5" s="15" t="s">
        <v>193</v>
      </c>
      <c r="B5" s="15">
        <v>491.85808529999849</v>
      </c>
      <c r="C5" s="15">
        <v>526.34356049999951</v>
      </c>
      <c r="E5" s="8"/>
      <c r="F5" s="15"/>
      <c r="G5" s="15"/>
      <c r="H5" s="15"/>
      <c r="I5" s="8"/>
      <c r="J5" s="8"/>
      <c r="K5" s="8"/>
    </row>
    <row r="6" spans="1:11" x14ac:dyDescent="0.25">
      <c r="A6" s="15" t="s">
        <v>24</v>
      </c>
      <c r="B6" s="15">
        <v>5</v>
      </c>
      <c r="C6" s="15">
        <v>5</v>
      </c>
      <c r="E6" s="8"/>
      <c r="F6" s="15"/>
      <c r="G6" s="15"/>
      <c r="H6" s="15"/>
      <c r="I6" s="8"/>
      <c r="J6" s="8"/>
      <c r="K6" s="8"/>
    </row>
    <row r="7" spans="1:11" x14ac:dyDescent="0.25">
      <c r="A7" s="15" t="s">
        <v>195</v>
      </c>
      <c r="B7" s="15">
        <v>509.100822899999</v>
      </c>
      <c r="C7" s="15"/>
      <c r="E7" s="8"/>
      <c r="F7" s="15"/>
      <c r="G7" s="15"/>
      <c r="H7" s="15"/>
      <c r="I7" s="8"/>
      <c r="J7" s="8"/>
      <c r="K7" s="8"/>
    </row>
    <row r="8" spans="1:11" x14ac:dyDescent="0.25">
      <c r="A8" s="15" t="s">
        <v>194</v>
      </c>
      <c r="B8" s="15">
        <v>0</v>
      </c>
      <c r="C8" s="15"/>
      <c r="E8" s="8"/>
      <c r="F8" s="15"/>
      <c r="G8" s="15"/>
      <c r="H8" s="15"/>
      <c r="I8" s="8"/>
      <c r="J8" s="8"/>
      <c r="K8" s="8"/>
    </row>
    <row r="9" spans="1:11" x14ac:dyDescent="0.25">
      <c r="A9" s="15" t="s">
        <v>7</v>
      </c>
      <c r="B9" s="15">
        <v>8</v>
      </c>
      <c r="C9" s="15"/>
      <c r="E9" s="8"/>
      <c r="F9" s="15"/>
      <c r="G9" s="15"/>
      <c r="H9" s="15"/>
      <c r="I9" s="8"/>
      <c r="J9" s="8"/>
      <c r="K9" s="8"/>
    </row>
    <row r="10" spans="1:11" x14ac:dyDescent="0.25">
      <c r="A10" s="15" t="s">
        <v>196</v>
      </c>
      <c r="B10" s="15">
        <v>-0.20389256663170521</v>
      </c>
      <c r="C10" s="15"/>
      <c r="E10" s="8"/>
      <c r="F10" s="15"/>
      <c r="G10" s="15"/>
      <c r="H10" s="15"/>
      <c r="I10" s="8"/>
      <c r="J10" s="8"/>
      <c r="K10" s="8"/>
    </row>
    <row r="11" spans="1:11" x14ac:dyDescent="0.25">
      <c r="A11" s="15" t="s">
        <v>197</v>
      </c>
      <c r="B11" s="15">
        <v>0.4217642967330984</v>
      </c>
      <c r="C11" s="15"/>
      <c r="E11" s="8"/>
      <c r="F11" s="15"/>
      <c r="G11" s="15"/>
      <c r="H11" s="15"/>
      <c r="I11" s="8"/>
      <c r="J11" s="8"/>
      <c r="K11" s="8"/>
    </row>
    <row r="12" spans="1:11" x14ac:dyDescent="0.25">
      <c r="A12" s="15" t="s">
        <v>198</v>
      </c>
      <c r="B12" s="15">
        <v>1.8595480375308981</v>
      </c>
      <c r="C12" s="15"/>
      <c r="E12" s="8"/>
      <c r="F12" s="15"/>
      <c r="G12" s="15"/>
      <c r="H12" s="15"/>
      <c r="I12" s="8"/>
      <c r="J12" s="8"/>
      <c r="K12" s="8"/>
    </row>
    <row r="13" spans="1:11" x14ac:dyDescent="0.25">
      <c r="A13" s="15" t="s">
        <v>200</v>
      </c>
      <c r="B13" s="15">
        <v>0.8435285934661968</v>
      </c>
      <c r="C13" s="15"/>
      <c r="E13" s="8"/>
      <c r="F13" s="15"/>
      <c r="G13" s="15"/>
      <c r="H13" s="15"/>
      <c r="I13" s="8"/>
      <c r="J13" s="8"/>
      <c r="K13" s="8"/>
    </row>
    <row r="14" spans="1:11" ht="15.75" thickBot="1" x14ac:dyDescent="0.3">
      <c r="A14" s="16" t="s">
        <v>199</v>
      </c>
      <c r="B14" s="16">
        <v>2.3060041352041671</v>
      </c>
      <c r="C14" s="16"/>
      <c r="E14" s="8"/>
      <c r="F14" s="15"/>
      <c r="G14" s="15"/>
      <c r="H14" s="15"/>
      <c r="I14" s="8"/>
      <c r="J14" s="8"/>
      <c r="K14" s="8"/>
    </row>
    <row r="15" spans="1:11" x14ac:dyDescent="0.25">
      <c r="E15" s="8"/>
      <c r="F15" s="8"/>
      <c r="G15" s="8"/>
      <c r="H15" s="8"/>
      <c r="I15" s="8"/>
      <c r="J15" s="8"/>
      <c r="K15" s="8"/>
    </row>
    <row r="16" spans="1:11" x14ac:dyDescent="0.25">
      <c r="E16" s="8"/>
      <c r="F16" s="8"/>
      <c r="G16" s="8"/>
      <c r="H16" s="8"/>
      <c r="I16" s="8"/>
      <c r="J16" s="8"/>
      <c r="K16" s="8"/>
    </row>
    <row r="17" spans="5:11" x14ac:dyDescent="0.25">
      <c r="E17" s="8"/>
      <c r="F17" s="8"/>
      <c r="G17" s="8"/>
      <c r="H17" s="8"/>
      <c r="I17" s="8"/>
      <c r="J17" s="8"/>
      <c r="K17" s="8"/>
    </row>
    <row r="18" spans="5:11" x14ac:dyDescent="0.25">
      <c r="E18" s="8"/>
      <c r="F18" s="8"/>
      <c r="G18" s="8"/>
      <c r="H18" s="8"/>
      <c r="I18" s="8"/>
      <c r="J18" s="8"/>
      <c r="K18" s="8"/>
    </row>
    <row r="19" spans="5:11" x14ac:dyDescent="0.25">
      <c r="E19" s="8"/>
      <c r="F19" s="8"/>
      <c r="G19" s="8"/>
      <c r="H19" s="8"/>
      <c r="I19" s="8"/>
      <c r="J19" s="8"/>
      <c r="K19" s="8"/>
    </row>
    <row r="20" spans="5:11" x14ac:dyDescent="0.25">
      <c r="E20" s="8"/>
      <c r="F20" s="8"/>
      <c r="G20" s="8"/>
      <c r="H20" s="8"/>
      <c r="I20" s="8"/>
      <c r="J20" s="8"/>
      <c r="K20" s="8"/>
    </row>
    <row r="21" spans="5:11" x14ac:dyDescent="0.25">
      <c r="E21" s="8"/>
      <c r="F21" s="8"/>
      <c r="G21" s="8"/>
      <c r="H21" s="8"/>
      <c r="I21" s="8"/>
      <c r="J21" s="8"/>
      <c r="K21" s="8"/>
    </row>
    <row r="22" spans="5:11" x14ac:dyDescent="0.25">
      <c r="E22" s="8"/>
      <c r="F22" s="8"/>
      <c r="G22" s="8"/>
      <c r="H22" s="8"/>
      <c r="I22" s="8"/>
      <c r="J22" s="8"/>
      <c r="K22" s="8"/>
    </row>
    <row r="23" spans="5:11" x14ac:dyDescent="0.25">
      <c r="E23" s="8"/>
      <c r="F23" s="8"/>
      <c r="G23" s="8"/>
      <c r="H23" s="8"/>
      <c r="I23" s="8"/>
      <c r="J23" s="8"/>
      <c r="K23" s="8"/>
    </row>
    <row r="24" spans="5:11" x14ac:dyDescent="0.25">
      <c r="E24" s="8"/>
      <c r="F24" s="8"/>
      <c r="G24" s="8"/>
      <c r="H24" s="8"/>
      <c r="I24" s="8"/>
      <c r="J24" s="8"/>
      <c r="K2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50"/>
  </sheetPr>
  <dimension ref="A1:C14"/>
  <sheetViews>
    <sheetView workbookViewId="0">
      <selection activeCell="B3" sqref="B3:C3"/>
    </sheetView>
  </sheetViews>
  <sheetFormatPr defaultRowHeight="15" x14ac:dyDescent="0.25"/>
  <cols>
    <col min="1" max="1" width="27.42578125" customWidth="1"/>
  </cols>
  <sheetData>
    <row r="1" spans="1:3" x14ac:dyDescent="0.25">
      <c r="A1" t="s">
        <v>203</v>
      </c>
    </row>
    <row r="2" spans="1:3" ht="15.75" thickBot="1" x14ac:dyDescent="0.3"/>
    <row r="3" spans="1:3" x14ac:dyDescent="0.25">
      <c r="A3" s="17"/>
      <c r="B3" s="17" t="s">
        <v>201</v>
      </c>
      <c r="C3" s="17" t="s">
        <v>202</v>
      </c>
    </row>
    <row r="4" spans="1:3" x14ac:dyDescent="0.25">
      <c r="A4" s="15" t="s">
        <v>29</v>
      </c>
      <c r="B4" s="15">
        <v>71.801400000000001</v>
      </c>
      <c r="C4" s="15">
        <v>68.260800000000003</v>
      </c>
    </row>
    <row r="5" spans="1:3" x14ac:dyDescent="0.25">
      <c r="A5" s="15" t="s">
        <v>193</v>
      </c>
      <c r="B5" s="15">
        <v>467.3792872999984</v>
      </c>
      <c r="C5" s="15">
        <v>452.44153619999906</v>
      </c>
    </row>
    <row r="6" spans="1:3" x14ac:dyDescent="0.25">
      <c r="A6" s="15" t="s">
        <v>24</v>
      </c>
      <c r="B6" s="15">
        <v>5</v>
      </c>
      <c r="C6" s="15">
        <v>5</v>
      </c>
    </row>
    <row r="7" spans="1:3" x14ac:dyDescent="0.25">
      <c r="A7" s="15" t="s">
        <v>195</v>
      </c>
      <c r="B7" s="15">
        <v>459.91041174999873</v>
      </c>
      <c r="C7" s="15"/>
    </row>
    <row r="8" spans="1:3" x14ac:dyDescent="0.25">
      <c r="A8" s="15" t="s">
        <v>194</v>
      </c>
      <c r="B8" s="15">
        <v>0</v>
      </c>
      <c r="C8" s="15"/>
    </row>
    <row r="9" spans="1:3" x14ac:dyDescent="0.25">
      <c r="A9" s="15" t="s">
        <v>7</v>
      </c>
      <c r="B9" s="15">
        <v>8</v>
      </c>
      <c r="C9" s="15"/>
    </row>
    <row r="10" spans="1:3" x14ac:dyDescent="0.25">
      <c r="A10" s="15" t="s">
        <v>196</v>
      </c>
      <c r="B10" s="15">
        <v>0.26104191609754929</v>
      </c>
      <c r="C10" s="15"/>
    </row>
    <row r="11" spans="1:3" x14ac:dyDescent="0.25">
      <c r="A11" s="15" t="s">
        <v>197</v>
      </c>
      <c r="B11" s="15">
        <v>0.40032720457732696</v>
      </c>
      <c r="C11" s="15"/>
    </row>
    <row r="12" spans="1:3" x14ac:dyDescent="0.25">
      <c r="A12" s="15" t="s">
        <v>198</v>
      </c>
      <c r="B12" s="15">
        <v>1.8595480375308981</v>
      </c>
      <c r="C12" s="15"/>
    </row>
    <row r="13" spans="1:3" x14ac:dyDescent="0.25">
      <c r="A13" s="15" t="s">
        <v>200</v>
      </c>
      <c r="B13" s="15">
        <v>0.80065440915465391</v>
      </c>
      <c r="C13" s="15"/>
    </row>
    <row r="14" spans="1:3" ht="15.75" thickBot="1" x14ac:dyDescent="0.3">
      <c r="A14" s="16" t="s">
        <v>199</v>
      </c>
      <c r="B14" s="16">
        <v>2.3060041352041671</v>
      </c>
      <c r="C14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00B050"/>
  </sheetPr>
  <dimension ref="A1:C14"/>
  <sheetViews>
    <sheetView workbookViewId="0">
      <selection activeCell="B3" sqref="B3:C3"/>
    </sheetView>
  </sheetViews>
  <sheetFormatPr defaultRowHeight="15" x14ac:dyDescent="0.25"/>
  <cols>
    <col min="1" max="1" width="27.42578125" customWidth="1"/>
  </cols>
  <sheetData>
    <row r="1" spans="1:3" x14ac:dyDescent="0.25">
      <c r="A1" t="s">
        <v>203</v>
      </c>
    </row>
    <row r="2" spans="1:3" ht="15.75" thickBot="1" x14ac:dyDescent="0.3"/>
    <row r="3" spans="1:3" x14ac:dyDescent="0.25">
      <c r="A3" s="17"/>
      <c r="B3" s="17" t="s">
        <v>201</v>
      </c>
      <c r="C3" s="17" t="s">
        <v>202</v>
      </c>
    </row>
    <row r="4" spans="1:3" x14ac:dyDescent="0.25">
      <c r="A4" s="15" t="s">
        <v>29</v>
      </c>
      <c r="B4" s="15">
        <v>67.437200000000004</v>
      </c>
      <c r="C4" s="15">
        <v>67.631600000000006</v>
      </c>
    </row>
    <row r="5" spans="1:3" x14ac:dyDescent="0.25">
      <c r="A5" s="15" t="s">
        <v>193</v>
      </c>
      <c r="B5" s="15">
        <v>486.87547769999856</v>
      </c>
      <c r="C5" s="15">
        <v>388.65423479999936</v>
      </c>
    </row>
    <row r="6" spans="1:3" x14ac:dyDescent="0.25">
      <c r="A6" s="15" t="s">
        <v>24</v>
      </c>
      <c r="B6" s="15">
        <v>5</v>
      </c>
      <c r="C6" s="15">
        <v>5</v>
      </c>
    </row>
    <row r="7" spans="1:3" x14ac:dyDescent="0.25">
      <c r="A7" s="15" t="s">
        <v>195</v>
      </c>
      <c r="B7" s="15">
        <v>437.76485624999896</v>
      </c>
      <c r="C7" s="15"/>
    </row>
    <row r="8" spans="1:3" x14ac:dyDescent="0.25">
      <c r="A8" s="15" t="s">
        <v>194</v>
      </c>
      <c r="B8" s="15">
        <v>0</v>
      </c>
      <c r="C8" s="15"/>
    </row>
    <row r="9" spans="1:3" x14ac:dyDescent="0.25">
      <c r="A9" s="15" t="s">
        <v>7</v>
      </c>
      <c r="B9" s="15">
        <v>8</v>
      </c>
      <c r="C9" s="15"/>
    </row>
    <row r="10" spans="1:3" x14ac:dyDescent="0.25">
      <c r="A10" s="15" t="s">
        <v>196</v>
      </c>
      <c r="B10" s="15">
        <v>-1.469081257936977E-2</v>
      </c>
      <c r="C10" s="15"/>
    </row>
    <row r="11" spans="1:3" x14ac:dyDescent="0.25">
      <c r="A11" s="15" t="s">
        <v>197</v>
      </c>
      <c r="B11" s="15">
        <v>0.49431930703381444</v>
      </c>
      <c r="C11" s="15"/>
    </row>
    <row r="12" spans="1:3" x14ac:dyDescent="0.25">
      <c r="A12" s="15" t="s">
        <v>198</v>
      </c>
      <c r="B12" s="15">
        <v>1.8595480375308981</v>
      </c>
      <c r="C12" s="15"/>
    </row>
    <row r="13" spans="1:3" x14ac:dyDescent="0.25">
      <c r="A13" s="15" t="s">
        <v>200</v>
      </c>
      <c r="B13" s="15">
        <v>0.98863861406762887</v>
      </c>
      <c r="C13" s="15"/>
    </row>
    <row r="14" spans="1:3" ht="15.75" thickBot="1" x14ac:dyDescent="0.3">
      <c r="A14" s="16" t="s">
        <v>199</v>
      </c>
      <c r="B14" s="16">
        <v>2.3060041352041671</v>
      </c>
      <c r="C14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rgb="FF00B0F0"/>
  </sheetPr>
  <dimension ref="B1:P371"/>
  <sheetViews>
    <sheetView zoomScaleNormal="100" workbookViewId="0">
      <selection activeCell="I26" sqref="I26"/>
    </sheetView>
  </sheetViews>
  <sheetFormatPr defaultRowHeight="15" x14ac:dyDescent="0.25"/>
  <cols>
    <col min="1" max="1" width="5" customWidth="1"/>
  </cols>
  <sheetData>
    <row r="1" spans="2:13" x14ac:dyDescent="0.25">
      <c r="B1" s="65" t="s">
        <v>137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2:13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x14ac:dyDescent="0.25">
      <c r="B3" t="s">
        <v>192</v>
      </c>
    </row>
    <row r="4" spans="2:13" x14ac:dyDescent="0.25">
      <c r="B4" t="s">
        <v>175</v>
      </c>
    </row>
    <row r="5" spans="2:13" x14ac:dyDescent="0.25">
      <c r="B5" t="s">
        <v>176</v>
      </c>
    </row>
    <row r="6" spans="2:13" x14ac:dyDescent="0.25">
      <c r="B6" t="s">
        <v>17</v>
      </c>
    </row>
    <row r="7" spans="2:13" x14ac:dyDescent="0.25">
      <c r="B7" t="s">
        <v>18</v>
      </c>
    </row>
    <row r="8" spans="2:13" x14ac:dyDescent="0.25">
      <c r="B8" t="s">
        <v>19</v>
      </c>
    </row>
    <row r="9" spans="2:13" x14ac:dyDescent="0.25">
      <c r="B9" t="s">
        <v>20</v>
      </c>
    </row>
    <row r="10" spans="2:13" ht="34.15" customHeight="1" x14ac:dyDescent="0.25">
      <c r="B10" t="s">
        <v>21</v>
      </c>
    </row>
    <row r="11" spans="2:13" ht="16.350000000000001" customHeight="1" x14ac:dyDescent="0.25"/>
    <row r="14" spans="2:13" x14ac:dyDescent="0.25">
      <c r="B14" s="19" t="s">
        <v>22</v>
      </c>
    </row>
    <row r="15" spans="2:13" ht="15.75" thickBot="1" x14ac:dyDescent="0.3"/>
    <row r="16" spans="2:13" x14ac:dyDescent="0.25">
      <c r="B16" s="21" t="s">
        <v>23</v>
      </c>
      <c r="C16" s="22" t="s">
        <v>24</v>
      </c>
      <c r="D16" s="22" t="s">
        <v>25</v>
      </c>
      <c r="E16" s="22" t="s">
        <v>26</v>
      </c>
      <c r="F16" s="22" t="s">
        <v>27</v>
      </c>
      <c r="G16" s="22" t="s">
        <v>28</v>
      </c>
      <c r="H16" s="22" t="s">
        <v>29</v>
      </c>
      <c r="I16" s="22" t="s">
        <v>30</v>
      </c>
    </row>
    <row r="17" spans="2:9" ht="15.75" thickBot="1" x14ac:dyDescent="0.3">
      <c r="B17" s="23" t="s">
        <v>0</v>
      </c>
      <c r="C17" s="24">
        <v>50</v>
      </c>
      <c r="D17" s="24">
        <v>0</v>
      </c>
      <c r="E17" s="24">
        <v>50</v>
      </c>
      <c r="F17" s="25">
        <v>23.524999999999999</v>
      </c>
      <c r="G17" s="25">
        <v>59.536999999999999</v>
      </c>
      <c r="H17" s="25">
        <v>41.823219999999999</v>
      </c>
      <c r="I17" s="25">
        <v>9.9956078156194916</v>
      </c>
    </row>
    <row r="20" spans="2:9" x14ac:dyDescent="0.25">
      <c r="B20" s="19" t="s">
        <v>31</v>
      </c>
    </row>
    <row r="21" spans="2:9" ht="15.75" thickBot="1" x14ac:dyDescent="0.3"/>
    <row r="22" spans="2:9" x14ac:dyDescent="0.25">
      <c r="B22" s="22" t="s">
        <v>23</v>
      </c>
      <c r="C22" s="22" t="s">
        <v>33</v>
      </c>
      <c r="D22" s="22" t="s">
        <v>34</v>
      </c>
      <c r="E22" s="22" t="s">
        <v>35</v>
      </c>
      <c r="F22" s="22" t="s">
        <v>1</v>
      </c>
    </row>
    <row r="23" spans="2:9" x14ac:dyDescent="0.25">
      <c r="B23" s="29" t="s">
        <v>133</v>
      </c>
      <c r="C23" s="32" t="s">
        <v>13</v>
      </c>
      <c r="D23" s="26">
        <v>5</v>
      </c>
      <c r="E23" s="26">
        <v>5</v>
      </c>
      <c r="F23" s="34">
        <v>10</v>
      </c>
    </row>
    <row r="24" spans="2:9" x14ac:dyDescent="0.25">
      <c r="B24" s="30" t="s">
        <v>32</v>
      </c>
      <c r="C24" s="20" t="s">
        <v>10</v>
      </c>
      <c r="D24" s="27">
        <v>15</v>
      </c>
      <c r="E24" s="27">
        <v>15</v>
      </c>
      <c r="F24" s="35">
        <v>30</v>
      </c>
    </row>
    <row r="25" spans="2:9" x14ac:dyDescent="0.25">
      <c r="B25" s="30" t="s">
        <v>32</v>
      </c>
      <c r="C25" s="20" t="s">
        <v>12</v>
      </c>
      <c r="D25" s="27">
        <v>5</v>
      </c>
      <c r="E25" s="27">
        <v>5</v>
      </c>
      <c r="F25" s="35">
        <v>10</v>
      </c>
    </row>
    <row r="26" spans="2:9" x14ac:dyDescent="0.25">
      <c r="B26" s="30" t="s">
        <v>32</v>
      </c>
      <c r="C26" s="20" t="s">
        <v>11</v>
      </c>
      <c r="D26" s="27">
        <v>10</v>
      </c>
      <c r="E26" s="27">
        <v>10</v>
      </c>
      <c r="F26" s="35">
        <v>20</v>
      </c>
    </row>
    <row r="27" spans="2:9" x14ac:dyDescent="0.25">
      <c r="B27" s="30" t="s">
        <v>32</v>
      </c>
      <c r="C27" s="20" t="s">
        <v>9</v>
      </c>
      <c r="D27" s="27">
        <v>15</v>
      </c>
      <c r="E27" s="27">
        <v>15</v>
      </c>
      <c r="F27" s="35">
        <v>30</v>
      </c>
    </row>
    <row r="28" spans="2:9" x14ac:dyDescent="0.25">
      <c r="B28" s="29" t="s">
        <v>134</v>
      </c>
      <c r="C28" s="32" t="s">
        <v>15</v>
      </c>
      <c r="D28" s="26">
        <v>15</v>
      </c>
      <c r="E28" s="26">
        <v>15</v>
      </c>
      <c r="F28" s="34">
        <v>30</v>
      </c>
    </row>
    <row r="29" spans="2:9" x14ac:dyDescent="0.25">
      <c r="B29" s="30" t="s">
        <v>32</v>
      </c>
      <c r="C29" s="20" t="s">
        <v>14</v>
      </c>
      <c r="D29" s="27">
        <v>10</v>
      </c>
      <c r="E29" s="27">
        <v>10</v>
      </c>
      <c r="F29" s="35">
        <v>20</v>
      </c>
    </row>
    <row r="30" spans="2:9" x14ac:dyDescent="0.25">
      <c r="B30" s="30" t="s">
        <v>32</v>
      </c>
      <c r="C30" s="20" t="s">
        <v>16</v>
      </c>
      <c r="D30" s="27">
        <v>25</v>
      </c>
      <c r="E30" s="27">
        <v>25</v>
      </c>
      <c r="F30" s="35">
        <v>50</v>
      </c>
    </row>
    <row r="31" spans="2:9" x14ac:dyDescent="0.25">
      <c r="B31" s="29" t="s">
        <v>135</v>
      </c>
      <c r="C31" s="32" t="s">
        <v>2</v>
      </c>
      <c r="D31" s="26">
        <v>10</v>
      </c>
      <c r="E31" s="26">
        <v>10</v>
      </c>
      <c r="F31" s="34">
        <v>20</v>
      </c>
    </row>
    <row r="32" spans="2:9" x14ac:dyDescent="0.25">
      <c r="B32" s="30" t="s">
        <v>32</v>
      </c>
      <c r="C32" s="20" t="s">
        <v>3</v>
      </c>
      <c r="D32" s="27">
        <v>10</v>
      </c>
      <c r="E32" s="27">
        <v>10</v>
      </c>
      <c r="F32" s="35">
        <v>20</v>
      </c>
    </row>
    <row r="33" spans="2:16" x14ac:dyDescent="0.25">
      <c r="B33" s="30" t="s">
        <v>32</v>
      </c>
      <c r="C33" s="20" t="s">
        <v>4</v>
      </c>
      <c r="D33" s="27">
        <v>10</v>
      </c>
      <c r="E33" s="27">
        <v>10</v>
      </c>
      <c r="F33" s="35">
        <v>20</v>
      </c>
    </row>
    <row r="34" spans="2:16" x14ac:dyDescent="0.25">
      <c r="B34" s="30" t="s">
        <v>32</v>
      </c>
      <c r="C34" s="20" t="s">
        <v>5</v>
      </c>
      <c r="D34" s="27">
        <v>10</v>
      </c>
      <c r="E34" s="27">
        <v>10</v>
      </c>
      <c r="F34" s="35">
        <v>20</v>
      </c>
    </row>
    <row r="35" spans="2:16" ht="15.75" thickBot="1" x14ac:dyDescent="0.3">
      <c r="B35" s="31" t="s">
        <v>32</v>
      </c>
      <c r="C35" s="33" t="s">
        <v>6</v>
      </c>
      <c r="D35" s="28">
        <v>10</v>
      </c>
      <c r="E35" s="28">
        <v>10</v>
      </c>
      <c r="F35" s="36">
        <v>20</v>
      </c>
    </row>
    <row r="38" spans="2:16" x14ac:dyDescent="0.25">
      <c r="B38" s="19" t="s">
        <v>36</v>
      </c>
    </row>
    <row r="39" spans="2:16" ht="15.75" thickBot="1" x14ac:dyDescent="0.3"/>
    <row r="40" spans="2:16" x14ac:dyDescent="0.25">
      <c r="B40" s="21"/>
      <c r="C40" s="38" t="s">
        <v>140</v>
      </c>
      <c r="D40" s="38" t="s">
        <v>141</v>
      </c>
      <c r="E40" s="38" t="s">
        <v>142</v>
      </c>
      <c r="F40" s="38" t="s">
        <v>143</v>
      </c>
      <c r="G40" s="38" t="s">
        <v>144</v>
      </c>
      <c r="H40" s="38" t="s">
        <v>145</v>
      </c>
      <c r="I40" s="38" t="s">
        <v>146</v>
      </c>
      <c r="J40" s="38" t="s">
        <v>147</v>
      </c>
      <c r="K40" s="38" t="s">
        <v>148</v>
      </c>
      <c r="L40" s="38" t="s">
        <v>149</v>
      </c>
      <c r="M40" s="38" t="s">
        <v>150</v>
      </c>
      <c r="N40" s="38" t="s">
        <v>151</v>
      </c>
      <c r="O40" s="38" t="s">
        <v>152</v>
      </c>
      <c r="P40" s="39" t="s">
        <v>0</v>
      </c>
    </row>
    <row r="41" spans="2:16" x14ac:dyDescent="0.25">
      <c r="B41" s="40" t="s">
        <v>140</v>
      </c>
      <c r="C41" s="47">
        <v>1</v>
      </c>
      <c r="D41" s="42">
        <v>-0.21821789023599236</v>
      </c>
      <c r="E41" s="42">
        <v>-0.11111111111111113</v>
      </c>
      <c r="F41" s="42">
        <v>-0.16666666666666669</v>
      </c>
      <c r="G41" s="42">
        <v>-0.21821789023599233</v>
      </c>
      <c r="H41" s="42">
        <v>-0.21821789023599236</v>
      </c>
      <c r="I41" s="42">
        <v>-0.16666666666666674</v>
      </c>
      <c r="J41" s="42">
        <v>0.33333333333333331</v>
      </c>
      <c r="K41" s="42">
        <v>-4.6259292692714846E-18</v>
      </c>
      <c r="L41" s="42">
        <v>-2.3129646346357432E-17</v>
      </c>
      <c r="M41" s="42">
        <v>4.6259292692714861E-18</v>
      </c>
      <c r="N41" s="42">
        <v>-7.4014868308343765E-17</v>
      </c>
      <c r="O41" s="42">
        <v>-4.6259292692714861E-18</v>
      </c>
      <c r="P41" s="43">
        <v>-0.25897611158520206</v>
      </c>
    </row>
    <row r="42" spans="2:16" x14ac:dyDescent="0.25">
      <c r="B42" s="37" t="s">
        <v>141</v>
      </c>
      <c r="C42" s="44">
        <v>-0.21821789023599236</v>
      </c>
      <c r="D42" s="48">
        <v>1</v>
      </c>
      <c r="E42" s="44">
        <v>-0.21821789023599233</v>
      </c>
      <c r="F42" s="44">
        <v>-0.32732683535398843</v>
      </c>
      <c r="G42" s="44">
        <v>-0.42857142857142883</v>
      </c>
      <c r="H42" s="44">
        <v>4.7619047619047658E-2</v>
      </c>
      <c r="I42" s="44">
        <v>0.21821789023599247</v>
      </c>
      <c r="J42" s="44">
        <v>-0.21821789023599233</v>
      </c>
      <c r="K42" s="44">
        <v>3.1798006553922514E-17</v>
      </c>
      <c r="L42" s="44">
        <v>2.4227052612512395E-17</v>
      </c>
      <c r="M42" s="44">
        <v>-2.1955766430089347E-17</v>
      </c>
      <c r="N42" s="44">
        <v>1.2113526306256197E-17</v>
      </c>
      <c r="O42" s="44">
        <v>1.665609867110227E-17</v>
      </c>
      <c r="P42" s="45">
        <v>-0.12906883858356052</v>
      </c>
    </row>
    <row r="43" spans="2:16" x14ac:dyDescent="0.25">
      <c r="B43" s="37" t="s">
        <v>142</v>
      </c>
      <c r="C43" s="44">
        <v>-0.11111111111111113</v>
      </c>
      <c r="D43" s="44">
        <v>-0.21821789023599233</v>
      </c>
      <c r="E43" s="48">
        <v>1</v>
      </c>
      <c r="F43" s="44">
        <v>-0.16666666666666657</v>
      </c>
      <c r="G43" s="44">
        <v>-0.21821789023599236</v>
      </c>
      <c r="H43" s="44">
        <v>-0.21821789023599236</v>
      </c>
      <c r="I43" s="44">
        <v>-0.16666666666666669</v>
      </c>
      <c r="J43" s="44">
        <v>0.33333333333333343</v>
      </c>
      <c r="K43" s="44">
        <v>-1.7347234759768074E-17</v>
      </c>
      <c r="L43" s="44">
        <v>-1.6190752442450201E-17</v>
      </c>
      <c r="M43" s="44">
        <v>9.2518585385429691E-18</v>
      </c>
      <c r="N43" s="44">
        <v>-1.387778780781446E-17</v>
      </c>
      <c r="O43" s="44">
        <v>-3.5850951836854022E-17</v>
      </c>
      <c r="P43" s="45">
        <v>-0.20222101679906657</v>
      </c>
    </row>
    <row r="44" spans="2:16" x14ac:dyDescent="0.25">
      <c r="B44" s="37" t="s">
        <v>143</v>
      </c>
      <c r="C44" s="44">
        <v>-0.16666666666666669</v>
      </c>
      <c r="D44" s="44">
        <v>-0.32732683535398843</v>
      </c>
      <c r="E44" s="44">
        <v>-0.16666666666666657</v>
      </c>
      <c r="F44" s="48">
        <v>1</v>
      </c>
      <c r="G44" s="44">
        <v>-0.32732683535398827</v>
      </c>
      <c r="H44" s="44">
        <v>0.21821789023599233</v>
      </c>
      <c r="I44" s="44">
        <v>-0.24999999999999994</v>
      </c>
      <c r="J44" s="44">
        <v>2.7755575615628903E-18</v>
      </c>
      <c r="K44" s="44">
        <v>0</v>
      </c>
      <c r="L44" s="44">
        <v>0</v>
      </c>
      <c r="M44" s="44">
        <v>-4.3368086899420162E-18</v>
      </c>
      <c r="N44" s="44">
        <v>0</v>
      </c>
      <c r="O44" s="44">
        <v>-6.9388939039072268E-18</v>
      </c>
      <c r="P44" s="45">
        <v>3.6350142527822517E-2</v>
      </c>
    </row>
    <row r="45" spans="2:16" x14ac:dyDescent="0.25">
      <c r="B45" s="37" t="s">
        <v>144</v>
      </c>
      <c r="C45" s="44">
        <v>-0.21821789023599233</v>
      </c>
      <c r="D45" s="44">
        <v>-0.42857142857142883</v>
      </c>
      <c r="E45" s="44">
        <v>-0.21821789023599236</v>
      </c>
      <c r="F45" s="44">
        <v>-0.32732683535398827</v>
      </c>
      <c r="G45" s="48">
        <v>1</v>
      </c>
      <c r="H45" s="44">
        <v>4.7619047619047596E-2</v>
      </c>
      <c r="I45" s="44">
        <v>0.21821789023599247</v>
      </c>
      <c r="J45" s="44">
        <v>-0.21821789023599236</v>
      </c>
      <c r="K45" s="44">
        <v>1.2113526306256197E-17</v>
      </c>
      <c r="L45" s="44">
        <v>6.0567631531280987E-18</v>
      </c>
      <c r="M45" s="44">
        <v>-2.271286182423036E-17</v>
      </c>
      <c r="N45" s="44">
        <v>-9.0851447296921477E-18</v>
      </c>
      <c r="O45" s="44">
        <v>3.6340578918768591E-17</v>
      </c>
      <c r="P45" s="45">
        <v>0.39926422595150374</v>
      </c>
    </row>
    <row r="46" spans="2:16" x14ac:dyDescent="0.25">
      <c r="B46" s="37" t="s">
        <v>145</v>
      </c>
      <c r="C46" s="44">
        <v>-0.21821789023599236</v>
      </c>
      <c r="D46" s="44">
        <v>4.7619047619047658E-2</v>
      </c>
      <c r="E46" s="44">
        <v>-0.21821789023599236</v>
      </c>
      <c r="F46" s="44">
        <v>0.21821789023599233</v>
      </c>
      <c r="G46" s="44">
        <v>4.7619047619047596E-2</v>
      </c>
      <c r="H46" s="48">
        <v>1</v>
      </c>
      <c r="I46" s="44">
        <v>-0.32732683535398882</v>
      </c>
      <c r="J46" s="44">
        <v>-0.65465367070797764</v>
      </c>
      <c r="K46" s="44">
        <v>7.5709539414101236E-18</v>
      </c>
      <c r="L46" s="44">
        <v>6.0567631531280987E-18</v>
      </c>
      <c r="M46" s="44">
        <v>-2.9526720371499469E-17</v>
      </c>
      <c r="N46" s="44">
        <v>3.0283815765640493E-18</v>
      </c>
      <c r="O46" s="44">
        <v>2.2712861824230369E-17</v>
      </c>
      <c r="P46" s="45">
        <v>-0.10044401628370682</v>
      </c>
    </row>
    <row r="47" spans="2:16" x14ac:dyDescent="0.25">
      <c r="B47" s="37" t="s">
        <v>146</v>
      </c>
      <c r="C47" s="44">
        <v>-0.16666666666666674</v>
      </c>
      <c r="D47" s="44">
        <v>0.21821789023599247</v>
      </c>
      <c r="E47" s="44">
        <v>-0.16666666666666669</v>
      </c>
      <c r="F47" s="44">
        <v>-0.24999999999999994</v>
      </c>
      <c r="G47" s="44">
        <v>0.21821789023599247</v>
      </c>
      <c r="H47" s="44">
        <v>-0.32732683535398882</v>
      </c>
      <c r="I47" s="48">
        <v>1</v>
      </c>
      <c r="J47" s="44">
        <v>-0.49999999999999967</v>
      </c>
      <c r="K47" s="44">
        <v>0</v>
      </c>
      <c r="L47" s="44">
        <v>0</v>
      </c>
      <c r="M47" s="44">
        <v>0</v>
      </c>
      <c r="N47" s="44">
        <v>3.4694469519536148E-17</v>
      </c>
      <c r="O47" s="44">
        <v>0</v>
      </c>
      <c r="P47" s="45">
        <v>8.7082082667851016E-2</v>
      </c>
    </row>
    <row r="48" spans="2:16" x14ac:dyDescent="0.25">
      <c r="B48" s="37" t="s">
        <v>147</v>
      </c>
      <c r="C48" s="44">
        <v>0.33333333333333331</v>
      </c>
      <c r="D48" s="44">
        <v>-0.21821789023599233</v>
      </c>
      <c r="E48" s="44">
        <v>0.33333333333333343</v>
      </c>
      <c r="F48" s="44">
        <v>2.7755575615628903E-18</v>
      </c>
      <c r="G48" s="44">
        <v>-0.21821789023599236</v>
      </c>
      <c r="H48" s="44">
        <v>-0.65465367070797764</v>
      </c>
      <c r="I48" s="44">
        <v>-0.49999999999999967</v>
      </c>
      <c r="J48" s="48">
        <v>1</v>
      </c>
      <c r="K48" s="44">
        <v>2.7755575615628915E-18</v>
      </c>
      <c r="L48" s="44">
        <v>0</v>
      </c>
      <c r="M48" s="44">
        <v>4.1633363423443361E-18</v>
      </c>
      <c r="N48" s="44">
        <v>0</v>
      </c>
      <c r="O48" s="44">
        <v>2.7755575615628915E-18</v>
      </c>
      <c r="P48" s="45">
        <v>2.2392795410811805E-2</v>
      </c>
    </row>
    <row r="49" spans="2:16" x14ac:dyDescent="0.25">
      <c r="B49" s="37" t="s">
        <v>148</v>
      </c>
      <c r="C49" s="44">
        <v>-4.6259292692714846E-18</v>
      </c>
      <c r="D49" s="44">
        <v>3.1798006553922514E-17</v>
      </c>
      <c r="E49" s="44">
        <v>-1.7347234759768074E-17</v>
      </c>
      <c r="F49" s="44">
        <v>0</v>
      </c>
      <c r="G49" s="44">
        <v>1.2113526306256197E-17</v>
      </c>
      <c r="H49" s="44">
        <v>7.5709539414101236E-18</v>
      </c>
      <c r="I49" s="44">
        <v>0</v>
      </c>
      <c r="J49" s="44">
        <v>2.7755575615628915E-18</v>
      </c>
      <c r="K49" s="48">
        <v>1</v>
      </c>
      <c r="L49" s="44">
        <v>-0.25000000000000017</v>
      </c>
      <c r="M49" s="44">
        <v>-0.24999999999999978</v>
      </c>
      <c r="N49" s="44">
        <v>-0.25000000000000011</v>
      </c>
      <c r="O49" s="44">
        <v>-0.25000000000000011</v>
      </c>
      <c r="P49" s="45">
        <v>8.3873439043456843E-2</v>
      </c>
    </row>
    <row r="50" spans="2:16" x14ac:dyDescent="0.25">
      <c r="B50" s="37" t="s">
        <v>149</v>
      </c>
      <c r="C50" s="44">
        <v>-2.3129646346357432E-17</v>
      </c>
      <c r="D50" s="44">
        <v>2.4227052612512395E-17</v>
      </c>
      <c r="E50" s="44">
        <v>-1.6190752442450201E-17</v>
      </c>
      <c r="F50" s="44">
        <v>0</v>
      </c>
      <c r="G50" s="44">
        <v>6.0567631531280987E-18</v>
      </c>
      <c r="H50" s="44">
        <v>6.0567631531280987E-18</v>
      </c>
      <c r="I50" s="44">
        <v>0</v>
      </c>
      <c r="J50" s="44">
        <v>0</v>
      </c>
      <c r="K50" s="44">
        <v>-0.25000000000000017</v>
      </c>
      <c r="L50" s="48">
        <v>1</v>
      </c>
      <c r="M50" s="44">
        <v>-0.24999999999999978</v>
      </c>
      <c r="N50" s="44">
        <v>-0.25000000000000011</v>
      </c>
      <c r="O50" s="44">
        <v>-0.25000000000000017</v>
      </c>
      <c r="P50" s="45">
        <v>-3.4300652993878702E-2</v>
      </c>
    </row>
    <row r="51" spans="2:16" x14ac:dyDescent="0.25">
      <c r="B51" s="37" t="s">
        <v>150</v>
      </c>
      <c r="C51" s="44">
        <v>4.6259292692714861E-18</v>
      </c>
      <c r="D51" s="44">
        <v>-2.1955766430089347E-17</v>
      </c>
      <c r="E51" s="44">
        <v>9.2518585385429691E-18</v>
      </c>
      <c r="F51" s="44">
        <v>-4.3368086899420162E-18</v>
      </c>
      <c r="G51" s="44">
        <v>-2.271286182423036E-17</v>
      </c>
      <c r="H51" s="44">
        <v>-2.9526720371499469E-17</v>
      </c>
      <c r="I51" s="44">
        <v>0</v>
      </c>
      <c r="J51" s="44">
        <v>4.1633363423443361E-18</v>
      </c>
      <c r="K51" s="44">
        <v>-0.24999999999999978</v>
      </c>
      <c r="L51" s="44">
        <v>-0.24999999999999978</v>
      </c>
      <c r="M51" s="48">
        <v>1</v>
      </c>
      <c r="N51" s="44">
        <v>-0.24999999999999994</v>
      </c>
      <c r="O51" s="44">
        <v>-0.24999999999999978</v>
      </c>
      <c r="P51" s="45">
        <v>-0.22547517722274721</v>
      </c>
    </row>
    <row r="52" spans="2:16" x14ac:dyDescent="0.25">
      <c r="B52" s="37" t="s">
        <v>151</v>
      </c>
      <c r="C52" s="44">
        <v>-7.4014868308343765E-17</v>
      </c>
      <c r="D52" s="44">
        <v>1.2113526306256197E-17</v>
      </c>
      <c r="E52" s="44">
        <v>-1.387778780781446E-17</v>
      </c>
      <c r="F52" s="44">
        <v>0</v>
      </c>
      <c r="G52" s="44">
        <v>-9.0851447296921477E-18</v>
      </c>
      <c r="H52" s="44">
        <v>3.0283815765640493E-18</v>
      </c>
      <c r="I52" s="44">
        <v>3.4694469519536148E-17</v>
      </c>
      <c r="J52" s="44">
        <v>0</v>
      </c>
      <c r="K52" s="44">
        <v>-0.25000000000000011</v>
      </c>
      <c r="L52" s="44">
        <v>-0.25000000000000011</v>
      </c>
      <c r="M52" s="44">
        <v>-0.24999999999999994</v>
      </c>
      <c r="N52" s="48">
        <v>1</v>
      </c>
      <c r="O52" s="44">
        <v>-0.25000000000000011</v>
      </c>
      <c r="P52" s="45">
        <v>-0.33700459781743952</v>
      </c>
    </row>
    <row r="53" spans="2:16" x14ac:dyDescent="0.25">
      <c r="B53" s="37" t="s">
        <v>152</v>
      </c>
      <c r="C53" s="44">
        <v>-4.6259292692714861E-18</v>
      </c>
      <c r="D53" s="44">
        <v>1.665609867110227E-17</v>
      </c>
      <c r="E53" s="44">
        <v>-3.5850951836854022E-17</v>
      </c>
      <c r="F53" s="44">
        <v>-6.9388939039072268E-18</v>
      </c>
      <c r="G53" s="44">
        <v>3.6340578918768591E-17</v>
      </c>
      <c r="H53" s="44">
        <v>2.2712861824230369E-17</v>
      </c>
      <c r="I53" s="44">
        <v>0</v>
      </c>
      <c r="J53" s="44">
        <v>2.7755575615628915E-18</v>
      </c>
      <c r="K53" s="44">
        <v>-0.25000000000000011</v>
      </c>
      <c r="L53" s="44">
        <v>-0.25000000000000017</v>
      </c>
      <c r="M53" s="44">
        <v>-0.24999999999999978</v>
      </c>
      <c r="N53" s="44">
        <v>-0.25000000000000011</v>
      </c>
      <c r="O53" s="48">
        <v>1</v>
      </c>
      <c r="P53" s="45">
        <v>0.5129069889906086</v>
      </c>
    </row>
    <row r="54" spans="2:16" ht="15.75" thickBot="1" x14ac:dyDescent="0.3">
      <c r="B54" s="41" t="s">
        <v>0</v>
      </c>
      <c r="C54" s="46">
        <v>-0.25897611158520206</v>
      </c>
      <c r="D54" s="46">
        <v>-0.12906883858356052</v>
      </c>
      <c r="E54" s="46">
        <v>-0.20222101679906657</v>
      </c>
      <c r="F54" s="46">
        <v>3.6350142527822517E-2</v>
      </c>
      <c r="G54" s="46">
        <v>0.39926422595150374</v>
      </c>
      <c r="H54" s="46">
        <v>-0.10044401628370682</v>
      </c>
      <c r="I54" s="46">
        <v>8.7082082667851016E-2</v>
      </c>
      <c r="J54" s="46">
        <v>2.2392795410811805E-2</v>
      </c>
      <c r="K54" s="46">
        <v>8.3873439043456843E-2</v>
      </c>
      <c r="L54" s="46">
        <v>-3.4300652993878702E-2</v>
      </c>
      <c r="M54" s="46">
        <v>-0.22547517722274721</v>
      </c>
      <c r="N54" s="46">
        <v>-0.33700459781743952</v>
      </c>
      <c r="O54" s="46">
        <v>0.5129069889906086</v>
      </c>
      <c r="P54" s="49">
        <v>1</v>
      </c>
    </row>
    <row r="57" spans="2:16" x14ac:dyDescent="0.25">
      <c r="B57" s="19" t="s">
        <v>128</v>
      </c>
    </row>
    <row r="58" spans="2:16" ht="15.75" thickBot="1" x14ac:dyDescent="0.3"/>
    <row r="59" spans="2:16" x14ac:dyDescent="0.25">
      <c r="B59" s="21"/>
      <c r="C59" s="22" t="s">
        <v>140</v>
      </c>
      <c r="D59" s="22" t="s">
        <v>141</v>
      </c>
      <c r="E59" s="22" t="s">
        <v>142</v>
      </c>
      <c r="F59" s="22" t="s">
        <v>143</v>
      </c>
      <c r="G59" s="22" t="s">
        <v>144</v>
      </c>
      <c r="H59" s="22" t="s">
        <v>145</v>
      </c>
      <c r="I59" s="22" t="s">
        <v>146</v>
      </c>
      <c r="J59" s="22" t="s">
        <v>147</v>
      </c>
      <c r="K59" s="22" t="s">
        <v>148</v>
      </c>
      <c r="L59" s="22" t="s">
        <v>149</v>
      </c>
      <c r="M59" s="22" t="s">
        <v>150</v>
      </c>
      <c r="N59" s="22" t="s">
        <v>151</v>
      </c>
      <c r="O59" s="22" t="s">
        <v>152</v>
      </c>
    </row>
    <row r="60" spans="2:16" x14ac:dyDescent="0.25">
      <c r="B60" s="32" t="s">
        <v>129</v>
      </c>
      <c r="C60" s="34">
        <v>0.88888888888888884</v>
      </c>
      <c r="D60" s="34">
        <v>0.9365079365079364</v>
      </c>
      <c r="E60" s="34">
        <v>0.88888888888888884</v>
      </c>
      <c r="F60" s="34">
        <v>0.91666666666666674</v>
      </c>
      <c r="G60" s="34">
        <v>0.9365079365079364</v>
      </c>
      <c r="H60" s="34">
        <v>0.87301587301587313</v>
      </c>
      <c r="I60" s="34">
        <v>0.83333333333333337</v>
      </c>
      <c r="J60" s="34">
        <v>0.73333333333333317</v>
      </c>
      <c r="K60" s="34">
        <v>1</v>
      </c>
      <c r="L60" s="34">
        <v>1</v>
      </c>
      <c r="M60" s="34">
        <v>1</v>
      </c>
      <c r="N60" s="34">
        <v>1</v>
      </c>
      <c r="O60" s="34">
        <v>1</v>
      </c>
    </row>
    <row r="61" spans="2:16" ht="15.75" thickBot="1" x14ac:dyDescent="0.3">
      <c r="B61" s="33" t="s">
        <v>130</v>
      </c>
      <c r="C61" s="36">
        <v>1.125</v>
      </c>
      <c r="D61" s="36">
        <v>1.0677966101694916</v>
      </c>
      <c r="E61" s="36">
        <v>1.125</v>
      </c>
      <c r="F61" s="36">
        <v>1.0909090909090908</v>
      </c>
      <c r="G61" s="36">
        <v>1.0677966101694916</v>
      </c>
      <c r="H61" s="36">
        <v>1.1454545454545453</v>
      </c>
      <c r="I61" s="36">
        <v>1.2</v>
      </c>
      <c r="J61" s="36">
        <v>1.363636363636364</v>
      </c>
      <c r="K61" s="36">
        <v>1</v>
      </c>
      <c r="L61" s="36">
        <v>1</v>
      </c>
      <c r="M61" s="36">
        <v>1</v>
      </c>
      <c r="N61" s="36">
        <v>1</v>
      </c>
      <c r="O61" s="36">
        <v>1</v>
      </c>
    </row>
    <row r="64" spans="2:16" x14ac:dyDescent="0.25">
      <c r="B64" s="50" t="s">
        <v>177</v>
      </c>
    </row>
    <row r="66" spans="2:3" x14ac:dyDescent="0.25">
      <c r="B66" s="19" t="s">
        <v>178</v>
      </c>
    </row>
    <row r="67" spans="2:3" ht="15.75" thickBot="1" x14ac:dyDescent="0.3"/>
    <row r="68" spans="2:3" x14ac:dyDescent="0.25">
      <c r="B68" s="51" t="s">
        <v>24</v>
      </c>
      <c r="C68" s="52">
        <v>50</v>
      </c>
    </row>
    <row r="69" spans="2:3" x14ac:dyDescent="0.25">
      <c r="B69" s="20" t="s">
        <v>37</v>
      </c>
      <c r="C69" s="35">
        <v>50</v>
      </c>
    </row>
    <row r="70" spans="2:3" x14ac:dyDescent="0.25">
      <c r="B70" s="20" t="s">
        <v>38</v>
      </c>
      <c r="C70" s="35">
        <v>39</v>
      </c>
    </row>
    <row r="71" spans="2:3" x14ac:dyDescent="0.25">
      <c r="B71" s="20" t="s">
        <v>39</v>
      </c>
      <c r="C71" s="35">
        <v>0.63409587390263766</v>
      </c>
    </row>
    <row r="72" spans="2:3" x14ac:dyDescent="0.25">
      <c r="B72" s="20" t="s">
        <v>40</v>
      </c>
      <c r="C72" s="35">
        <v>0.54027430310844216</v>
      </c>
    </row>
    <row r="73" spans="2:3" x14ac:dyDescent="0.25">
      <c r="B73" s="20" t="s">
        <v>41</v>
      </c>
      <c r="C73" s="35">
        <v>45.932194557350485</v>
      </c>
    </row>
    <row r="74" spans="2:3" x14ac:dyDescent="0.25">
      <c r="B74" s="20" t="s">
        <v>42</v>
      </c>
      <c r="C74" s="35">
        <v>6.7773294561612163</v>
      </c>
    </row>
    <row r="75" spans="2:3" x14ac:dyDescent="0.25">
      <c r="B75" s="20" t="s">
        <v>43</v>
      </c>
      <c r="C75" s="35">
        <v>12.022579536907047</v>
      </c>
    </row>
    <row r="76" spans="2:3" x14ac:dyDescent="0.25">
      <c r="B76" s="20" t="s">
        <v>44</v>
      </c>
      <c r="C76" s="35">
        <v>1.7883970127356426</v>
      </c>
    </row>
    <row r="77" spans="2:3" x14ac:dyDescent="0.25">
      <c r="B77" s="20" t="s">
        <v>45</v>
      </c>
      <c r="C77" s="35">
        <v>11</v>
      </c>
    </row>
    <row r="78" spans="2:3" x14ac:dyDescent="0.25">
      <c r="B78" s="20" t="s">
        <v>46</v>
      </c>
      <c r="C78" s="35">
        <v>200.93524591878318</v>
      </c>
    </row>
    <row r="79" spans="2:3" x14ac:dyDescent="0.25">
      <c r="B79" s="20" t="s">
        <v>47</v>
      </c>
      <c r="C79" s="35">
        <v>221.96749897849278</v>
      </c>
    </row>
    <row r="80" spans="2:3" x14ac:dyDescent="0.25">
      <c r="B80" s="20" t="s">
        <v>48</v>
      </c>
      <c r="C80" s="35">
        <v>0.57231158184459241</v>
      </c>
    </row>
    <row r="81" spans="2:7" x14ac:dyDescent="0.25">
      <c r="B81" s="20" t="s">
        <v>131</v>
      </c>
      <c r="C81" s="35">
        <v>3041.9932967785348</v>
      </c>
    </row>
    <row r="82" spans="2:7" ht="15.75" thickBot="1" x14ac:dyDescent="0.3">
      <c r="B82" s="33" t="s">
        <v>132</v>
      </c>
      <c r="C82" s="36">
        <v>0.37863933522091564</v>
      </c>
    </row>
    <row r="85" spans="2:7" x14ac:dyDescent="0.25">
      <c r="B85" s="19" t="s">
        <v>179</v>
      </c>
    </row>
    <row r="86" spans="2:7" ht="15.75" thickBot="1" x14ac:dyDescent="0.3"/>
    <row r="87" spans="2:7" x14ac:dyDescent="0.25">
      <c r="B87" s="21" t="s">
        <v>49</v>
      </c>
      <c r="C87" s="22" t="s">
        <v>38</v>
      </c>
      <c r="D87" s="22" t="s">
        <v>50</v>
      </c>
      <c r="E87" s="22" t="s">
        <v>51</v>
      </c>
      <c r="F87" s="22" t="s">
        <v>8</v>
      </c>
      <c r="G87" s="22" t="s">
        <v>52</v>
      </c>
    </row>
    <row r="88" spans="2:7" x14ac:dyDescent="0.25">
      <c r="B88" s="32" t="s">
        <v>53</v>
      </c>
      <c r="C88" s="26">
        <v>10</v>
      </c>
      <c r="D88" s="34">
        <v>3104.3410168433311</v>
      </c>
      <c r="E88" s="34">
        <v>310.43410168433309</v>
      </c>
      <c r="F88" s="34">
        <v>6.7585297126774151</v>
      </c>
      <c r="G88" s="54" t="s">
        <v>64</v>
      </c>
    </row>
    <row r="89" spans="2:7" x14ac:dyDescent="0.25">
      <c r="B89" s="20" t="s">
        <v>54</v>
      </c>
      <c r="C89" s="27">
        <v>39</v>
      </c>
      <c r="D89" s="35">
        <v>1791.3555877366689</v>
      </c>
      <c r="E89" s="35">
        <v>45.932194557350485</v>
      </c>
      <c r="F89" s="35"/>
      <c r="G89" s="35"/>
    </row>
    <row r="90" spans="2:7" ht="15.75" thickBot="1" x14ac:dyDescent="0.3">
      <c r="B90" s="33" t="s">
        <v>55</v>
      </c>
      <c r="C90" s="28">
        <v>49</v>
      </c>
      <c r="D90" s="36">
        <v>4895.69660458</v>
      </c>
      <c r="E90" s="36"/>
      <c r="F90" s="36"/>
      <c r="G90" s="36"/>
    </row>
    <row r="91" spans="2:7" x14ac:dyDescent="0.25">
      <c r="B91" s="53" t="s">
        <v>56</v>
      </c>
    </row>
    <row r="94" spans="2:7" x14ac:dyDescent="0.25">
      <c r="B94" s="19" t="s">
        <v>180</v>
      </c>
    </row>
    <row r="95" spans="2:7" ht="15.75" thickBot="1" x14ac:dyDescent="0.3"/>
    <row r="96" spans="2:7" x14ac:dyDescent="0.25">
      <c r="B96" s="21" t="s">
        <v>49</v>
      </c>
      <c r="C96" s="22" t="s">
        <v>38</v>
      </c>
      <c r="D96" s="22" t="s">
        <v>50</v>
      </c>
      <c r="E96" s="22" t="s">
        <v>51</v>
      </c>
      <c r="F96" s="22" t="s">
        <v>8</v>
      </c>
      <c r="G96" s="22" t="s">
        <v>52</v>
      </c>
    </row>
    <row r="97" spans="2:7" x14ac:dyDescent="0.25">
      <c r="B97" s="32" t="s">
        <v>133</v>
      </c>
      <c r="C97" s="26">
        <v>4</v>
      </c>
      <c r="D97" s="34">
        <v>1084.2612691133329</v>
      </c>
      <c r="E97" s="34">
        <v>271.06531727833323</v>
      </c>
      <c r="F97" s="34">
        <v>5.9014231714943151</v>
      </c>
      <c r="G97" s="56">
        <v>8.1961318299280273E-4</v>
      </c>
    </row>
    <row r="98" spans="2:7" x14ac:dyDescent="0.25">
      <c r="B98" s="20" t="s">
        <v>134</v>
      </c>
      <c r="C98" s="27">
        <v>2</v>
      </c>
      <c r="D98" s="35">
        <v>313.65131765000001</v>
      </c>
      <c r="E98" s="35">
        <v>156.825658825</v>
      </c>
      <c r="F98" s="35">
        <v>3.414286217680913</v>
      </c>
      <c r="G98" s="55">
        <v>4.3013166859192174E-2</v>
      </c>
    </row>
    <row r="99" spans="2:7" ht="15.75" thickBot="1" x14ac:dyDescent="0.3">
      <c r="B99" s="33" t="s">
        <v>135</v>
      </c>
      <c r="C99" s="28">
        <v>4</v>
      </c>
      <c r="D99" s="36">
        <v>1706.4284300799977</v>
      </c>
      <c r="E99" s="36">
        <v>426.60710751999943</v>
      </c>
      <c r="F99" s="36">
        <v>9.2877580013587639</v>
      </c>
      <c r="G99" s="58" t="s">
        <v>64</v>
      </c>
    </row>
    <row r="102" spans="2:7" x14ac:dyDescent="0.25">
      <c r="B102" s="19" t="s">
        <v>181</v>
      </c>
    </row>
    <row r="103" spans="2:7" ht="15.75" thickBot="1" x14ac:dyDescent="0.3"/>
    <row r="104" spans="2:7" x14ac:dyDescent="0.25">
      <c r="B104" s="21" t="s">
        <v>49</v>
      </c>
      <c r="C104" s="22" t="s">
        <v>38</v>
      </c>
      <c r="D104" s="22" t="s">
        <v>50</v>
      </c>
      <c r="E104" s="22" t="s">
        <v>51</v>
      </c>
      <c r="F104" s="22" t="s">
        <v>8</v>
      </c>
      <c r="G104" s="22" t="s">
        <v>52</v>
      </c>
    </row>
    <row r="105" spans="2:7" x14ac:dyDescent="0.25">
      <c r="B105" s="32" t="s">
        <v>133</v>
      </c>
      <c r="C105" s="26">
        <v>4</v>
      </c>
      <c r="D105" s="34">
        <v>1332.4098785833337</v>
      </c>
      <c r="E105" s="34">
        <v>333.10246964583342</v>
      </c>
      <c r="F105" s="34">
        <v>7.2520477816474669</v>
      </c>
      <c r="G105" s="56">
        <v>1.8201889403463199E-4</v>
      </c>
    </row>
    <row r="106" spans="2:7" x14ac:dyDescent="0.25">
      <c r="B106" s="20" t="s">
        <v>134</v>
      </c>
      <c r="C106" s="27">
        <v>2</v>
      </c>
      <c r="D106" s="35">
        <v>313.65131764999978</v>
      </c>
      <c r="E106" s="35">
        <v>156.82565882499989</v>
      </c>
      <c r="F106" s="35">
        <v>3.4142862176809103</v>
      </c>
      <c r="G106" s="55">
        <v>4.3013166859192285E-2</v>
      </c>
    </row>
    <row r="107" spans="2:7" ht="15.75" thickBot="1" x14ac:dyDescent="0.3">
      <c r="B107" s="33" t="s">
        <v>135</v>
      </c>
      <c r="C107" s="28">
        <v>4</v>
      </c>
      <c r="D107" s="36">
        <v>1706.4284300799982</v>
      </c>
      <c r="E107" s="36">
        <v>426.60710751999954</v>
      </c>
      <c r="F107" s="36">
        <v>9.2877580013587657</v>
      </c>
      <c r="G107" s="58" t="s">
        <v>64</v>
      </c>
    </row>
    <row r="110" spans="2:7" x14ac:dyDescent="0.25">
      <c r="B110" s="19" t="s">
        <v>182</v>
      </c>
    </row>
    <row r="111" spans="2:7" ht="15.75" thickBot="1" x14ac:dyDescent="0.3"/>
    <row r="112" spans="2:7" x14ac:dyDescent="0.25">
      <c r="B112" s="21" t="s">
        <v>49</v>
      </c>
      <c r="C112" s="22" t="s">
        <v>38</v>
      </c>
      <c r="D112" s="22" t="s">
        <v>50</v>
      </c>
      <c r="E112" s="22" t="s">
        <v>51</v>
      </c>
      <c r="F112" s="22" t="s">
        <v>8</v>
      </c>
      <c r="G112" s="22" t="s">
        <v>52</v>
      </c>
    </row>
    <row r="113" spans="2:8" x14ac:dyDescent="0.25">
      <c r="B113" s="32" t="s">
        <v>133</v>
      </c>
      <c r="C113" s="26">
        <v>4</v>
      </c>
      <c r="D113" s="34">
        <v>1332.4098785833337</v>
      </c>
      <c r="E113" s="34">
        <v>333.10246964583342</v>
      </c>
      <c r="F113" s="34">
        <v>7.2520477816474669</v>
      </c>
      <c r="G113" s="56">
        <v>1.8201889403463199E-4</v>
      </c>
    </row>
    <row r="114" spans="2:8" x14ac:dyDescent="0.25">
      <c r="B114" s="20" t="s">
        <v>134</v>
      </c>
      <c r="C114" s="27">
        <v>2</v>
      </c>
      <c r="D114" s="35">
        <v>313.65131764999978</v>
      </c>
      <c r="E114" s="35">
        <v>156.82565882499989</v>
      </c>
      <c r="F114" s="35">
        <v>3.4142862176809103</v>
      </c>
      <c r="G114" s="55">
        <v>4.3013166859192285E-2</v>
      </c>
    </row>
    <row r="115" spans="2:8" ht="15.75" thickBot="1" x14ac:dyDescent="0.3">
      <c r="B115" s="33" t="s">
        <v>135</v>
      </c>
      <c r="C115" s="28">
        <v>4</v>
      </c>
      <c r="D115" s="36">
        <v>1706.4284300799982</v>
      </c>
      <c r="E115" s="36">
        <v>426.60710751999954</v>
      </c>
      <c r="F115" s="36">
        <v>9.2877580013587657</v>
      </c>
      <c r="G115" s="58" t="s">
        <v>64</v>
      </c>
    </row>
    <row r="118" spans="2:8" x14ac:dyDescent="0.25">
      <c r="B118" s="19" t="s">
        <v>183</v>
      </c>
    </row>
    <row r="119" spans="2:8" ht="15.75" thickBot="1" x14ac:dyDescent="0.3"/>
    <row r="120" spans="2:8" x14ac:dyDescent="0.25">
      <c r="B120" s="21" t="s">
        <v>49</v>
      </c>
      <c r="C120" s="22" t="s">
        <v>57</v>
      </c>
      <c r="D120" s="22" t="s">
        <v>58</v>
      </c>
      <c r="E120" s="22" t="s">
        <v>59</v>
      </c>
      <c r="F120" s="22" t="s">
        <v>60</v>
      </c>
      <c r="G120" s="22" t="s">
        <v>61</v>
      </c>
      <c r="H120" s="22" t="s">
        <v>62</v>
      </c>
    </row>
    <row r="121" spans="2:8" x14ac:dyDescent="0.25">
      <c r="B121" s="32" t="s">
        <v>63</v>
      </c>
      <c r="C121" s="34">
        <v>61.393596666666667</v>
      </c>
      <c r="D121" s="34">
        <v>3.0055501320521891</v>
      </c>
      <c r="E121" s="34">
        <v>20.426741850666495</v>
      </c>
      <c r="F121" s="54" t="s">
        <v>64</v>
      </c>
      <c r="G121" s="34">
        <v>55.314297704872097</v>
      </c>
      <c r="H121" s="34">
        <v>67.472895628461231</v>
      </c>
    </row>
    <row r="122" spans="2:8" x14ac:dyDescent="0.25">
      <c r="B122" s="20" t="s">
        <v>140</v>
      </c>
      <c r="C122" s="35">
        <v>-17.107616666666665</v>
      </c>
      <c r="D122" s="35">
        <v>3.8138163226826989</v>
      </c>
      <c r="E122" s="35">
        <v>-4.4856949625284779</v>
      </c>
      <c r="F122" s="57" t="s">
        <v>64</v>
      </c>
      <c r="G122" s="35">
        <v>-24.821788313216167</v>
      </c>
      <c r="H122" s="35">
        <v>-9.3934450201171629</v>
      </c>
    </row>
    <row r="123" spans="2:8" x14ac:dyDescent="0.25">
      <c r="B123" s="20" t="s">
        <v>141</v>
      </c>
      <c r="C123" s="35">
        <v>-7.9858000000000011</v>
      </c>
      <c r="D123" s="35">
        <v>2.4747308151891452</v>
      </c>
      <c r="E123" s="35">
        <v>-3.2269368252036097</v>
      </c>
      <c r="F123" s="55">
        <v>2.5362013884727679E-3</v>
      </c>
      <c r="G123" s="35">
        <v>-12.99141554939958</v>
      </c>
      <c r="H123" s="35">
        <v>-2.9801844506004223</v>
      </c>
    </row>
    <row r="124" spans="2:8" x14ac:dyDescent="0.25">
      <c r="B124" s="20" t="s">
        <v>142</v>
      </c>
      <c r="C124" s="35">
        <v>-15.422816666666668</v>
      </c>
      <c r="D124" s="35">
        <v>3.8138163226826998</v>
      </c>
      <c r="E124" s="35">
        <v>-4.0439327334510988</v>
      </c>
      <c r="F124" s="55">
        <v>2.4009093508344393E-4</v>
      </c>
      <c r="G124" s="35">
        <v>-23.136988313216172</v>
      </c>
      <c r="H124" s="35">
        <v>-7.7086450201171637</v>
      </c>
    </row>
    <row r="125" spans="2:8" x14ac:dyDescent="0.25">
      <c r="B125" s="20" t="s">
        <v>143</v>
      </c>
      <c r="C125" s="35">
        <v>-5.4748499999999973</v>
      </c>
      <c r="D125" s="35">
        <v>2.9018791042209622</v>
      </c>
      <c r="E125" s="35">
        <v>-1.8866568190371853</v>
      </c>
      <c r="F125" s="35">
        <v>6.6667453545258146E-2</v>
      </c>
      <c r="G125" s="35">
        <v>-11.344454515130247</v>
      </c>
      <c r="H125" s="35">
        <v>0.39475451513025206</v>
      </c>
    </row>
    <row r="126" spans="2:8" x14ac:dyDescent="0.25">
      <c r="B126" s="20" t="s">
        <v>144</v>
      </c>
      <c r="C126" s="35">
        <v>0</v>
      </c>
      <c r="D126" s="35">
        <v>0</v>
      </c>
      <c r="E126" s="35"/>
      <c r="F126" s="35"/>
      <c r="G126" s="35"/>
      <c r="H126" s="35"/>
    </row>
    <row r="127" spans="2:8" x14ac:dyDescent="0.25">
      <c r="B127" s="20" t="s">
        <v>145</v>
      </c>
      <c r="C127" s="35">
        <v>-6.4511333333333356</v>
      </c>
      <c r="D127" s="35">
        <v>2.4747308151891456</v>
      </c>
      <c r="E127" s="35">
        <v>-2.6068020383220025</v>
      </c>
      <c r="F127" s="55">
        <v>1.2879717099240797E-2</v>
      </c>
      <c r="G127" s="35">
        <v>-11.456748882732915</v>
      </c>
      <c r="H127" s="35">
        <v>-1.4455177839337559</v>
      </c>
    </row>
    <row r="128" spans="2:8" x14ac:dyDescent="0.25">
      <c r="B128" s="20" t="s">
        <v>146</v>
      </c>
      <c r="C128" s="35">
        <v>-3.7035166666666686</v>
      </c>
      <c r="D128" s="35">
        <v>2.9018791042209631</v>
      </c>
      <c r="E128" s="35">
        <v>-1.2762477462550641</v>
      </c>
      <c r="F128" s="35">
        <v>0.20941611118457021</v>
      </c>
      <c r="G128" s="35">
        <v>-9.5731211817969193</v>
      </c>
      <c r="H128" s="35">
        <v>2.1660878484635826</v>
      </c>
    </row>
    <row r="129" spans="2:8" x14ac:dyDescent="0.25">
      <c r="B129" s="20" t="s">
        <v>147</v>
      </c>
      <c r="C129" s="35">
        <v>0</v>
      </c>
      <c r="D129" s="35">
        <v>0</v>
      </c>
      <c r="E129" s="35"/>
      <c r="F129" s="35"/>
      <c r="G129" s="35"/>
      <c r="H129" s="35"/>
    </row>
    <row r="130" spans="2:8" x14ac:dyDescent="0.25">
      <c r="B130" s="20" t="s">
        <v>148</v>
      </c>
      <c r="C130" s="35">
        <v>-8.4906999999999933</v>
      </c>
      <c r="D130" s="35">
        <v>3.0309138739776316</v>
      </c>
      <c r="E130" s="35">
        <v>-2.8013663050270678</v>
      </c>
      <c r="F130" s="55">
        <v>7.8799526817950171E-3</v>
      </c>
      <c r="G130" s="35">
        <v>-14.621301972285117</v>
      </c>
      <c r="H130" s="35">
        <v>-2.3600980277148684</v>
      </c>
    </row>
    <row r="131" spans="2:8" x14ac:dyDescent="0.25">
      <c r="B131" s="20" t="s">
        <v>149</v>
      </c>
      <c r="C131" s="35">
        <v>-10.829399999999998</v>
      </c>
      <c r="D131" s="35">
        <v>3.0309138739776325</v>
      </c>
      <c r="E131" s="35">
        <v>-3.5729817640076948</v>
      </c>
      <c r="F131" s="55">
        <v>9.5826264169600545E-4</v>
      </c>
      <c r="G131" s="35">
        <v>-16.960001972285124</v>
      </c>
      <c r="H131" s="35">
        <v>-4.6987980277148713</v>
      </c>
    </row>
    <row r="132" spans="2:8" x14ac:dyDescent="0.25">
      <c r="B132" s="20" t="s">
        <v>150</v>
      </c>
      <c r="C132" s="35">
        <v>-14.612799999999989</v>
      </c>
      <c r="D132" s="35">
        <v>3.0309138739776316</v>
      </c>
      <c r="E132" s="35">
        <v>-4.8212521396468535</v>
      </c>
      <c r="F132" s="57" t="s">
        <v>64</v>
      </c>
      <c r="G132" s="35">
        <v>-20.743401972285113</v>
      </c>
      <c r="H132" s="35">
        <v>-8.4821980277148654</v>
      </c>
    </row>
    <row r="133" spans="2:8" x14ac:dyDescent="0.25">
      <c r="B133" s="20" t="s">
        <v>151</v>
      </c>
      <c r="C133" s="35">
        <v>-16.819999999999997</v>
      </c>
      <c r="D133" s="35">
        <v>3.0309138739776325</v>
      </c>
      <c r="E133" s="35">
        <v>-5.5494813443597462</v>
      </c>
      <c r="F133" s="57" t="s">
        <v>64</v>
      </c>
      <c r="G133" s="35">
        <v>-22.950601972285124</v>
      </c>
      <c r="H133" s="35">
        <v>-10.689398027714869</v>
      </c>
    </row>
    <row r="134" spans="2:8" ht="15.75" thickBot="1" x14ac:dyDescent="0.3">
      <c r="B134" s="33" t="s">
        <v>152</v>
      </c>
      <c r="C134" s="36">
        <v>0</v>
      </c>
      <c r="D134" s="36">
        <v>0</v>
      </c>
      <c r="E134" s="36"/>
      <c r="F134" s="36"/>
      <c r="G134" s="36"/>
      <c r="H134" s="36"/>
    </row>
    <row r="137" spans="2:8" x14ac:dyDescent="0.25">
      <c r="B137" s="19" t="s">
        <v>184</v>
      </c>
    </row>
    <row r="139" spans="2:8" x14ac:dyDescent="0.25">
      <c r="B139" s="19" t="s">
        <v>185</v>
      </c>
    </row>
    <row r="142" spans="2:8" x14ac:dyDescent="0.25">
      <c r="B142" s="19" t="s">
        <v>186</v>
      </c>
    </row>
    <row r="143" spans="2:8" ht="15.75" thickBot="1" x14ac:dyDescent="0.3"/>
    <row r="144" spans="2:8" x14ac:dyDescent="0.25">
      <c r="B144" s="21" t="s">
        <v>49</v>
      </c>
      <c r="C144" s="22" t="s">
        <v>57</v>
      </c>
      <c r="D144" s="22" t="s">
        <v>58</v>
      </c>
      <c r="E144" s="22" t="s">
        <v>59</v>
      </c>
      <c r="F144" s="22" t="s">
        <v>60</v>
      </c>
      <c r="G144" s="22" t="s">
        <v>61</v>
      </c>
      <c r="H144" s="22" t="s">
        <v>62</v>
      </c>
    </row>
    <row r="145" spans="2:8" x14ac:dyDescent="0.25">
      <c r="B145" s="32" t="s">
        <v>140</v>
      </c>
      <c r="C145" s="34">
        <v>-0.51866688327005284</v>
      </c>
      <c r="D145" s="34">
        <v>0.11562687333908521</v>
      </c>
      <c r="E145" s="34">
        <v>-4.4856949625284779</v>
      </c>
      <c r="F145" s="54" t="s">
        <v>64</v>
      </c>
      <c r="G145" s="34">
        <v>-0.75254431008438849</v>
      </c>
      <c r="H145" s="34">
        <v>-0.28478945645571718</v>
      </c>
    </row>
    <row r="146" spans="2:8" x14ac:dyDescent="0.25">
      <c r="B146" s="20" t="s">
        <v>141</v>
      </c>
      <c r="C146" s="35">
        <v>-0.36983314517454513</v>
      </c>
      <c r="D146" s="35">
        <v>0.11460811450847347</v>
      </c>
      <c r="E146" s="35">
        <v>-3.2269368252036097</v>
      </c>
      <c r="F146" s="55">
        <v>2.5362013884727679E-3</v>
      </c>
      <c r="G146" s="35">
        <v>-0.60164993775250286</v>
      </c>
      <c r="H146" s="35">
        <v>-0.13801635259658743</v>
      </c>
    </row>
    <row r="147" spans="2:8" x14ac:dyDescent="0.25">
      <c r="B147" s="20" t="s">
        <v>142</v>
      </c>
      <c r="C147" s="35">
        <v>-0.46758729796253085</v>
      </c>
      <c r="D147" s="35">
        <v>0.11562687333908521</v>
      </c>
      <c r="E147" s="35">
        <v>-4.0439327334510988</v>
      </c>
      <c r="F147" s="55">
        <v>2.4009093508344393E-4</v>
      </c>
      <c r="G147" s="35">
        <v>-0.7014647247768665</v>
      </c>
      <c r="H147" s="35">
        <v>-0.23370987114819519</v>
      </c>
    </row>
    <row r="148" spans="2:8" x14ac:dyDescent="0.25">
      <c r="B148" s="20" t="s">
        <v>143</v>
      </c>
      <c r="C148" s="35">
        <v>-0.22131455177341455</v>
      </c>
      <c r="D148" s="35">
        <v>0.1173051450270419</v>
      </c>
      <c r="E148" s="35">
        <v>-1.8866568190371853</v>
      </c>
      <c r="F148" s="35">
        <v>6.6667453545258146E-2</v>
      </c>
      <c r="G148" s="35">
        <v>-0.45858660349232228</v>
      </c>
      <c r="H148" s="35">
        <v>1.5957499945493198E-2</v>
      </c>
    </row>
    <row r="149" spans="2:8" x14ac:dyDescent="0.25">
      <c r="B149" s="20" t="s">
        <v>144</v>
      </c>
      <c r="C149" s="35">
        <v>0</v>
      </c>
      <c r="D149" s="35">
        <v>0</v>
      </c>
      <c r="E149" s="35"/>
      <c r="F149" s="35"/>
      <c r="G149" s="35"/>
      <c r="H149" s="35"/>
    </row>
    <row r="150" spans="2:8" x14ac:dyDescent="0.25">
      <c r="B150" s="20" t="s">
        <v>145</v>
      </c>
      <c r="C150" s="35">
        <v>-0.29876066650893013</v>
      </c>
      <c r="D150" s="35">
        <v>0.11460811450847348</v>
      </c>
      <c r="E150" s="35">
        <v>-2.6068020383220025</v>
      </c>
      <c r="F150" s="55">
        <v>1.2879717099240797E-2</v>
      </c>
      <c r="G150" s="35">
        <v>-0.53057745908688791</v>
      </c>
      <c r="H150" s="35">
        <v>-6.6943873930972397E-2</v>
      </c>
    </row>
    <row r="151" spans="2:8" x14ac:dyDescent="0.25">
      <c r="B151" s="20" t="s">
        <v>146</v>
      </c>
      <c r="C151" s="35">
        <v>-0.14971042696488571</v>
      </c>
      <c r="D151" s="35">
        <v>0.11730514502704192</v>
      </c>
      <c r="E151" s="35">
        <v>-1.2762477462550641</v>
      </c>
      <c r="F151" s="35">
        <v>0.20941611118457021</v>
      </c>
      <c r="G151" s="35">
        <v>-0.38698247868379354</v>
      </c>
      <c r="H151" s="35">
        <v>8.7561624754022099E-2</v>
      </c>
    </row>
    <row r="152" spans="2:8" x14ac:dyDescent="0.25">
      <c r="B152" s="20" t="s">
        <v>147</v>
      </c>
      <c r="C152" s="35">
        <v>0</v>
      </c>
      <c r="D152" s="35">
        <v>0</v>
      </c>
      <c r="E152" s="35"/>
      <c r="F152" s="35"/>
      <c r="G152" s="35"/>
      <c r="H152" s="35"/>
    </row>
    <row r="153" spans="2:8" x14ac:dyDescent="0.25">
      <c r="B153" s="20" t="s">
        <v>148</v>
      </c>
      <c r="C153" s="35">
        <v>-0.34322683995772135</v>
      </c>
      <c r="D153" s="35">
        <v>0.12252122806710383</v>
      </c>
      <c r="E153" s="35">
        <v>-2.8013663050270678</v>
      </c>
      <c r="F153" s="55">
        <v>7.8799526817950171E-3</v>
      </c>
      <c r="G153" s="35">
        <v>-0.59104941547988077</v>
      </c>
      <c r="H153" s="35">
        <v>-9.5404264435561936E-2</v>
      </c>
    </row>
    <row r="154" spans="2:8" x14ac:dyDescent="0.25">
      <c r="B154" s="20" t="s">
        <v>149</v>
      </c>
      <c r="C154" s="35">
        <v>-0.43776611358758988</v>
      </c>
      <c r="D154" s="35">
        <v>0.12252122806710385</v>
      </c>
      <c r="E154" s="35">
        <v>-3.5729817640076957</v>
      </c>
      <c r="F154" s="55">
        <v>9.5826264169600133E-4</v>
      </c>
      <c r="G154" s="35">
        <v>-0.68558868910974935</v>
      </c>
      <c r="H154" s="35">
        <v>-0.18994353806543043</v>
      </c>
    </row>
    <row r="155" spans="2:8" x14ac:dyDescent="0.25">
      <c r="B155" s="20" t="s">
        <v>150</v>
      </c>
      <c r="C155" s="35">
        <v>-0.59070573297068441</v>
      </c>
      <c r="D155" s="35">
        <v>0.12252122806710382</v>
      </c>
      <c r="E155" s="35">
        <v>-4.8212521396468535</v>
      </c>
      <c r="F155" s="57" t="s">
        <v>64</v>
      </c>
      <c r="G155" s="35">
        <v>-0.83852830849284377</v>
      </c>
      <c r="H155" s="35">
        <v>-0.34288315744852504</v>
      </c>
    </row>
    <row r="156" spans="2:8" x14ac:dyDescent="0.25">
      <c r="B156" s="20" t="s">
        <v>151</v>
      </c>
      <c r="C156" s="35">
        <v>-0.6799292694464385</v>
      </c>
      <c r="D156" s="35">
        <v>0.12252122806710385</v>
      </c>
      <c r="E156" s="35">
        <v>-5.5494813443597462</v>
      </c>
      <c r="F156" s="57" t="s">
        <v>64</v>
      </c>
      <c r="G156" s="35">
        <v>-0.92775184496859797</v>
      </c>
      <c r="H156" s="35">
        <v>-0.43210669392427903</v>
      </c>
    </row>
    <row r="157" spans="2:8" ht="15.75" thickBot="1" x14ac:dyDescent="0.3">
      <c r="B157" s="33" t="s">
        <v>152</v>
      </c>
      <c r="C157" s="36">
        <v>0</v>
      </c>
      <c r="D157" s="36">
        <v>0</v>
      </c>
      <c r="E157" s="36"/>
      <c r="F157" s="36"/>
      <c r="G157" s="36"/>
      <c r="H157" s="36"/>
    </row>
    <row r="176" spans="7:7" x14ac:dyDescent="0.25">
      <c r="G176" t="s">
        <v>65</v>
      </c>
    </row>
    <row r="179" spans="2:13" x14ac:dyDescent="0.25">
      <c r="B179" s="19" t="s">
        <v>187</v>
      </c>
    </row>
    <row r="180" spans="2:13" ht="15.75" thickBot="1" x14ac:dyDescent="0.3"/>
    <row r="181" spans="2:13" x14ac:dyDescent="0.25">
      <c r="B181" s="21" t="s">
        <v>66</v>
      </c>
      <c r="C181" s="22" t="s">
        <v>67</v>
      </c>
      <c r="D181" s="22" t="s">
        <v>0</v>
      </c>
      <c r="E181" s="22" t="s">
        <v>188</v>
      </c>
      <c r="F181" s="22" t="s">
        <v>104</v>
      </c>
      <c r="G181" s="22" t="s">
        <v>105</v>
      </c>
      <c r="H181" s="22" t="s">
        <v>106</v>
      </c>
      <c r="I181" s="22" t="s">
        <v>107</v>
      </c>
      <c r="J181" s="22" t="s">
        <v>108</v>
      </c>
      <c r="K181" s="22" t="s">
        <v>109</v>
      </c>
      <c r="L181" s="22" t="s">
        <v>110</v>
      </c>
      <c r="M181" s="22" t="s">
        <v>111</v>
      </c>
    </row>
    <row r="182" spans="2:13" x14ac:dyDescent="0.25">
      <c r="B182" s="32" t="s">
        <v>68</v>
      </c>
      <c r="C182" s="26">
        <v>1</v>
      </c>
      <c r="D182" s="34">
        <v>45.506999999999998</v>
      </c>
      <c r="E182" s="34">
        <v>57.690080000000002</v>
      </c>
      <c r="F182" s="34">
        <v>-12.183080000000004</v>
      </c>
      <c r="G182" s="34">
        <v>-1.79762251175859</v>
      </c>
      <c r="H182" s="34">
        <v>3.1303143887211662</v>
      </c>
      <c r="I182" s="34">
        <v>51.3584215090969</v>
      </c>
      <c r="J182" s="34">
        <v>64.021738490903104</v>
      </c>
      <c r="K182" s="34">
        <v>7.46532402040161</v>
      </c>
      <c r="L182" s="34">
        <v>42.590036888857682</v>
      </c>
      <c r="M182" s="34">
        <v>72.790123111142321</v>
      </c>
    </row>
    <row r="183" spans="2:13" x14ac:dyDescent="0.25">
      <c r="B183" s="20" t="s">
        <v>69</v>
      </c>
      <c r="C183" s="27">
        <v>1</v>
      </c>
      <c r="D183" s="35">
        <v>55.682000000000002</v>
      </c>
      <c r="E183" s="35">
        <v>49.199380000000005</v>
      </c>
      <c r="F183" s="35">
        <v>6.4826199999999972</v>
      </c>
      <c r="G183" s="35">
        <v>0.95651540063567353</v>
      </c>
      <c r="H183" s="35">
        <v>3.1303143887211657</v>
      </c>
      <c r="I183" s="35">
        <v>42.867721509096903</v>
      </c>
      <c r="J183" s="35">
        <v>55.531038490903107</v>
      </c>
      <c r="K183" s="35">
        <v>7.4653240204016091</v>
      </c>
      <c r="L183" s="35">
        <v>34.099336888857685</v>
      </c>
      <c r="M183" s="35">
        <v>64.299423111142332</v>
      </c>
    </row>
    <row r="184" spans="2:13" x14ac:dyDescent="0.25">
      <c r="B184" s="20" t="s">
        <v>70</v>
      </c>
      <c r="C184" s="27">
        <v>1</v>
      </c>
      <c r="D184" s="35">
        <v>53.250999999999998</v>
      </c>
      <c r="E184" s="35">
        <v>46.860680000000002</v>
      </c>
      <c r="F184" s="35">
        <v>6.3903199999999956</v>
      </c>
      <c r="G184" s="35">
        <v>0.94289646701336116</v>
      </c>
      <c r="H184" s="35">
        <v>3.1303143887211653</v>
      </c>
      <c r="I184" s="35">
        <v>40.5290215090969</v>
      </c>
      <c r="J184" s="35">
        <v>53.192338490903104</v>
      </c>
      <c r="K184" s="35">
        <v>7.4653240204016091</v>
      </c>
      <c r="L184" s="35">
        <v>31.760636888857682</v>
      </c>
      <c r="M184" s="35">
        <v>61.960723111142322</v>
      </c>
    </row>
    <row r="185" spans="2:13" x14ac:dyDescent="0.25">
      <c r="B185" s="20" t="s">
        <v>71</v>
      </c>
      <c r="C185" s="27">
        <v>1</v>
      </c>
      <c r="D185" s="35">
        <v>50.220999999999997</v>
      </c>
      <c r="E185" s="35">
        <v>43.077280000000016</v>
      </c>
      <c r="F185" s="35">
        <v>7.1437199999999805</v>
      </c>
      <c r="G185" s="35">
        <v>1.0540611971439107</v>
      </c>
      <c r="H185" s="35">
        <v>3.1303143887211662</v>
      </c>
      <c r="I185" s="35">
        <v>36.745621509096914</v>
      </c>
      <c r="J185" s="35">
        <v>49.408938490903118</v>
      </c>
      <c r="K185" s="35">
        <v>7.46532402040161</v>
      </c>
      <c r="L185" s="35">
        <v>27.977236888857693</v>
      </c>
      <c r="M185" s="35">
        <v>58.177323111142343</v>
      </c>
    </row>
    <row r="186" spans="2:13" x14ac:dyDescent="0.25">
      <c r="B186" s="20" t="s">
        <v>72</v>
      </c>
      <c r="C186" s="27">
        <v>1</v>
      </c>
      <c r="D186" s="35">
        <v>48.86</v>
      </c>
      <c r="E186" s="35">
        <v>40.870080000000002</v>
      </c>
      <c r="F186" s="35">
        <v>7.9899199999999979</v>
      </c>
      <c r="G186" s="35">
        <v>1.178918636268512</v>
      </c>
      <c r="H186" s="35">
        <v>3.1303143887211662</v>
      </c>
      <c r="I186" s="35">
        <v>34.538421509096899</v>
      </c>
      <c r="J186" s="35">
        <v>47.201738490903104</v>
      </c>
      <c r="K186" s="35">
        <v>7.46532402040161</v>
      </c>
      <c r="L186" s="35">
        <v>25.770036888857678</v>
      </c>
      <c r="M186" s="35">
        <v>55.970123111142328</v>
      </c>
    </row>
    <row r="187" spans="2:13" x14ac:dyDescent="0.25">
      <c r="B187" s="20" t="s">
        <v>73</v>
      </c>
      <c r="C187" s="27">
        <v>1</v>
      </c>
      <c r="D187" s="35">
        <v>45.506999999999998</v>
      </c>
      <c r="E187" s="35">
        <v>54.942463333333329</v>
      </c>
      <c r="F187" s="35">
        <v>-9.4354633333333311</v>
      </c>
      <c r="G187" s="35">
        <v>-1.3922096298204341</v>
      </c>
      <c r="H187" s="35">
        <v>3.0055501320521878</v>
      </c>
      <c r="I187" s="35">
        <v>48.863164371538765</v>
      </c>
      <c r="J187" s="35">
        <v>61.021762295127893</v>
      </c>
      <c r="K187" s="35">
        <v>7.4138738965286839</v>
      </c>
      <c r="L187" s="35">
        <v>39.946487920583152</v>
      </c>
      <c r="M187" s="35">
        <v>69.938438746083506</v>
      </c>
    </row>
    <row r="188" spans="2:13" x14ac:dyDescent="0.25">
      <c r="B188" s="20" t="s">
        <v>74</v>
      </c>
      <c r="C188" s="27">
        <v>1</v>
      </c>
      <c r="D188" s="35">
        <v>43.43</v>
      </c>
      <c r="E188" s="35">
        <v>46.451763333333332</v>
      </c>
      <c r="F188" s="35">
        <v>-3.0217633333333325</v>
      </c>
      <c r="G188" s="35">
        <v>-0.44586342642473598</v>
      </c>
      <c r="H188" s="35">
        <v>3.0055501320521874</v>
      </c>
      <c r="I188" s="35">
        <v>40.372464371538769</v>
      </c>
      <c r="J188" s="35">
        <v>52.531062295127896</v>
      </c>
      <c r="K188" s="35">
        <v>7.4138738965286839</v>
      </c>
      <c r="L188" s="35">
        <v>31.455787920583155</v>
      </c>
      <c r="M188" s="35">
        <v>61.447738746083509</v>
      </c>
    </row>
    <row r="189" spans="2:13" x14ac:dyDescent="0.25">
      <c r="B189" s="20" t="s">
        <v>75</v>
      </c>
      <c r="C189" s="27">
        <v>1</v>
      </c>
      <c r="D189" s="35">
        <v>42.610999999999997</v>
      </c>
      <c r="E189" s="35">
        <v>44.113063333333329</v>
      </c>
      <c r="F189" s="35">
        <v>-1.5020633333333322</v>
      </c>
      <c r="G189" s="35">
        <v>-0.22163056157286531</v>
      </c>
      <c r="H189" s="35">
        <v>3.0055501320521874</v>
      </c>
      <c r="I189" s="35">
        <v>38.033764371538766</v>
      </c>
      <c r="J189" s="35">
        <v>50.192362295127893</v>
      </c>
      <c r="K189" s="35">
        <v>7.4138738965286839</v>
      </c>
      <c r="L189" s="35">
        <v>29.117087920583153</v>
      </c>
      <c r="M189" s="35">
        <v>59.109038746083506</v>
      </c>
    </row>
    <row r="190" spans="2:13" x14ac:dyDescent="0.25">
      <c r="B190" s="20" t="s">
        <v>76</v>
      </c>
      <c r="C190" s="27">
        <v>1</v>
      </c>
      <c r="D190" s="35">
        <v>43.006</v>
      </c>
      <c r="E190" s="35">
        <v>40.329663333333343</v>
      </c>
      <c r="F190" s="35">
        <v>2.676336666666657</v>
      </c>
      <c r="G190" s="35">
        <v>0.39489546494358785</v>
      </c>
      <c r="H190" s="35">
        <v>3.0055501320521878</v>
      </c>
      <c r="I190" s="35">
        <v>34.25036437153878</v>
      </c>
      <c r="J190" s="35">
        <v>46.408962295127907</v>
      </c>
      <c r="K190" s="35">
        <v>7.4138738965286839</v>
      </c>
      <c r="L190" s="35">
        <v>25.333687920583166</v>
      </c>
      <c r="M190" s="35">
        <v>55.32563874608352</v>
      </c>
    </row>
    <row r="191" spans="2:13" x14ac:dyDescent="0.25">
      <c r="B191" s="20" t="s">
        <v>77</v>
      </c>
      <c r="C191" s="27">
        <v>1</v>
      </c>
      <c r="D191" s="35">
        <v>42.441000000000003</v>
      </c>
      <c r="E191" s="35">
        <v>38.122463333333329</v>
      </c>
      <c r="F191" s="35">
        <v>4.3185366666666738</v>
      </c>
      <c r="G191" s="35">
        <v>0.63720329587057722</v>
      </c>
      <c r="H191" s="35">
        <v>3.0055501320521878</v>
      </c>
      <c r="I191" s="35">
        <v>32.043164371538765</v>
      </c>
      <c r="J191" s="35">
        <v>44.201762295127892</v>
      </c>
      <c r="K191" s="35">
        <v>7.4138738965286839</v>
      </c>
      <c r="L191" s="35">
        <v>23.126487920583152</v>
      </c>
      <c r="M191" s="35">
        <v>53.118438746083505</v>
      </c>
    </row>
    <row r="192" spans="2:13" x14ac:dyDescent="0.25">
      <c r="B192" s="20" t="s">
        <v>78</v>
      </c>
      <c r="C192" s="27">
        <v>1</v>
      </c>
      <c r="D192" s="35">
        <v>51.66</v>
      </c>
      <c r="E192" s="35">
        <v>61.393596666666667</v>
      </c>
      <c r="F192" s="35">
        <v>-9.7335966666666707</v>
      </c>
      <c r="G192" s="35">
        <v>-1.4361994248070582</v>
      </c>
      <c r="H192" s="35">
        <v>3.0055501320521887</v>
      </c>
      <c r="I192" s="35">
        <v>55.314297704872104</v>
      </c>
      <c r="J192" s="35">
        <v>67.472895628461231</v>
      </c>
      <c r="K192" s="35">
        <v>7.4138738965286839</v>
      </c>
      <c r="L192" s="35">
        <v>46.397621253916491</v>
      </c>
      <c r="M192" s="35">
        <v>76.389572079416837</v>
      </c>
    </row>
    <row r="193" spans="2:13" x14ac:dyDescent="0.25">
      <c r="B193" s="20" t="s">
        <v>79</v>
      </c>
      <c r="C193" s="27">
        <v>1</v>
      </c>
      <c r="D193" s="35">
        <v>48.651000000000003</v>
      </c>
      <c r="E193" s="35">
        <v>52.902896666666678</v>
      </c>
      <c r="F193" s="35">
        <v>-4.2518966666666742</v>
      </c>
      <c r="G193" s="35">
        <v>-0.62737051432571411</v>
      </c>
      <c r="H193" s="35">
        <v>3.0055501320521878</v>
      </c>
      <c r="I193" s="35">
        <v>46.823597704872114</v>
      </c>
      <c r="J193" s="35">
        <v>58.982195628461241</v>
      </c>
      <c r="K193" s="35">
        <v>7.4138738965286839</v>
      </c>
      <c r="L193" s="35">
        <v>37.906921253916501</v>
      </c>
      <c r="M193" s="35">
        <v>67.898872079416861</v>
      </c>
    </row>
    <row r="194" spans="2:13" x14ac:dyDescent="0.25">
      <c r="B194" s="20" t="s">
        <v>80</v>
      </c>
      <c r="C194" s="27">
        <v>1</v>
      </c>
      <c r="D194" s="35">
        <v>49.768999999999998</v>
      </c>
      <c r="E194" s="35">
        <v>50.564196666666668</v>
      </c>
      <c r="F194" s="35">
        <v>-0.79519666666666922</v>
      </c>
      <c r="G194" s="35">
        <v>-0.11733185937180053</v>
      </c>
      <c r="H194" s="35">
        <v>3.0055501320521882</v>
      </c>
      <c r="I194" s="35">
        <v>44.484897704872104</v>
      </c>
      <c r="J194" s="35">
        <v>56.643495628461231</v>
      </c>
      <c r="K194" s="35">
        <v>7.4138738965286839</v>
      </c>
      <c r="L194" s="35">
        <v>35.568221253916491</v>
      </c>
      <c r="M194" s="35">
        <v>65.560172079416844</v>
      </c>
    </row>
    <row r="195" spans="2:13" x14ac:dyDescent="0.25">
      <c r="B195" s="20" t="s">
        <v>81</v>
      </c>
      <c r="C195" s="27">
        <v>1</v>
      </c>
      <c r="D195" s="35">
        <v>49.271999999999998</v>
      </c>
      <c r="E195" s="35">
        <v>46.780796666666674</v>
      </c>
      <c r="F195" s="35">
        <v>2.4912033333333241</v>
      </c>
      <c r="G195" s="35">
        <v>0.36757890396911291</v>
      </c>
      <c r="H195" s="35">
        <v>3.0055501320521891</v>
      </c>
      <c r="I195" s="35">
        <v>40.701497704872104</v>
      </c>
      <c r="J195" s="35">
        <v>52.860095628461245</v>
      </c>
      <c r="K195" s="35">
        <v>7.4138738965286839</v>
      </c>
      <c r="L195" s="35">
        <v>31.784821253916498</v>
      </c>
      <c r="M195" s="35">
        <v>61.776772079416851</v>
      </c>
    </row>
    <row r="196" spans="2:13" x14ac:dyDescent="0.25">
      <c r="B196" s="20" t="s">
        <v>82</v>
      </c>
      <c r="C196" s="27">
        <v>1</v>
      </c>
      <c r="D196" s="35">
        <v>48.003999999999998</v>
      </c>
      <c r="E196" s="35">
        <v>44.573596666666674</v>
      </c>
      <c r="F196" s="35">
        <v>3.4304033333333237</v>
      </c>
      <c r="G196" s="35">
        <v>0.50615856223645306</v>
      </c>
      <c r="H196" s="35">
        <v>3.0055501320521887</v>
      </c>
      <c r="I196" s="35">
        <v>38.49429770487211</v>
      </c>
      <c r="J196" s="35">
        <v>50.652895628461238</v>
      </c>
      <c r="K196" s="35">
        <v>7.4138738965286839</v>
      </c>
      <c r="L196" s="35">
        <v>29.577621253916497</v>
      </c>
      <c r="M196" s="35">
        <v>59.569572079416851</v>
      </c>
    </row>
    <row r="197" spans="2:13" x14ac:dyDescent="0.25">
      <c r="B197" s="20" t="s">
        <v>83</v>
      </c>
      <c r="C197" s="27">
        <v>1</v>
      </c>
      <c r="D197" s="35">
        <v>51.66</v>
      </c>
      <c r="E197" s="35">
        <v>49.704280000000004</v>
      </c>
      <c r="F197" s="35">
        <v>1.9557199999999924</v>
      </c>
      <c r="G197" s="35">
        <v>0.28856794001980574</v>
      </c>
      <c r="H197" s="35">
        <v>3.1303143887211662</v>
      </c>
      <c r="I197" s="35">
        <v>43.372621509096902</v>
      </c>
      <c r="J197" s="35">
        <v>56.035938490903106</v>
      </c>
      <c r="K197" s="35">
        <v>7.46532402040161</v>
      </c>
      <c r="L197" s="35">
        <v>34.604236888857685</v>
      </c>
      <c r="M197" s="35">
        <v>64.804323111142324</v>
      </c>
    </row>
    <row r="198" spans="2:13" x14ac:dyDescent="0.25">
      <c r="B198" s="20" t="s">
        <v>84</v>
      </c>
      <c r="C198" s="27">
        <v>1</v>
      </c>
      <c r="D198" s="35">
        <v>43.572000000000003</v>
      </c>
      <c r="E198" s="35">
        <v>41.213580000000007</v>
      </c>
      <c r="F198" s="35">
        <v>2.3584199999999953</v>
      </c>
      <c r="G198" s="35">
        <v>0.34798662441531075</v>
      </c>
      <c r="H198" s="35">
        <v>3.1303143887211657</v>
      </c>
      <c r="I198" s="35">
        <v>34.881921509096905</v>
      </c>
      <c r="J198" s="35">
        <v>47.54523849090311</v>
      </c>
      <c r="K198" s="35">
        <v>7.4653240204016091</v>
      </c>
      <c r="L198" s="35">
        <v>26.113536888857688</v>
      </c>
      <c r="M198" s="35">
        <v>56.313623111142327</v>
      </c>
    </row>
    <row r="199" spans="2:13" x14ac:dyDescent="0.25">
      <c r="B199" s="20" t="s">
        <v>85</v>
      </c>
      <c r="C199" s="27">
        <v>1</v>
      </c>
      <c r="D199" s="35">
        <v>36.470999999999997</v>
      </c>
      <c r="E199" s="35">
        <v>38.874880000000005</v>
      </c>
      <c r="F199" s="35">
        <v>-2.403880000000008</v>
      </c>
      <c r="G199" s="35">
        <v>-0.35469428121347413</v>
      </c>
      <c r="H199" s="35">
        <v>3.1303143887211653</v>
      </c>
      <c r="I199" s="35">
        <v>32.543221509096902</v>
      </c>
      <c r="J199" s="35">
        <v>45.206538490903107</v>
      </c>
      <c r="K199" s="35">
        <v>7.4653240204016091</v>
      </c>
      <c r="L199" s="35">
        <v>23.774836888857685</v>
      </c>
      <c r="M199" s="35">
        <v>53.974923111142324</v>
      </c>
    </row>
    <row r="200" spans="2:13" x14ac:dyDescent="0.25">
      <c r="B200" s="20" t="s">
        <v>86</v>
      </c>
      <c r="C200" s="27">
        <v>1</v>
      </c>
      <c r="D200" s="35">
        <v>26.716999999999999</v>
      </c>
      <c r="E200" s="35">
        <v>35.091480000000018</v>
      </c>
      <c r="F200" s="35">
        <v>-8.3744800000000197</v>
      </c>
      <c r="G200" s="35">
        <v>-1.2356607501774679</v>
      </c>
      <c r="H200" s="35">
        <v>3.1303143887211662</v>
      </c>
      <c r="I200" s="35">
        <v>28.759821509096916</v>
      </c>
      <c r="J200" s="35">
        <v>41.423138490903121</v>
      </c>
      <c r="K200" s="35">
        <v>7.46532402040161</v>
      </c>
      <c r="L200" s="35">
        <v>19.991436888857695</v>
      </c>
      <c r="M200" s="35">
        <v>50.191523111142345</v>
      </c>
    </row>
    <row r="201" spans="2:13" x14ac:dyDescent="0.25">
      <c r="B201" s="20" t="s">
        <v>87</v>
      </c>
      <c r="C201" s="27">
        <v>1</v>
      </c>
      <c r="D201" s="35">
        <v>23.524999999999999</v>
      </c>
      <c r="E201" s="35">
        <v>32.884280000000004</v>
      </c>
      <c r="F201" s="35">
        <v>-9.3592800000000054</v>
      </c>
      <c r="G201" s="35">
        <v>-1.3809687223470535</v>
      </c>
      <c r="H201" s="35">
        <v>3.1303143887211662</v>
      </c>
      <c r="I201" s="35">
        <v>26.552621509096902</v>
      </c>
      <c r="J201" s="35">
        <v>39.215938490903106</v>
      </c>
      <c r="K201" s="35">
        <v>7.46532402040161</v>
      </c>
      <c r="L201" s="35">
        <v>17.784236888857681</v>
      </c>
      <c r="M201" s="35">
        <v>47.984323111142331</v>
      </c>
    </row>
    <row r="202" spans="2:13" x14ac:dyDescent="0.25">
      <c r="B202" s="20" t="s">
        <v>88</v>
      </c>
      <c r="C202" s="27">
        <v>1</v>
      </c>
      <c r="D202" s="35">
        <v>44.720999999999997</v>
      </c>
      <c r="E202" s="35">
        <v>46.956663333333331</v>
      </c>
      <c r="F202" s="35">
        <v>-2.2356633333333349</v>
      </c>
      <c r="G202" s="35">
        <v>-0.3298737869827047</v>
      </c>
      <c r="H202" s="35">
        <v>3.0055501320521882</v>
      </c>
      <c r="I202" s="35">
        <v>40.877364371538768</v>
      </c>
      <c r="J202" s="35">
        <v>53.035962295127895</v>
      </c>
      <c r="K202" s="35">
        <v>7.4138738965286839</v>
      </c>
      <c r="L202" s="35">
        <v>31.960687920583155</v>
      </c>
      <c r="M202" s="35">
        <v>61.952638746083508</v>
      </c>
    </row>
    <row r="203" spans="2:13" x14ac:dyDescent="0.25">
      <c r="B203" s="20" t="s">
        <v>89</v>
      </c>
      <c r="C203" s="27">
        <v>1</v>
      </c>
      <c r="D203" s="35">
        <v>40.283000000000001</v>
      </c>
      <c r="E203" s="35">
        <v>38.465963333333335</v>
      </c>
      <c r="F203" s="35">
        <v>1.8170366666666666</v>
      </c>
      <c r="G203" s="35">
        <v>0.268105111079529</v>
      </c>
      <c r="H203" s="35">
        <v>3.0055501320521874</v>
      </c>
      <c r="I203" s="35">
        <v>32.386664371538771</v>
      </c>
      <c r="J203" s="35">
        <v>44.545262295127898</v>
      </c>
      <c r="K203" s="35">
        <v>7.4138738965286839</v>
      </c>
      <c r="L203" s="35">
        <v>23.469987920583158</v>
      </c>
      <c r="M203" s="35">
        <v>53.461938746083511</v>
      </c>
    </row>
    <row r="204" spans="2:13" x14ac:dyDescent="0.25">
      <c r="B204" s="20" t="s">
        <v>90</v>
      </c>
      <c r="C204" s="27">
        <v>1</v>
      </c>
      <c r="D204" s="35">
        <v>39.415999999999997</v>
      </c>
      <c r="E204" s="35">
        <v>36.127263333333332</v>
      </c>
      <c r="F204" s="35">
        <v>3.2887366666666651</v>
      </c>
      <c r="G204" s="35">
        <v>0.48525554024482326</v>
      </c>
      <c r="H204" s="35">
        <v>3.0055501320521878</v>
      </c>
      <c r="I204" s="35">
        <v>30.047964371538768</v>
      </c>
      <c r="J204" s="35">
        <v>42.206562295127895</v>
      </c>
      <c r="K204" s="35">
        <v>7.4138738965286839</v>
      </c>
      <c r="L204" s="35">
        <v>21.131287920583155</v>
      </c>
      <c r="M204" s="35">
        <v>51.123238746083508</v>
      </c>
    </row>
    <row r="205" spans="2:13" x14ac:dyDescent="0.25">
      <c r="B205" s="20" t="s">
        <v>91</v>
      </c>
      <c r="C205" s="27">
        <v>1</v>
      </c>
      <c r="D205" s="35">
        <v>33.277999999999999</v>
      </c>
      <c r="E205" s="35">
        <v>32.343863333333346</v>
      </c>
      <c r="F205" s="35">
        <v>0.93413666666665307</v>
      </c>
      <c r="G205" s="35">
        <v>0.13783255966956673</v>
      </c>
      <c r="H205" s="35">
        <v>3.0055501320521887</v>
      </c>
      <c r="I205" s="35">
        <v>26.264564371538778</v>
      </c>
      <c r="J205" s="35">
        <v>38.423162295127909</v>
      </c>
      <c r="K205" s="35">
        <v>7.4138738965286839</v>
      </c>
      <c r="L205" s="35">
        <v>17.347887920583169</v>
      </c>
      <c r="M205" s="35">
        <v>47.339838746083522</v>
      </c>
    </row>
    <row r="206" spans="2:13" x14ac:dyDescent="0.25">
      <c r="B206" s="20" t="s">
        <v>92</v>
      </c>
      <c r="C206" s="27">
        <v>1</v>
      </c>
      <c r="D206" s="35">
        <v>30.905999999999999</v>
      </c>
      <c r="E206" s="35">
        <v>30.136663333333335</v>
      </c>
      <c r="F206" s="35">
        <v>0.76933666666666412</v>
      </c>
      <c r="G206" s="35">
        <v>0.11351619714565687</v>
      </c>
      <c r="H206" s="35">
        <v>3.0055501320521878</v>
      </c>
      <c r="I206" s="35">
        <v>24.057364371538768</v>
      </c>
      <c r="J206" s="35">
        <v>36.215962295127902</v>
      </c>
      <c r="K206" s="35">
        <v>7.4138738965286839</v>
      </c>
      <c r="L206" s="35">
        <v>15.140687920583158</v>
      </c>
      <c r="M206" s="35">
        <v>45.132638746083515</v>
      </c>
    </row>
    <row r="207" spans="2:13" x14ac:dyDescent="0.25">
      <c r="B207" s="20" t="s">
        <v>93</v>
      </c>
      <c r="C207" s="27">
        <v>1</v>
      </c>
      <c r="D207" s="35">
        <v>44.720999999999997</v>
      </c>
      <c r="E207" s="35">
        <v>53.40779666666667</v>
      </c>
      <c r="F207" s="35">
        <v>-8.6867966666666732</v>
      </c>
      <c r="G207" s="35">
        <v>-1.2817433065423101</v>
      </c>
      <c r="H207" s="35">
        <v>3.0055501320521887</v>
      </c>
      <c r="I207" s="35">
        <v>47.328497704872106</v>
      </c>
      <c r="J207" s="35">
        <v>59.487095628461233</v>
      </c>
      <c r="K207" s="35">
        <v>7.4138738965286839</v>
      </c>
      <c r="L207" s="35">
        <v>38.411821253916493</v>
      </c>
      <c r="M207" s="35">
        <v>68.403772079416854</v>
      </c>
    </row>
    <row r="208" spans="2:13" x14ac:dyDescent="0.25">
      <c r="B208" s="20" t="s">
        <v>94</v>
      </c>
      <c r="C208" s="27">
        <v>1</v>
      </c>
      <c r="D208" s="35">
        <v>49.926000000000002</v>
      </c>
      <c r="E208" s="35">
        <v>44.91709666666668</v>
      </c>
      <c r="F208" s="35">
        <v>5.0089033333333219</v>
      </c>
      <c r="G208" s="35">
        <v>0.73906741080437921</v>
      </c>
      <c r="H208" s="35">
        <v>3.0055501320521882</v>
      </c>
      <c r="I208" s="35">
        <v>38.837797704872116</v>
      </c>
      <c r="J208" s="35">
        <v>50.996395628461244</v>
      </c>
      <c r="K208" s="35">
        <v>7.4138738965286839</v>
      </c>
      <c r="L208" s="35">
        <v>29.921121253916503</v>
      </c>
      <c r="M208" s="35">
        <v>59.913072079416857</v>
      </c>
    </row>
    <row r="209" spans="2:13" x14ac:dyDescent="0.25">
      <c r="B209" s="20" t="s">
        <v>95</v>
      </c>
      <c r="C209" s="27">
        <v>1</v>
      </c>
      <c r="D209" s="35">
        <v>49.930999999999997</v>
      </c>
      <c r="E209" s="35">
        <v>42.57839666666667</v>
      </c>
      <c r="F209" s="35">
        <v>7.3526033333333274</v>
      </c>
      <c r="G209" s="35">
        <v>1.0848820882758081</v>
      </c>
      <c r="H209" s="35">
        <v>3.0055501320521882</v>
      </c>
      <c r="I209" s="35">
        <v>36.499097704872106</v>
      </c>
      <c r="J209" s="35">
        <v>48.657695628461234</v>
      </c>
      <c r="K209" s="35">
        <v>7.4138738965286839</v>
      </c>
      <c r="L209" s="35">
        <v>27.582421253916493</v>
      </c>
      <c r="M209" s="35">
        <v>57.574372079416847</v>
      </c>
    </row>
    <row r="210" spans="2:13" x14ac:dyDescent="0.25">
      <c r="B210" s="20" t="s">
        <v>96</v>
      </c>
      <c r="C210" s="27">
        <v>1</v>
      </c>
      <c r="D210" s="35">
        <v>45.052999999999997</v>
      </c>
      <c r="E210" s="35">
        <v>38.794996666666677</v>
      </c>
      <c r="F210" s="35">
        <v>6.2580033333333205</v>
      </c>
      <c r="G210" s="35">
        <v>0.92337304447317659</v>
      </c>
      <c r="H210" s="35">
        <v>3.0055501320521891</v>
      </c>
      <c r="I210" s="35">
        <v>32.715697704872106</v>
      </c>
      <c r="J210" s="35">
        <v>44.874295628461248</v>
      </c>
      <c r="K210" s="35">
        <v>7.4138738965286839</v>
      </c>
      <c r="L210" s="35">
        <v>23.7990212539165</v>
      </c>
      <c r="M210" s="35">
        <v>53.790972079416854</v>
      </c>
    </row>
    <row r="211" spans="2:13" x14ac:dyDescent="0.25">
      <c r="B211" s="20" t="s">
        <v>97</v>
      </c>
      <c r="C211" s="27">
        <v>1</v>
      </c>
      <c r="D211" s="35">
        <v>37.905000000000001</v>
      </c>
      <c r="E211" s="35">
        <v>36.587796666666677</v>
      </c>
      <c r="F211" s="35">
        <v>1.3172033333333246</v>
      </c>
      <c r="G211" s="35">
        <v>0.19435433113493775</v>
      </c>
      <c r="H211" s="35">
        <v>3.0055501320521887</v>
      </c>
      <c r="I211" s="35">
        <v>30.508497704872109</v>
      </c>
      <c r="J211" s="35">
        <v>42.66709562846124</v>
      </c>
      <c r="K211" s="35">
        <v>7.4138738965286839</v>
      </c>
      <c r="L211" s="35">
        <v>21.5918212539165</v>
      </c>
      <c r="M211" s="35">
        <v>51.583772079416853</v>
      </c>
    </row>
    <row r="212" spans="2:13" x14ac:dyDescent="0.25">
      <c r="B212" s="20" t="s">
        <v>98</v>
      </c>
      <c r="C212" s="27">
        <v>1</v>
      </c>
      <c r="D212" s="35">
        <v>59.536999999999999</v>
      </c>
      <c r="E212" s="35">
        <v>49.467613333333333</v>
      </c>
      <c r="F212" s="35">
        <v>10.069386666666666</v>
      </c>
      <c r="G212" s="35">
        <v>1.4857454889569619</v>
      </c>
      <c r="H212" s="35">
        <v>3.1303143887211662</v>
      </c>
      <c r="I212" s="35">
        <v>43.13595484243023</v>
      </c>
      <c r="J212" s="35">
        <v>55.799271824236435</v>
      </c>
      <c r="K212" s="35">
        <v>7.46532402040161</v>
      </c>
      <c r="L212" s="35">
        <v>34.367570222191006</v>
      </c>
      <c r="M212" s="35">
        <v>64.567656444475659</v>
      </c>
    </row>
    <row r="213" spans="2:13" x14ac:dyDescent="0.25">
      <c r="B213" s="20" t="s">
        <v>99</v>
      </c>
      <c r="C213" s="27">
        <v>1</v>
      </c>
      <c r="D213" s="35">
        <v>45.712000000000003</v>
      </c>
      <c r="E213" s="35">
        <v>40.976913333333343</v>
      </c>
      <c r="F213" s="35">
        <v>4.7350866666666604</v>
      </c>
      <c r="G213" s="35">
        <v>0.69866555806314401</v>
      </c>
      <c r="H213" s="35">
        <v>3.1303143887211657</v>
      </c>
      <c r="I213" s="35">
        <v>34.645254842430241</v>
      </c>
      <c r="J213" s="35">
        <v>47.308571824236445</v>
      </c>
      <c r="K213" s="35">
        <v>7.4653240204016091</v>
      </c>
      <c r="L213" s="35">
        <v>25.876870222191023</v>
      </c>
      <c r="M213" s="35">
        <v>56.076956444475663</v>
      </c>
    </row>
    <row r="214" spans="2:13" x14ac:dyDescent="0.25">
      <c r="B214" s="20" t="s">
        <v>100</v>
      </c>
      <c r="C214" s="27">
        <v>1</v>
      </c>
      <c r="D214" s="35">
        <v>34.996000000000002</v>
      </c>
      <c r="E214" s="35">
        <v>38.638213333333333</v>
      </c>
      <c r="F214" s="35">
        <v>-3.6422133333333306</v>
      </c>
      <c r="G214" s="35">
        <v>-0.53741128521090609</v>
      </c>
      <c r="H214" s="35">
        <v>3.1303143887211653</v>
      </c>
      <c r="I214" s="35">
        <v>32.306554842430231</v>
      </c>
      <c r="J214" s="35">
        <v>44.969871824236435</v>
      </c>
      <c r="K214" s="35">
        <v>7.4653240204016091</v>
      </c>
      <c r="L214" s="35">
        <v>23.538170222191013</v>
      </c>
      <c r="M214" s="35">
        <v>53.738256444475653</v>
      </c>
    </row>
    <row r="215" spans="2:13" x14ac:dyDescent="0.25">
      <c r="B215" s="20" t="s">
        <v>101</v>
      </c>
      <c r="C215" s="27">
        <v>1</v>
      </c>
      <c r="D215" s="35">
        <v>29.878</v>
      </c>
      <c r="E215" s="35">
        <v>34.85481333333334</v>
      </c>
      <c r="F215" s="35">
        <v>-4.9768133333333395</v>
      </c>
      <c r="G215" s="35">
        <v>-0.73433250744641876</v>
      </c>
      <c r="H215" s="35">
        <v>3.1303143887211662</v>
      </c>
      <c r="I215" s="35">
        <v>28.523154842430237</v>
      </c>
      <c r="J215" s="35">
        <v>41.186471824236442</v>
      </c>
      <c r="K215" s="35">
        <v>7.46532402040161</v>
      </c>
      <c r="L215" s="35">
        <v>19.754770222191016</v>
      </c>
      <c r="M215" s="35">
        <v>49.954856444475666</v>
      </c>
    </row>
    <row r="216" spans="2:13" x14ac:dyDescent="0.25">
      <c r="B216" s="20" t="s">
        <v>102</v>
      </c>
      <c r="C216" s="27">
        <v>1</v>
      </c>
      <c r="D216" s="35">
        <v>28.853000000000002</v>
      </c>
      <c r="E216" s="35">
        <v>32.647613333333339</v>
      </c>
      <c r="F216" s="35">
        <v>-3.7946133333333378</v>
      </c>
      <c r="G216" s="35">
        <v>-0.55989801851578647</v>
      </c>
      <c r="H216" s="35">
        <v>3.1303143887211662</v>
      </c>
      <c r="I216" s="35">
        <v>26.315954842430237</v>
      </c>
      <c r="J216" s="35">
        <v>38.979271824236442</v>
      </c>
      <c r="K216" s="35">
        <v>7.46532402040161</v>
      </c>
      <c r="L216" s="35">
        <v>17.547570222191016</v>
      </c>
      <c r="M216" s="35">
        <v>47.747656444475666</v>
      </c>
    </row>
    <row r="217" spans="2:13" x14ac:dyDescent="0.25">
      <c r="B217" s="20" t="s">
        <v>103</v>
      </c>
      <c r="C217" s="27">
        <v>1</v>
      </c>
      <c r="D217" s="35">
        <v>58.444000000000003</v>
      </c>
      <c r="E217" s="35">
        <v>55.918746666666671</v>
      </c>
      <c r="F217" s="35">
        <v>2.5252533333333318</v>
      </c>
      <c r="G217" s="35">
        <v>0.37260300678427904</v>
      </c>
      <c r="H217" s="35">
        <v>3.1303143887211662</v>
      </c>
      <c r="I217" s="35">
        <v>49.587088175763569</v>
      </c>
      <c r="J217" s="35">
        <v>62.250405157569773</v>
      </c>
      <c r="K217" s="35">
        <v>7.46532402040161</v>
      </c>
      <c r="L217" s="35">
        <v>40.818703555524351</v>
      </c>
      <c r="M217" s="35">
        <v>71.01878977780899</v>
      </c>
    </row>
    <row r="218" spans="2:13" x14ac:dyDescent="0.25">
      <c r="B218" s="20" t="s">
        <v>114</v>
      </c>
      <c r="C218" s="27">
        <v>1</v>
      </c>
      <c r="D218" s="35">
        <v>47.188000000000002</v>
      </c>
      <c r="E218" s="35">
        <v>47.428046666666674</v>
      </c>
      <c r="F218" s="35">
        <v>-0.24004666666667163</v>
      </c>
      <c r="G218" s="35">
        <v>-3.5419064134243484E-2</v>
      </c>
      <c r="H218" s="35">
        <v>3.1303143887211657</v>
      </c>
      <c r="I218" s="35">
        <v>41.096388175763572</v>
      </c>
      <c r="J218" s="35">
        <v>53.759705157569776</v>
      </c>
      <c r="K218" s="35">
        <v>7.4653240204016091</v>
      </c>
      <c r="L218" s="35">
        <v>32.328003555524354</v>
      </c>
      <c r="M218" s="35">
        <v>62.528089777808994</v>
      </c>
    </row>
    <row r="219" spans="2:13" x14ac:dyDescent="0.25">
      <c r="B219" s="20" t="s">
        <v>115</v>
      </c>
      <c r="C219" s="27">
        <v>1</v>
      </c>
      <c r="D219" s="35">
        <v>48.505000000000003</v>
      </c>
      <c r="E219" s="35">
        <v>45.089346666666671</v>
      </c>
      <c r="F219" s="35">
        <v>3.4156533333333314</v>
      </c>
      <c r="G219" s="35">
        <v>0.50398218877026679</v>
      </c>
      <c r="H219" s="35">
        <v>3.1303143887211657</v>
      </c>
      <c r="I219" s="35">
        <v>38.757688175763569</v>
      </c>
      <c r="J219" s="35">
        <v>51.421005157569773</v>
      </c>
      <c r="K219" s="35">
        <v>7.4653240204016091</v>
      </c>
      <c r="L219" s="35">
        <v>29.989303555524351</v>
      </c>
      <c r="M219" s="35">
        <v>60.189389777808991</v>
      </c>
    </row>
    <row r="220" spans="2:13" x14ac:dyDescent="0.25">
      <c r="B220" s="20" t="s">
        <v>116</v>
      </c>
      <c r="C220" s="27">
        <v>1</v>
      </c>
      <c r="D220" s="35">
        <v>37.790999999999997</v>
      </c>
      <c r="E220" s="35">
        <v>41.305946666666685</v>
      </c>
      <c r="F220" s="35">
        <v>-3.5149466666666882</v>
      </c>
      <c r="G220" s="35">
        <v>-0.51863299392525153</v>
      </c>
      <c r="H220" s="35">
        <v>3.1303143887211662</v>
      </c>
      <c r="I220" s="35">
        <v>34.974288175763583</v>
      </c>
      <c r="J220" s="35">
        <v>47.637605157569787</v>
      </c>
      <c r="K220" s="35">
        <v>7.46532402040161</v>
      </c>
      <c r="L220" s="35">
        <v>26.205903555524362</v>
      </c>
      <c r="M220" s="35">
        <v>56.405989777809012</v>
      </c>
    </row>
    <row r="221" spans="2:13" x14ac:dyDescent="0.25">
      <c r="B221" s="20" t="s">
        <v>117</v>
      </c>
      <c r="C221" s="27">
        <v>1</v>
      </c>
      <c r="D221" s="35">
        <v>34.521999999999998</v>
      </c>
      <c r="E221" s="35">
        <v>39.098746666666671</v>
      </c>
      <c r="F221" s="35">
        <v>-4.5767466666666721</v>
      </c>
      <c r="G221" s="35">
        <v>-0.67530237334205256</v>
      </c>
      <c r="H221" s="35">
        <v>3.1303143887211662</v>
      </c>
      <c r="I221" s="35">
        <v>32.767088175763568</v>
      </c>
      <c r="J221" s="35">
        <v>45.430405157569773</v>
      </c>
      <c r="K221" s="35">
        <v>7.46532402040161</v>
      </c>
      <c r="L221" s="35">
        <v>23.998703555524347</v>
      </c>
      <c r="M221" s="35">
        <v>54.198789777808997</v>
      </c>
    </row>
    <row r="222" spans="2:13" x14ac:dyDescent="0.25">
      <c r="B222" s="20" t="s">
        <v>118</v>
      </c>
      <c r="C222" s="27">
        <v>1</v>
      </c>
      <c r="D222" s="35">
        <v>58.444000000000003</v>
      </c>
      <c r="E222" s="35">
        <v>45.970779999999998</v>
      </c>
      <c r="F222" s="35">
        <v>12.473220000000005</v>
      </c>
      <c r="G222" s="35">
        <v>1.8404328844690736</v>
      </c>
      <c r="H222" s="35">
        <v>3.5862256588310419</v>
      </c>
      <c r="I222" s="35">
        <v>38.716953922706665</v>
      </c>
      <c r="J222" s="35">
        <v>53.22460607729333</v>
      </c>
      <c r="K222" s="35">
        <v>7.6676729868590918</v>
      </c>
      <c r="L222" s="35">
        <v>30.461447471726828</v>
      </c>
      <c r="M222" s="35">
        <v>61.480112528273168</v>
      </c>
    </row>
    <row r="223" spans="2:13" x14ac:dyDescent="0.25">
      <c r="B223" s="20" t="s">
        <v>119</v>
      </c>
      <c r="C223" s="27">
        <v>1</v>
      </c>
      <c r="D223" s="35">
        <v>33.683</v>
      </c>
      <c r="E223" s="35">
        <v>37.480080000000001</v>
      </c>
      <c r="F223" s="35">
        <v>-3.7970800000000011</v>
      </c>
      <c r="G223" s="35">
        <v>-0.56026197701634617</v>
      </c>
      <c r="H223" s="35">
        <v>3.5862256588310419</v>
      </c>
      <c r="I223" s="35">
        <v>30.226253922706668</v>
      </c>
      <c r="J223" s="35">
        <v>44.733906077293334</v>
      </c>
      <c r="K223" s="35">
        <v>7.6676729868590918</v>
      </c>
      <c r="L223" s="35">
        <v>21.970747471726831</v>
      </c>
      <c r="M223" s="35">
        <v>52.989412528273171</v>
      </c>
    </row>
    <row r="224" spans="2:13" x14ac:dyDescent="0.25">
      <c r="B224" s="20" t="s">
        <v>120</v>
      </c>
      <c r="C224" s="27">
        <v>1</v>
      </c>
      <c r="D224" s="35">
        <v>30.084</v>
      </c>
      <c r="E224" s="35">
        <v>35.141379999999998</v>
      </c>
      <c r="F224" s="35">
        <v>-5.0573799999999984</v>
      </c>
      <c r="G224" s="35">
        <v>-0.7462201790120111</v>
      </c>
      <c r="H224" s="35">
        <v>3.5862256588310415</v>
      </c>
      <c r="I224" s="35">
        <v>27.887553922706665</v>
      </c>
      <c r="J224" s="35">
        <v>42.395206077293331</v>
      </c>
      <c r="K224" s="35">
        <v>7.6676729868590918</v>
      </c>
      <c r="L224" s="35">
        <v>19.632047471726828</v>
      </c>
      <c r="M224" s="35">
        <v>50.650712528273168</v>
      </c>
    </row>
    <row r="225" spans="2:13" x14ac:dyDescent="0.25">
      <c r="B225" s="20" t="s">
        <v>121</v>
      </c>
      <c r="C225" s="27">
        <v>1</v>
      </c>
      <c r="D225" s="35">
        <v>29.597999999999999</v>
      </c>
      <c r="E225" s="35">
        <v>31.357980000000008</v>
      </c>
      <c r="F225" s="35">
        <v>-1.7599800000000094</v>
      </c>
      <c r="G225" s="35">
        <v>-0.25968635749292451</v>
      </c>
      <c r="H225" s="35">
        <v>3.5862256588310419</v>
      </c>
      <c r="I225" s="35">
        <v>24.104153922706672</v>
      </c>
      <c r="J225" s="35">
        <v>38.611806077293345</v>
      </c>
      <c r="K225" s="35">
        <v>7.6676729868590918</v>
      </c>
      <c r="L225" s="35">
        <v>15.84864747172684</v>
      </c>
      <c r="M225" s="35">
        <v>46.867312528273175</v>
      </c>
    </row>
    <row r="226" spans="2:13" x14ac:dyDescent="0.25">
      <c r="B226" s="20" t="s">
        <v>122</v>
      </c>
      <c r="C226" s="27">
        <v>1</v>
      </c>
      <c r="D226" s="35">
        <v>27.292000000000002</v>
      </c>
      <c r="E226" s="35">
        <v>29.150780000000001</v>
      </c>
      <c r="F226" s="35">
        <v>-1.8587799999999994</v>
      </c>
      <c r="G226" s="35">
        <v>-0.27426437094779232</v>
      </c>
      <c r="H226" s="35">
        <v>3.5862256588310419</v>
      </c>
      <c r="I226" s="35">
        <v>21.896953922706665</v>
      </c>
      <c r="J226" s="35">
        <v>36.404606077293337</v>
      </c>
      <c r="K226" s="35">
        <v>7.6676729868590918</v>
      </c>
      <c r="L226" s="35">
        <v>13.641447471726833</v>
      </c>
      <c r="M226" s="35">
        <v>44.660112528273167</v>
      </c>
    </row>
    <row r="227" spans="2:13" x14ac:dyDescent="0.25">
      <c r="B227" s="20" t="s">
        <v>124</v>
      </c>
      <c r="C227" s="27">
        <v>1</v>
      </c>
      <c r="D227" s="35">
        <v>59.536999999999999</v>
      </c>
      <c r="E227" s="35">
        <v>44.285980000000002</v>
      </c>
      <c r="F227" s="35">
        <v>15.251019999999997</v>
      </c>
      <c r="G227" s="35">
        <v>2.2502993396809736</v>
      </c>
      <c r="H227" s="35">
        <v>3.5862256588310406</v>
      </c>
      <c r="I227" s="35">
        <v>37.032153922706669</v>
      </c>
      <c r="J227" s="35">
        <v>51.539806077293335</v>
      </c>
      <c r="K227" s="35">
        <v>7.6676729868590909</v>
      </c>
      <c r="L227" s="35">
        <v>28.776647471726836</v>
      </c>
      <c r="M227" s="35">
        <v>59.795312528273172</v>
      </c>
    </row>
    <row r="228" spans="2:13" x14ac:dyDescent="0.25">
      <c r="B228" s="20" t="s">
        <v>125</v>
      </c>
      <c r="C228" s="27">
        <v>1</v>
      </c>
      <c r="D228" s="35">
        <v>26.704000000000001</v>
      </c>
      <c r="E228" s="35">
        <v>35.795280000000005</v>
      </c>
      <c r="F228" s="35">
        <v>-9.0912800000000047</v>
      </c>
      <c r="G228" s="35">
        <v>-1.3414251230970031</v>
      </c>
      <c r="H228" s="35">
        <v>3.5862256588310406</v>
      </c>
      <c r="I228" s="35">
        <v>28.541453922706673</v>
      </c>
      <c r="J228" s="35">
        <v>43.049106077293338</v>
      </c>
      <c r="K228" s="35">
        <v>7.6676729868590909</v>
      </c>
      <c r="L228" s="35">
        <v>20.285947471726839</v>
      </c>
      <c r="M228" s="35">
        <v>51.304612528273168</v>
      </c>
    </row>
    <row r="229" spans="2:13" x14ac:dyDescent="0.25">
      <c r="B229" s="20" t="s">
        <v>126</v>
      </c>
      <c r="C229" s="27">
        <v>1</v>
      </c>
      <c r="D229" s="35">
        <v>26.41</v>
      </c>
      <c r="E229" s="35">
        <v>33.456580000000002</v>
      </c>
      <c r="F229" s="35">
        <v>-7.0465800000000023</v>
      </c>
      <c r="G229" s="35">
        <v>-1.0397281179232054</v>
      </c>
      <c r="H229" s="35">
        <v>3.5862256588310402</v>
      </c>
      <c r="I229" s="35">
        <v>26.20275392270667</v>
      </c>
      <c r="J229" s="35">
        <v>40.710406077293335</v>
      </c>
      <c r="K229" s="35">
        <v>7.6676729868590909</v>
      </c>
      <c r="L229" s="35">
        <v>17.947247471726836</v>
      </c>
      <c r="M229" s="35">
        <v>48.965912528273165</v>
      </c>
    </row>
    <row r="230" spans="2:13" x14ac:dyDescent="0.25">
      <c r="B230" s="20" t="s">
        <v>127</v>
      </c>
      <c r="C230" s="27">
        <v>1</v>
      </c>
      <c r="D230" s="35">
        <v>28.795999999999999</v>
      </c>
      <c r="E230" s="35">
        <v>29.673180000000013</v>
      </c>
      <c r="F230" s="35">
        <v>-0.87718000000001339</v>
      </c>
      <c r="G230" s="35">
        <v>-0.12942856115731191</v>
      </c>
      <c r="H230" s="35">
        <v>3.5862256588310406</v>
      </c>
      <c r="I230" s="35">
        <v>22.41935392270668</v>
      </c>
      <c r="J230" s="35">
        <v>36.927006077293342</v>
      </c>
      <c r="K230" s="35">
        <v>7.6676729868590909</v>
      </c>
      <c r="L230" s="35">
        <v>14.163847471726847</v>
      </c>
      <c r="M230" s="35">
        <v>45.182512528273179</v>
      </c>
    </row>
    <row r="231" spans="2:13" ht="15.75" thickBot="1" x14ac:dyDescent="0.3">
      <c r="B231" s="33" t="s">
        <v>164</v>
      </c>
      <c r="C231" s="28">
        <v>1</v>
      </c>
      <c r="D231" s="36">
        <v>29.23</v>
      </c>
      <c r="E231" s="36">
        <v>27.465980000000005</v>
      </c>
      <c r="F231" s="36">
        <v>1.764019999999995</v>
      </c>
      <c r="G231" s="36">
        <v>0.26028246249654258</v>
      </c>
      <c r="H231" s="36">
        <v>3.5862256588310406</v>
      </c>
      <c r="I231" s="36">
        <v>20.212153922706673</v>
      </c>
      <c r="J231" s="36">
        <v>34.719806077293335</v>
      </c>
      <c r="K231" s="36">
        <v>7.6676729868590909</v>
      </c>
      <c r="L231" s="36">
        <v>11.956647471726839</v>
      </c>
      <c r="M231" s="36">
        <v>42.975312528273172</v>
      </c>
    </row>
    <row r="250" spans="7:7" x14ac:dyDescent="0.25">
      <c r="G250" t="s">
        <v>65</v>
      </c>
    </row>
    <row r="269" spans="2:7" x14ac:dyDescent="0.25">
      <c r="G269" t="s">
        <v>65</v>
      </c>
    </row>
    <row r="272" spans="2:7" x14ac:dyDescent="0.25">
      <c r="B272" s="19" t="s">
        <v>189</v>
      </c>
    </row>
    <row r="274" spans="2:9" x14ac:dyDescent="0.25">
      <c r="B274" s="64" t="s">
        <v>190</v>
      </c>
      <c r="C274" s="64"/>
      <c r="D274" s="64"/>
      <c r="E274" s="64"/>
      <c r="F274" s="64"/>
      <c r="G274" s="64"/>
      <c r="H274" s="64"/>
      <c r="I274" s="64"/>
    </row>
    <row r="275" spans="2:9" x14ac:dyDescent="0.25">
      <c r="B275" s="64"/>
      <c r="C275" s="64"/>
      <c r="D275" s="64"/>
      <c r="E275" s="64"/>
      <c r="F275" s="64"/>
      <c r="G275" s="64"/>
      <c r="H275" s="64"/>
      <c r="I275" s="64"/>
    </row>
    <row r="277" spans="2:9" x14ac:dyDescent="0.25">
      <c r="B277" s="64" t="s">
        <v>123</v>
      </c>
      <c r="C277" s="64"/>
      <c r="D277" s="64"/>
      <c r="E277" s="64"/>
      <c r="F277" s="64"/>
      <c r="G277" s="64"/>
      <c r="H277" s="64"/>
      <c r="I277" s="64"/>
    </row>
    <row r="278" spans="2:9" x14ac:dyDescent="0.25">
      <c r="B278" s="64"/>
      <c r="C278" s="64"/>
      <c r="D278" s="64"/>
      <c r="E278" s="64"/>
      <c r="F278" s="64"/>
      <c r="G278" s="64"/>
      <c r="H278" s="64"/>
      <c r="I278" s="64"/>
    </row>
    <row r="279" spans="2:9" x14ac:dyDescent="0.25">
      <c r="B279" s="64"/>
      <c r="C279" s="64"/>
      <c r="D279" s="64"/>
      <c r="E279" s="64"/>
      <c r="F279" s="64"/>
      <c r="G279" s="64"/>
      <c r="H279" s="64"/>
      <c r="I279" s="64"/>
    </row>
    <row r="281" spans="2:9" x14ac:dyDescent="0.25">
      <c r="B281" s="64" t="s">
        <v>191</v>
      </c>
      <c r="C281" s="64"/>
      <c r="D281" s="64"/>
      <c r="E281" s="64"/>
      <c r="F281" s="64"/>
      <c r="G281" s="64"/>
      <c r="H281" s="64"/>
      <c r="I281" s="64"/>
    </row>
    <row r="282" spans="2:9" x14ac:dyDescent="0.25">
      <c r="B282" s="64"/>
      <c r="C282" s="64"/>
      <c r="D282" s="64"/>
      <c r="E282" s="64"/>
      <c r="F282" s="64"/>
      <c r="G282" s="64"/>
      <c r="H282" s="64"/>
      <c r="I282" s="64"/>
    </row>
    <row r="283" spans="2:9" x14ac:dyDescent="0.25">
      <c r="B283" s="64"/>
      <c r="C283" s="64"/>
      <c r="D283" s="64"/>
      <c r="E283" s="64"/>
      <c r="F283" s="64"/>
      <c r="G283" s="64"/>
      <c r="H283" s="64"/>
      <c r="I283" s="64"/>
    </row>
    <row r="284" spans="2:9" x14ac:dyDescent="0.25">
      <c r="B284" s="64" t="s">
        <v>170</v>
      </c>
      <c r="C284" s="64"/>
      <c r="D284" s="64"/>
      <c r="E284" s="64"/>
      <c r="F284" s="64"/>
      <c r="G284" s="64"/>
      <c r="H284" s="64"/>
      <c r="I284" s="64"/>
    </row>
    <row r="285" spans="2:9" x14ac:dyDescent="0.25">
      <c r="B285" s="64"/>
      <c r="C285" s="64"/>
      <c r="D285" s="64"/>
      <c r="E285" s="64"/>
      <c r="F285" s="64"/>
      <c r="G285" s="64"/>
      <c r="H285" s="64"/>
      <c r="I285" s="64"/>
    </row>
    <row r="289" spans="2:6" x14ac:dyDescent="0.25">
      <c r="B289" s="50" t="s">
        <v>171</v>
      </c>
    </row>
    <row r="290" spans="2:6" ht="15.75" thickBot="1" x14ac:dyDescent="0.3"/>
    <row r="291" spans="2:6" x14ac:dyDescent="0.25">
      <c r="B291" s="21" t="s">
        <v>112</v>
      </c>
      <c r="C291" s="22" t="s">
        <v>113</v>
      </c>
      <c r="D291" s="22" t="s">
        <v>58</v>
      </c>
      <c r="E291" s="22" t="s">
        <v>61</v>
      </c>
      <c r="F291" s="22" t="s">
        <v>62</v>
      </c>
    </row>
    <row r="292" spans="2:6" x14ac:dyDescent="0.25">
      <c r="B292" s="32" t="s">
        <v>13</v>
      </c>
      <c r="C292" s="34">
        <v>30.750516666666673</v>
      </c>
      <c r="D292" s="34">
        <v>3.3886647280806081</v>
      </c>
      <c r="E292" s="34">
        <v>23.896295290154761</v>
      </c>
      <c r="F292" s="34">
        <v>37.604738043178585</v>
      </c>
    </row>
    <row r="293" spans="2:6" x14ac:dyDescent="0.25">
      <c r="B293" s="20" t="s">
        <v>10</v>
      </c>
      <c r="C293" s="35">
        <v>39.872333333333337</v>
      </c>
      <c r="D293" s="35">
        <v>1.7498989410315573</v>
      </c>
      <c r="E293" s="35">
        <v>36.332828634340068</v>
      </c>
      <c r="F293" s="35">
        <v>43.411838032326607</v>
      </c>
    </row>
    <row r="294" spans="2:6" x14ac:dyDescent="0.25">
      <c r="B294" s="20" t="s">
        <v>12</v>
      </c>
      <c r="C294" s="35">
        <v>32.435316666666672</v>
      </c>
      <c r="D294" s="35">
        <v>3.3886647280806086</v>
      </c>
      <c r="E294" s="35">
        <v>25.58109529015476</v>
      </c>
      <c r="F294" s="35">
        <v>39.289538043178581</v>
      </c>
    </row>
    <row r="295" spans="2:6" x14ac:dyDescent="0.25">
      <c r="B295" s="20" t="s">
        <v>11</v>
      </c>
      <c r="C295" s="35">
        <v>42.383283333333338</v>
      </c>
      <c r="D295" s="35">
        <v>2.3148987087323913</v>
      </c>
      <c r="E295" s="35">
        <v>37.700958734392977</v>
      </c>
      <c r="F295" s="35">
        <v>47.0656079322737</v>
      </c>
    </row>
    <row r="296" spans="2:6" ht="15.75" thickBot="1" x14ac:dyDescent="0.3">
      <c r="B296" s="33" t="s">
        <v>9</v>
      </c>
      <c r="C296" s="36">
        <v>47.858133333333335</v>
      </c>
      <c r="D296" s="36">
        <v>1.7498989410315573</v>
      </c>
      <c r="E296" s="36">
        <v>44.318628634340065</v>
      </c>
      <c r="F296" s="36">
        <v>51.397638032326604</v>
      </c>
    </row>
    <row r="315" spans="2:7" x14ac:dyDescent="0.25">
      <c r="G315" t="s">
        <v>65</v>
      </c>
    </row>
    <row r="318" spans="2:7" x14ac:dyDescent="0.25">
      <c r="B318" s="50" t="s">
        <v>172</v>
      </c>
    </row>
    <row r="319" spans="2:7" ht="15.75" thickBot="1" x14ac:dyDescent="0.3"/>
    <row r="320" spans="2:7" x14ac:dyDescent="0.25">
      <c r="B320" s="21" t="s">
        <v>112</v>
      </c>
      <c r="C320" s="22" t="s">
        <v>113</v>
      </c>
      <c r="D320" s="22" t="s">
        <v>58</v>
      </c>
      <c r="E320" s="22" t="s">
        <v>61</v>
      </c>
      <c r="F320" s="22" t="s">
        <v>62</v>
      </c>
    </row>
    <row r="321" spans="2:6" x14ac:dyDescent="0.25">
      <c r="B321" s="32" t="s">
        <v>15</v>
      </c>
      <c r="C321" s="34">
        <v>35.593666666666671</v>
      </c>
      <c r="D321" s="34">
        <v>2.0705083495008458</v>
      </c>
      <c r="E321" s="34">
        <v>31.405668228286636</v>
      </c>
      <c r="F321" s="34">
        <v>39.781665105046706</v>
      </c>
    </row>
    <row r="322" spans="2:6" x14ac:dyDescent="0.25">
      <c r="B322" s="20" t="s">
        <v>14</v>
      </c>
      <c r="C322" s="35">
        <v>38.341283333333337</v>
      </c>
      <c r="D322" s="35">
        <v>2.5658555207221316</v>
      </c>
      <c r="E322" s="35">
        <v>33.151350669461848</v>
      </c>
      <c r="F322" s="35">
        <v>43.531215997204825</v>
      </c>
    </row>
    <row r="323" spans="2:6" ht="15.75" thickBot="1" x14ac:dyDescent="0.3">
      <c r="B323" s="33" t="s">
        <v>16</v>
      </c>
      <c r="C323" s="36">
        <v>42.044800000000002</v>
      </c>
      <c r="D323" s="36">
        <v>1.3554658912322433</v>
      </c>
      <c r="E323" s="36">
        <v>39.303111449395239</v>
      </c>
      <c r="F323" s="36">
        <v>44.786488550604766</v>
      </c>
    </row>
    <row r="342" spans="2:7" x14ac:dyDescent="0.25">
      <c r="G342" t="s">
        <v>65</v>
      </c>
    </row>
    <row r="345" spans="2:7" x14ac:dyDescent="0.25">
      <c r="B345" s="50" t="s">
        <v>173</v>
      </c>
    </row>
    <row r="346" spans="2:7" ht="15.75" thickBot="1" x14ac:dyDescent="0.3"/>
    <row r="347" spans="2:7" x14ac:dyDescent="0.25">
      <c r="B347" s="21" t="s">
        <v>112</v>
      </c>
      <c r="C347" s="22" t="s">
        <v>113</v>
      </c>
      <c r="D347" s="22" t="s">
        <v>58</v>
      </c>
      <c r="E347" s="22" t="s">
        <v>61</v>
      </c>
      <c r="F347" s="22" t="s">
        <v>62</v>
      </c>
    </row>
    <row r="348" spans="2:7" x14ac:dyDescent="0.25">
      <c r="B348" s="32" t="s">
        <v>2</v>
      </c>
      <c r="C348" s="34">
        <v>40.319796666666676</v>
      </c>
      <c r="D348" s="34">
        <v>2.3148987087323905</v>
      </c>
      <c r="E348" s="34">
        <v>35.637472067726321</v>
      </c>
      <c r="F348" s="34">
        <v>45.00212126560703</v>
      </c>
    </row>
    <row r="349" spans="2:7" x14ac:dyDescent="0.25">
      <c r="B349" s="20" t="s">
        <v>3</v>
      </c>
      <c r="C349" s="35">
        <v>37.981096666666666</v>
      </c>
      <c r="D349" s="35">
        <v>2.3148987087323905</v>
      </c>
      <c r="E349" s="35">
        <v>33.298772067726304</v>
      </c>
      <c r="F349" s="35">
        <v>42.663421265607028</v>
      </c>
    </row>
    <row r="350" spans="2:7" x14ac:dyDescent="0.25">
      <c r="B350" s="20" t="s">
        <v>4</v>
      </c>
      <c r="C350" s="35">
        <v>34.19769666666668</v>
      </c>
      <c r="D350" s="35">
        <v>2.3148987087323909</v>
      </c>
      <c r="E350" s="35">
        <v>29.515372067726322</v>
      </c>
      <c r="F350" s="35">
        <v>38.880021265607041</v>
      </c>
    </row>
    <row r="351" spans="2:7" x14ac:dyDescent="0.25">
      <c r="B351" s="20" t="s">
        <v>5</v>
      </c>
      <c r="C351" s="35">
        <v>31.990496666666669</v>
      </c>
      <c r="D351" s="35">
        <v>2.3148987087323905</v>
      </c>
      <c r="E351" s="35">
        <v>27.308172067726311</v>
      </c>
      <c r="F351" s="35">
        <v>36.672821265607027</v>
      </c>
    </row>
    <row r="352" spans="2:7" ht="15.75" thickBot="1" x14ac:dyDescent="0.3">
      <c r="B352" s="33" t="s">
        <v>6</v>
      </c>
      <c r="C352" s="36">
        <v>48.810496666666666</v>
      </c>
      <c r="D352" s="36">
        <v>2.3148987087323913</v>
      </c>
      <c r="E352" s="36">
        <v>44.128172067726304</v>
      </c>
      <c r="F352" s="36">
        <v>53.492821265607027</v>
      </c>
    </row>
    <row r="371" spans="7:7" x14ac:dyDescent="0.25">
      <c r="G371" t="s">
        <v>65</v>
      </c>
    </row>
  </sheetData>
  <mergeCells count="5">
    <mergeCell ref="B1:M2"/>
    <mergeCell ref="B274:I275"/>
    <mergeCell ref="B277:I279"/>
    <mergeCell ref="B281:I283"/>
    <mergeCell ref="B284:I285"/>
  </mergeCells>
  <pageMargins left="0.7" right="0.7" top="0.75" bottom="0.75" header="0.3" footer="0.3"/>
  <ignoredErrors>
    <ignoredError sqref="C23:C35 B292:B297 B321:B324 B348:B353" numberStoredAsText="1"/>
    <ignoredError sqref="A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3" name="BT503925">
              <controlPr defaultSize="0" print="0" autoFill="0" autoPict="0" macro="[0]!OrderXLSTAT">
                <anchor moveWithCells="1" sizeWithCells="1">
                  <from>
                    <xdr:col>10</xdr:col>
                    <xdr:colOff>304800</xdr:colOff>
                    <xdr:row>0</xdr:row>
                    <xdr:rowOff>95250</xdr:rowOff>
                  </from>
                  <to>
                    <xdr:col>12</xdr:col>
                    <xdr:colOff>304800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8" r:id="rId4" name="DD567392">
              <controlPr defaultSize="0" autoFill="0" autoPict="0" macro="[0]!GoToResultsNew2019100416444236">
                <anchor moveWithCells="1">
                  <from>
                    <xdr:col>0</xdr:col>
                    <xdr:colOff>323850</xdr:colOff>
                    <xdr:row>10</xdr:row>
                    <xdr:rowOff>0</xdr:rowOff>
                  </from>
                  <to>
                    <xdr:col>4</xdr:col>
                    <xdr:colOff>600075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theme="3" tint="0.59999389629810485"/>
  </sheetPr>
  <dimension ref="A1:C14"/>
  <sheetViews>
    <sheetView workbookViewId="0">
      <selection activeCell="B3" sqref="B3:C3"/>
    </sheetView>
  </sheetViews>
  <sheetFormatPr defaultRowHeight="15" x14ac:dyDescent="0.25"/>
  <cols>
    <col min="1" max="1" width="27.42578125" customWidth="1"/>
  </cols>
  <sheetData>
    <row r="1" spans="1:3" x14ac:dyDescent="0.25">
      <c r="A1" t="s">
        <v>203</v>
      </c>
    </row>
    <row r="2" spans="1:3" ht="15.75" thickBot="1" x14ac:dyDescent="0.3"/>
    <row r="3" spans="1:3" x14ac:dyDescent="0.25">
      <c r="A3" s="17"/>
      <c r="B3" s="17" t="s">
        <v>201</v>
      </c>
      <c r="C3" s="17" t="s">
        <v>202</v>
      </c>
    </row>
    <row r="4" spans="1:3" x14ac:dyDescent="0.25">
      <c r="A4" s="15" t="s">
        <v>29</v>
      </c>
      <c r="B4" s="15">
        <v>35.820200000000007</v>
      </c>
      <c r="C4" s="15">
        <v>34.135399999999997</v>
      </c>
    </row>
    <row r="5" spans="1:3" x14ac:dyDescent="0.25">
      <c r="A5" s="15" t="s">
        <v>193</v>
      </c>
      <c r="B5" s="15">
        <v>165.1884771999994</v>
      </c>
      <c r="C5" s="15">
        <v>203.18023380000022</v>
      </c>
    </row>
    <row r="6" spans="1:3" x14ac:dyDescent="0.25">
      <c r="A6" s="15" t="s">
        <v>24</v>
      </c>
      <c r="B6" s="15">
        <v>5</v>
      </c>
      <c r="C6" s="15">
        <v>5</v>
      </c>
    </row>
    <row r="7" spans="1:3" x14ac:dyDescent="0.25">
      <c r="A7" s="15" t="s">
        <v>195</v>
      </c>
      <c r="B7" s="15">
        <v>184.18435549999981</v>
      </c>
      <c r="C7" s="15"/>
    </row>
    <row r="8" spans="1:3" x14ac:dyDescent="0.25">
      <c r="A8" s="15" t="s">
        <v>194</v>
      </c>
      <c r="B8" s="15">
        <v>0</v>
      </c>
      <c r="C8" s="15"/>
    </row>
    <row r="9" spans="1:3" x14ac:dyDescent="0.25">
      <c r="A9" s="15" t="s">
        <v>7</v>
      </c>
      <c r="B9" s="15">
        <v>8</v>
      </c>
      <c r="C9" s="15"/>
    </row>
    <row r="10" spans="1:3" x14ac:dyDescent="0.25">
      <c r="A10" s="15" t="s">
        <v>196</v>
      </c>
      <c r="B10" s="15">
        <v>0.19628720401203612</v>
      </c>
      <c r="C10" s="15"/>
    </row>
    <row r="11" spans="1:3" x14ac:dyDescent="0.25">
      <c r="A11" s="15" t="s">
        <v>197</v>
      </c>
      <c r="B11" s="15">
        <v>0.42463994570826746</v>
      </c>
      <c r="C11" s="15"/>
    </row>
    <row r="12" spans="1:3" x14ac:dyDescent="0.25">
      <c r="A12" s="15" t="s">
        <v>198</v>
      </c>
      <c r="B12" s="15">
        <v>1.8595480375308981</v>
      </c>
      <c r="C12" s="15"/>
    </row>
    <row r="13" spans="1:3" x14ac:dyDescent="0.25">
      <c r="A13" s="15" t="s">
        <v>200</v>
      </c>
      <c r="B13" s="15">
        <v>0.84927989141653493</v>
      </c>
      <c r="C13" s="15"/>
    </row>
    <row r="14" spans="1:3" ht="15.75" thickBot="1" x14ac:dyDescent="0.3">
      <c r="A14" s="16" t="s">
        <v>199</v>
      </c>
      <c r="B14" s="16">
        <v>2.3060041352041671</v>
      </c>
      <c r="C14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theme="3" tint="0.59999389629810485"/>
  </sheetPr>
  <dimension ref="A1:C14"/>
  <sheetViews>
    <sheetView workbookViewId="0">
      <selection activeCell="B3" sqref="B3:C3"/>
    </sheetView>
  </sheetViews>
  <sheetFormatPr defaultRowHeight="15" x14ac:dyDescent="0.25"/>
  <cols>
    <col min="1" max="1" width="27.42578125" customWidth="1"/>
  </cols>
  <sheetData>
    <row r="1" spans="1:3" x14ac:dyDescent="0.25">
      <c r="A1" t="s">
        <v>203</v>
      </c>
    </row>
    <row r="2" spans="1:3" ht="15.75" thickBot="1" x14ac:dyDescent="0.3"/>
    <row r="3" spans="1:3" x14ac:dyDescent="0.25">
      <c r="A3" s="17"/>
      <c r="B3" s="17" t="s">
        <v>201</v>
      </c>
      <c r="C3" s="17" t="s">
        <v>202</v>
      </c>
    </row>
    <row r="4" spans="1:3" x14ac:dyDescent="0.25">
      <c r="A4" s="15" t="s">
        <v>29</v>
      </c>
      <c r="B4" s="15">
        <v>39.795200000000001</v>
      </c>
      <c r="C4" s="15">
        <v>37.720799999999997</v>
      </c>
    </row>
    <row r="5" spans="1:3" x14ac:dyDescent="0.25">
      <c r="A5" s="15" t="s">
        <v>193</v>
      </c>
      <c r="B5" s="15">
        <v>166.46552669999983</v>
      </c>
      <c r="C5" s="15">
        <v>31.155335700000251</v>
      </c>
    </row>
    <row r="6" spans="1:3" x14ac:dyDescent="0.25">
      <c r="A6" s="15" t="s">
        <v>24</v>
      </c>
      <c r="B6" s="15">
        <v>5</v>
      </c>
      <c r="C6" s="15">
        <v>5</v>
      </c>
    </row>
    <row r="7" spans="1:3" x14ac:dyDescent="0.25">
      <c r="A7" s="15" t="s">
        <v>195</v>
      </c>
      <c r="B7" s="15">
        <v>98.810431200000039</v>
      </c>
      <c r="C7" s="15"/>
    </row>
    <row r="8" spans="1:3" x14ac:dyDescent="0.25">
      <c r="A8" s="15" t="s">
        <v>194</v>
      </c>
      <c r="B8" s="15">
        <v>0</v>
      </c>
      <c r="C8" s="15"/>
    </row>
    <row r="9" spans="1:3" x14ac:dyDescent="0.25">
      <c r="A9" s="15" t="s">
        <v>7</v>
      </c>
      <c r="B9" s="15">
        <v>8</v>
      </c>
      <c r="C9" s="15"/>
    </row>
    <row r="10" spans="1:3" x14ac:dyDescent="0.25">
      <c r="A10" s="15" t="s">
        <v>196</v>
      </c>
      <c r="B10" s="15">
        <v>0.32995986013161566</v>
      </c>
      <c r="C10" s="15"/>
    </row>
    <row r="11" spans="1:3" x14ac:dyDescent="0.25">
      <c r="A11" s="15" t="s">
        <v>197</v>
      </c>
      <c r="B11" s="15">
        <v>0.37495226386945812</v>
      </c>
      <c r="C11" s="15"/>
    </row>
    <row r="12" spans="1:3" x14ac:dyDescent="0.25">
      <c r="A12" s="15" t="s">
        <v>198</v>
      </c>
      <c r="B12" s="15">
        <v>1.8595480375308981</v>
      </c>
      <c r="C12" s="15"/>
    </row>
    <row r="13" spans="1:3" x14ac:dyDescent="0.25">
      <c r="A13" s="15" t="s">
        <v>200</v>
      </c>
      <c r="B13" s="15">
        <v>0.74990452773891625</v>
      </c>
      <c r="C13" s="15"/>
    </row>
    <row r="14" spans="1:3" ht="15.75" thickBot="1" x14ac:dyDescent="0.3">
      <c r="A14" s="16" t="s">
        <v>199</v>
      </c>
      <c r="B14" s="16">
        <v>2.3060041352041671</v>
      </c>
      <c r="C14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theme="3" tint="0.59999389629810485"/>
  </sheetPr>
  <dimension ref="A1:C14"/>
  <sheetViews>
    <sheetView workbookViewId="0">
      <selection activeCell="N36" sqref="N36"/>
    </sheetView>
  </sheetViews>
  <sheetFormatPr defaultRowHeight="15" x14ac:dyDescent="0.25"/>
  <cols>
    <col min="1" max="1" width="27.42578125" customWidth="1"/>
  </cols>
  <sheetData>
    <row r="1" spans="1:3" x14ac:dyDescent="0.25">
      <c r="A1" t="s">
        <v>203</v>
      </c>
    </row>
    <row r="2" spans="1:3" ht="15.75" thickBot="1" x14ac:dyDescent="0.3"/>
    <row r="3" spans="1:3" x14ac:dyDescent="0.25">
      <c r="A3" s="17"/>
      <c r="B3" s="17" t="s">
        <v>201</v>
      </c>
      <c r="C3" s="17" t="s">
        <v>202</v>
      </c>
    </row>
    <row r="4" spans="1:3" x14ac:dyDescent="0.25">
      <c r="A4" s="15" t="s">
        <v>29</v>
      </c>
      <c r="B4" s="15">
        <v>45.29</v>
      </c>
      <c r="C4" s="15">
        <v>45.507199999999997</v>
      </c>
    </row>
    <row r="5" spans="1:3" x14ac:dyDescent="0.25">
      <c r="A5" s="15" t="s">
        <v>193</v>
      </c>
      <c r="B5" s="15">
        <v>89.787792500000251</v>
      </c>
      <c r="C5" s="15">
        <v>24.428413199999994</v>
      </c>
    </row>
    <row r="6" spans="1:3" x14ac:dyDescent="0.25">
      <c r="A6" s="15" t="s">
        <v>24</v>
      </c>
      <c r="B6" s="15">
        <v>5</v>
      </c>
      <c r="C6" s="15">
        <v>5</v>
      </c>
    </row>
    <row r="7" spans="1:3" x14ac:dyDescent="0.25">
      <c r="A7" s="15" t="s">
        <v>195</v>
      </c>
      <c r="B7" s="15">
        <v>57.108102850000122</v>
      </c>
      <c r="C7" s="15"/>
    </row>
    <row r="8" spans="1:3" x14ac:dyDescent="0.25">
      <c r="A8" s="15" t="s">
        <v>194</v>
      </c>
      <c r="B8" s="15">
        <v>0</v>
      </c>
      <c r="C8" s="15"/>
    </row>
    <row r="9" spans="1:3" x14ac:dyDescent="0.25">
      <c r="A9" s="15" t="s">
        <v>7</v>
      </c>
      <c r="B9" s="15">
        <v>8</v>
      </c>
      <c r="C9" s="15"/>
    </row>
    <row r="10" spans="1:3" x14ac:dyDescent="0.25">
      <c r="A10" s="15" t="s">
        <v>196</v>
      </c>
      <c r="B10" s="15">
        <v>-4.5444461206212483E-2</v>
      </c>
      <c r="C10" s="15"/>
    </row>
    <row r="11" spans="1:3" x14ac:dyDescent="0.25">
      <c r="A11" s="15" t="s">
        <v>197</v>
      </c>
      <c r="B11" s="15">
        <v>0.48243347327517161</v>
      </c>
      <c r="C11" s="15"/>
    </row>
    <row r="12" spans="1:3" x14ac:dyDescent="0.25">
      <c r="A12" s="15" t="s">
        <v>198</v>
      </c>
      <c r="B12" s="15">
        <v>1.8595480375308981</v>
      </c>
      <c r="C12" s="15"/>
    </row>
    <row r="13" spans="1:3" x14ac:dyDescent="0.25">
      <c r="A13" s="15" t="s">
        <v>200</v>
      </c>
      <c r="B13" s="15">
        <v>0.96486694655034322</v>
      </c>
      <c r="C13" s="15"/>
    </row>
    <row r="14" spans="1:3" ht="15.75" thickBot="1" x14ac:dyDescent="0.3">
      <c r="A14" s="16" t="s">
        <v>199</v>
      </c>
      <c r="B14" s="16">
        <v>2.3060041352041671</v>
      </c>
      <c r="C1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Data</vt:lpstr>
      <vt:lpstr>ANOVA.%</vt:lpstr>
      <vt:lpstr>FeSO4.AlSO4</vt:lpstr>
      <vt:lpstr>MgCl.CaCl</vt:lpstr>
      <vt:lpstr>MgSO4.CaSO4</vt:lpstr>
      <vt:lpstr>ANOVA.t1</vt:lpstr>
      <vt:lpstr>FeSO4.AlSO4, half</vt:lpstr>
      <vt:lpstr>MgCl.CaCl, half </vt:lpstr>
      <vt:lpstr>MgSO4.CaSO4, half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Anocht</dc:creator>
  <cp:lastModifiedBy>Windows-felhasználó</cp:lastModifiedBy>
  <dcterms:created xsi:type="dcterms:W3CDTF">2017-08-20T23:01:50Z</dcterms:created>
  <dcterms:modified xsi:type="dcterms:W3CDTF">2019-10-05T16:11:12Z</dcterms:modified>
</cp:coreProperties>
</file>