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/>
  <mc:AlternateContent xmlns:mc="http://schemas.openxmlformats.org/markup-compatibility/2006">
    <mc:Choice Requires="x15">
      <x15ac:absPath xmlns:x15ac="http://schemas.microsoft.com/office/spreadsheetml/2010/11/ac" url="C:\Users\PAN\Desktop\"/>
    </mc:Choice>
  </mc:AlternateContent>
  <xr:revisionPtr revIDLastSave="0" documentId="13_ncr:1_{D76FF201-902F-4FD8-B5F7-E15CE5EEB3F2}" xr6:coauthVersionLast="36" xr6:coauthVersionMax="45" xr10:uidLastSave="{00000000-0000-0000-0000-000000000000}"/>
  <bookViews>
    <workbookView xWindow="0" yWindow="0" windowWidth="19200" windowHeight="6930" firstSheet="10" activeTab="14" xr2:uid="{00000000-000D-0000-FFFF-FFFF00000000}"/>
  </bookViews>
  <sheets>
    <sheet name="pit" sheetId="7" r:id="rId1"/>
    <sheet name="robocze" sheetId="8" r:id="rId2"/>
    <sheet name="nieokreslone" sheetId="12" r:id="rId3"/>
    <sheet name="sett feature" sheetId="11" r:id="rId4"/>
    <sheet name="post hole" sheetId="10" r:id="rId5"/>
    <sheet name="gniechowicka" sheetId="2" r:id="rId6"/>
    <sheet name="Arkusz1" sheetId="13" r:id="rId7"/>
    <sheet name="gniech_niepew_przestawna" sheetId="4" r:id="rId8"/>
    <sheet name="gniech_niepewna" sheetId="3" r:id="rId9"/>
    <sheet name="Arkusz2" sheetId="14" r:id="rId10"/>
    <sheet name="jamy osadowe " sheetId="15" r:id="rId11"/>
    <sheet name="jamy house I" sheetId="16" r:id="rId12"/>
    <sheet name="post-holes H1" sheetId="17" r:id="rId13"/>
    <sheet name="Arkusz6" sheetId="18" r:id="rId14"/>
    <sheet name="Podsumowanie jamy" sheetId="19" r:id="rId15"/>
    <sheet name="podsumowanie słupy" sheetId="20" r:id="rId16"/>
  </sheets>
  <calcPr calcId="191029"/>
  <pivotCaches>
    <pivotCache cacheId="0" r:id="rId17"/>
    <pivotCache cacheId="1" r:id="rId1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0" l="1"/>
  <c r="J6" i="20"/>
  <c r="J7" i="20"/>
  <c r="J8" i="20"/>
  <c r="J9" i="20"/>
  <c r="J10" i="20"/>
  <c r="J11" i="20"/>
  <c r="J12" i="20"/>
  <c r="J13" i="20"/>
  <c r="J14" i="20"/>
  <c r="J15" i="20"/>
  <c r="J16" i="20"/>
  <c r="J4" i="20"/>
  <c r="C17" i="20"/>
  <c r="D17" i="20"/>
  <c r="E17" i="20"/>
  <c r="F17" i="20"/>
  <c r="G17" i="20"/>
  <c r="H17" i="20"/>
  <c r="I17" i="20"/>
  <c r="B17" i="20"/>
  <c r="T23" i="15"/>
  <c r="T24" i="15"/>
  <c r="T25" i="15"/>
  <c r="T3" i="15"/>
  <c r="T4" i="15"/>
  <c r="T5" i="15"/>
  <c r="T6" i="15"/>
  <c r="T7" i="15"/>
  <c r="T8" i="15"/>
  <c r="T9" i="15"/>
  <c r="T10" i="15"/>
  <c r="T11" i="15"/>
  <c r="T12" i="15"/>
  <c r="T13" i="15"/>
  <c r="T14" i="15"/>
  <c r="T15" i="15"/>
  <c r="T16" i="15"/>
  <c r="T17" i="15"/>
  <c r="T18" i="15"/>
  <c r="T19" i="15"/>
  <c r="T20" i="15"/>
  <c r="T21" i="15"/>
  <c r="T22" i="15"/>
  <c r="T2" i="15"/>
  <c r="T26" i="15" s="1"/>
  <c r="T4" i="17"/>
  <c r="T5" i="17"/>
  <c r="T6" i="17"/>
  <c r="T7" i="17"/>
  <c r="T8" i="17"/>
  <c r="T9" i="17"/>
  <c r="T10" i="17"/>
  <c r="T11" i="17"/>
  <c r="T12" i="17"/>
  <c r="T13" i="17"/>
  <c r="T14" i="17"/>
  <c r="T15" i="17"/>
  <c r="T16" i="17"/>
  <c r="T17" i="17"/>
  <c r="T18" i="17"/>
  <c r="T3" i="17"/>
  <c r="T19" i="17" s="1"/>
  <c r="L72" i="3"/>
  <c r="B707" i="2"/>
  <c r="C707" i="2"/>
  <c r="L307" i="2"/>
  <c r="C432" i="2"/>
  <c r="D432" i="2"/>
  <c r="J17" i="20" l="1"/>
</calcChain>
</file>

<file path=xl/sharedStrings.xml><?xml version="1.0" encoding="utf-8"?>
<sst xmlns="http://schemas.openxmlformats.org/spreadsheetml/2006/main" count="6364" uniqueCount="461">
  <si>
    <t>wykop</t>
  </si>
  <si>
    <t>obiekt</t>
  </si>
  <si>
    <t>warstwa</t>
  </si>
  <si>
    <t>głębokość</t>
  </si>
  <si>
    <t>ćwiartka w obiekcie</t>
  </si>
  <si>
    <t>numer inwentarza polowego</t>
  </si>
  <si>
    <t>numer próby botanicznej</t>
  </si>
  <si>
    <t>objętość ml</t>
  </si>
  <si>
    <t>takson</t>
  </si>
  <si>
    <t>typ szczątka</t>
  </si>
  <si>
    <t>stan zachowania</t>
  </si>
  <si>
    <t>liczba okazów</t>
  </si>
  <si>
    <t>rodzaj obiektu</t>
  </si>
  <si>
    <t>data C14 (AMS)</t>
  </si>
  <si>
    <t>datowanie na podstawie stylistyki ceramiki (do uzupełnienia)</t>
  </si>
  <si>
    <t>funkcja obiektów</t>
  </si>
  <si>
    <t>5000</t>
  </si>
  <si>
    <t>Tilia sp.</t>
  </si>
  <si>
    <t>d</t>
  </si>
  <si>
    <t>ss</t>
  </si>
  <si>
    <t>settlement feature</t>
  </si>
  <si>
    <t>Fraxinus excelsior</t>
  </si>
  <si>
    <t>Fagus sylvatica</t>
  </si>
  <si>
    <t>1700</t>
  </si>
  <si>
    <t>Quercus sp.</t>
  </si>
  <si>
    <t>Betulaceae</t>
  </si>
  <si>
    <t>2300</t>
  </si>
  <si>
    <t>szpilkowe</t>
  </si>
  <si>
    <t>Abies alba</t>
  </si>
  <si>
    <t>5200</t>
  </si>
  <si>
    <t>Corylus avallana</t>
  </si>
  <si>
    <t>3000</t>
  </si>
  <si>
    <t>Acer sp.</t>
  </si>
  <si>
    <t>liściaste</t>
  </si>
  <si>
    <t>Carpinus betulus</t>
  </si>
  <si>
    <t>Pinus sylvestris</t>
  </si>
  <si>
    <t>Ulmus sp.</t>
  </si>
  <si>
    <t>Corylus avellana</t>
  </si>
  <si>
    <t>2400</t>
  </si>
  <si>
    <t>2000</t>
  </si>
  <si>
    <t>Maloideae</t>
  </si>
  <si>
    <t>1500</t>
  </si>
  <si>
    <t>100</t>
  </si>
  <si>
    <t>500</t>
  </si>
  <si>
    <t>Betula sp.</t>
  </si>
  <si>
    <t>1000</t>
  </si>
  <si>
    <t>4000</t>
  </si>
  <si>
    <t>nieoznaczone</t>
  </si>
  <si>
    <t>2500</t>
  </si>
  <si>
    <t>3500</t>
  </si>
  <si>
    <t>600</t>
  </si>
  <si>
    <t>4500</t>
  </si>
  <si>
    <t>Salix sp./Populus sp.</t>
  </si>
  <si>
    <t>1800</t>
  </si>
  <si>
    <t>1900</t>
  </si>
  <si>
    <t>d/kora</t>
  </si>
  <si>
    <t>1200</t>
  </si>
  <si>
    <t>1100</t>
  </si>
  <si>
    <t>PB186/2017</t>
  </si>
  <si>
    <t>G101</t>
  </si>
  <si>
    <t>KCWR, gniechowicka</t>
  </si>
  <si>
    <t>post hole, house I</t>
  </si>
  <si>
    <t>PB97/2017</t>
  </si>
  <si>
    <t>G102</t>
  </si>
  <si>
    <t>PB99/2017</t>
  </si>
  <si>
    <t>G103</t>
  </si>
  <si>
    <t>PB73/2017</t>
  </si>
  <si>
    <t>G104</t>
  </si>
  <si>
    <t>PB190/2017</t>
  </si>
  <si>
    <t>G106</t>
  </si>
  <si>
    <t>PB202/2017</t>
  </si>
  <si>
    <t>G108</t>
  </si>
  <si>
    <t>liściate</t>
  </si>
  <si>
    <t>PB189/2017</t>
  </si>
  <si>
    <t>G109</t>
  </si>
  <si>
    <t>Alnus sp.</t>
  </si>
  <si>
    <t>PB198/2017</t>
  </si>
  <si>
    <t>G110</t>
  </si>
  <si>
    <t>PB165/2017</t>
  </si>
  <si>
    <t>G111</t>
  </si>
  <si>
    <t>PB70/2017</t>
  </si>
  <si>
    <t>G112</t>
  </si>
  <si>
    <t>G113</t>
  </si>
  <si>
    <t>G114</t>
  </si>
  <si>
    <t>3600</t>
  </si>
  <si>
    <t>G115</t>
  </si>
  <si>
    <t>3100</t>
  </si>
  <si>
    <t>PB192/2017</t>
  </si>
  <si>
    <t>G116</t>
  </si>
  <si>
    <t>3200</t>
  </si>
  <si>
    <t>PB54/2017</t>
  </si>
  <si>
    <t>G117</t>
  </si>
  <si>
    <t>3300</t>
  </si>
  <si>
    <t>PB152/2017</t>
  </si>
  <si>
    <t>PB159/2017</t>
  </si>
  <si>
    <t>G118</t>
  </si>
  <si>
    <t>PB59/2017</t>
  </si>
  <si>
    <t>G119</t>
  </si>
  <si>
    <t>PB194/2017</t>
  </si>
  <si>
    <t>G121</t>
  </si>
  <si>
    <t>PB50/2017</t>
  </si>
  <si>
    <t>G122</t>
  </si>
  <si>
    <t>5700</t>
  </si>
  <si>
    <t>PB80/2017</t>
  </si>
  <si>
    <t>G123</t>
  </si>
  <si>
    <t>PB47/2017</t>
  </si>
  <si>
    <t>G124</t>
  </si>
  <si>
    <t>PB78/2017</t>
  </si>
  <si>
    <t>G125</t>
  </si>
  <si>
    <t>PB107/2017</t>
  </si>
  <si>
    <t>G126</t>
  </si>
  <si>
    <t>PB122/2017</t>
  </si>
  <si>
    <t>G127</t>
  </si>
  <si>
    <t>PB200/2017</t>
  </si>
  <si>
    <t>G128</t>
  </si>
  <si>
    <t>2100</t>
  </si>
  <si>
    <t>PB53/2017</t>
  </si>
  <si>
    <t>G129</t>
  </si>
  <si>
    <t>PB93/2017</t>
  </si>
  <si>
    <t>G131</t>
  </si>
  <si>
    <t>700</t>
  </si>
  <si>
    <t>PB110/2017</t>
  </si>
  <si>
    <t>G133</t>
  </si>
  <si>
    <t>PB72/2017</t>
  </si>
  <si>
    <t>G135</t>
  </si>
  <si>
    <t>PB143/2017</t>
  </si>
  <si>
    <t>G137</t>
  </si>
  <si>
    <t>Cornus sp.</t>
  </si>
  <si>
    <t>PB57/2017</t>
  </si>
  <si>
    <t>G140</t>
  </si>
  <si>
    <t>4200</t>
  </si>
  <si>
    <t>Viburnum sp.</t>
  </si>
  <si>
    <t>PB61/2017</t>
  </si>
  <si>
    <t>G144</t>
  </si>
  <si>
    <t>4800</t>
  </si>
  <si>
    <t>elongated pit, house I</t>
  </si>
  <si>
    <t>PB19/2017</t>
  </si>
  <si>
    <t>G145</t>
  </si>
  <si>
    <t>PB108/2017</t>
  </si>
  <si>
    <t>G147</t>
  </si>
  <si>
    <t>PB123/2017</t>
  </si>
  <si>
    <t>G148</t>
  </si>
  <si>
    <t>PB65/2017</t>
  </si>
  <si>
    <t>G149</t>
  </si>
  <si>
    <t>PB140/2017</t>
  </si>
  <si>
    <t>G151</t>
  </si>
  <si>
    <t>Picea abies/Larix decidua</t>
  </si>
  <si>
    <t>PB138/2017</t>
  </si>
  <si>
    <t>G153</t>
  </si>
  <si>
    <t>PB92/2017</t>
  </si>
  <si>
    <t>G154</t>
  </si>
  <si>
    <t>1600</t>
  </si>
  <si>
    <t>PB130/2017</t>
  </si>
  <si>
    <t>G155</t>
  </si>
  <si>
    <t>kora</t>
  </si>
  <si>
    <t>PB62/2017</t>
  </si>
  <si>
    <t>G157</t>
  </si>
  <si>
    <t>PB52/2017</t>
  </si>
  <si>
    <t>G158</t>
  </si>
  <si>
    <t>PB86/2017</t>
  </si>
  <si>
    <t>G159</t>
  </si>
  <si>
    <t>PB87/2017</t>
  </si>
  <si>
    <t>G160</t>
  </si>
  <si>
    <t>PB155/2017</t>
  </si>
  <si>
    <t>G161</t>
  </si>
  <si>
    <t>PB96/2017</t>
  </si>
  <si>
    <t>G167</t>
  </si>
  <si>
    <t>2700</t>
  </si>
  <si>
    <t>PB142/2017</t>
  </si>
  <si>
    <t>G170</t>
  </si>
  <si>
    <t>PB120/2017</t>
  </si>
  <si>
    <t>G171</t>
  </si>
  <si>
    <t>PB56/2017</t>
  </si>
  <si>
    <t>G174</t>
  </si>
  <si>
    <t>PB69/2017</t>
  </si>
  <si>
    <t>G175</t>
  </si>
  <si>
    <t>2900</t>
  </si>
  <si>
    <t>PB104/2017</t>
  </si>
  <si>
    <t>G176</t>
  </si>
  <si>
    <t>PB55/2017</t>
  </si>
  <si>
    <t>G178</t>
  </si>
  <si>
    <t>PB16/2017</t>
  </si>
  <si>
    <t>G179</t>
  </si>
  <si>
    <t>PB146/2017</t>
  </si>
  <si>
    <t>G180</t>
  </si>
  <si>
    <t>PB131/2017</t>
  </si>
  <si>
    <t>G181</t>
  </si>
  <si>
    <t>PB66/2017</t>
  </si>
  <si>
    <t>G182</t>
  </si>
  <si>
    <t>PB74/2017</t>
  </si>
  <si>
    <t>G185</t>
  </si>
  <si>
    <t>PB60/2017</t>
  </si>
  <si>
    <t>G186</t>
  </si>
  <si>
    <t>PB85/2017</t>
  </si>
  <si>
    <t>G187</t>
  </si>
  <si>
    <t>PB101/2017</t>
  </si>
  <si>
    <t>G189</t>
  </si>
  <si>
    <t>G190</t>
  </si>
  <si>
    <t>PB121/2017</t>
  </si>
  <si>
    <t>G194</t>
  </si>
  <si>
    <t>PB95/2017</t>
  </si>
  <si>
    <t>G196</t>
  </si>
  <si>
    <t>PB98/2017</t>
  </si>
  <si>
    <t>G198</t>
  </si>
  <si>
    <t>PB136/2017</t>
  </si>
  <si>
    <t>G200</t>
  </si>
  <si>
    <t>PB94/2017</t>
  </si>
  <si>
    <t>G204</t>
  </si>
  <si>
    <t>PB153/2017</t>
  </si>
  <si>
    <t>G205</t>
  </si>
  <si>
    <t>PB3/2017</t>
  </si>
  <si>
    <t>G206</t>
  </si>
  <si>
    <t>PB90/2017</t>
  </si>
  <si>
    <t>G207</t>
  </si>
  <si>
    <t>PB30/2017</t>
  </si>
  <si>
    <t>G208</t>
  </si>
  <si>
    <t>PB15/2017</t>
  </si>
  <si>
    <t>G209</t>
  </si>
  <si>
    <t>warstwa kulturowa</t>
  </si>
  <si>
    <t>PB84/2017</t>
  </si>
  <si>
    <t>G210</t>
  </si>
  <si>
    <t>PB45/2017</t>
  </si>
  <si>
    <t>G211</t>
  </si>
  <si>
    <t>PB18/2017</t>
  </si>
  <si>
    <t>G212</t>
  </si>
  <si>
    <t>PB114/2017</t>
  </si>
  <si>
    <t>G213</t>
  </si>
  <si>
    <t>PB135/2017</t>
  </si>
  <si>
    <t>G214</t>
  </si>
  <si>
    <t>PB51/2017</t>
  </si>
  <si>
    <t>G216</t>
  </si>
  <si>
    <t>PB126/2017</t>
  </si>
  <si>
    <t>G218</t>
  </si>
  <si>
    <t>2200</t>
  </si>
  <si>
    <t>G219</t>
  </si>
  <si>
    <t>G220</t>
  </si>
  <si>
    <t>G221</t>
  </si>
  <si>
    <t>3700</t>
  </si>
  <si>
    <t>PB134/2017</t>
  </si>
  <si>
    <t>G225</t>
  </si>
  <si>
    <t>PB154/2017</t>
  </si>
  <si>
    <t>G226</t>
  </si>
  <si>
    <t>PB127/2017</t>
  </si>
  <si>
    <t>G228</t>
  </si>
  <si>
    <t>PB41/2017</t>
  </si>
  <si>
    <t>G233</t>
  </si>
  <si>
    <t>4700</t>
  </si>
  <si>
    <t>Juniperus sp.</t>
  </si>
  <si>
    <t>PB195/2017</t>
  </si>
  <si>
    <t>G235</t>
  </si>
  <si>
    <t>PB6/2017</t>
  </si>
  <si>
    <t>G236</t>
  </si>
  <si>
    <t>G239</t>
  </si>
  <si>
    <t>PB166/2017</t>
  </si>
  <si>
    <t>G240</t>
  </si>
  <si>
    <t>PB118/2017</t>
  </si>
  <si>
    <t>G241</t>
  </si>
  <si>
    <t>tak</t>
  </si>
  <si>
    <t>PB112/2017</t>
  </si>
  <si>
    <t>G243</t>
  </si>
  <si>
    <t>PB128/2017</t>
  </si>
  <si>
    <t>G246</t>
  </si>
  <si>
    <t>PB125/2017</t>
  </si>
  <si>
    <t>G247</t>
  </si>
  <si>
    <t>d/kora/łyko</t>
  </si>
  <si>
    <t>PB89/2017</t>
  </si>
  <si>
    <t>G248</t>
  </si>
  <si>
    <t>PB133/2017</t>
  </si>
  <si>
    <t>G249</t>
  </si>
  <si>
    <t>PB129/2017</t>
  </si>
  <si>
    <t>G250</t>
  </si>
  <si>
    <t>PB139/2017</t>
  </si>
  <si>
    <t>G254</t>
  </si>
  <si>
    <t>PB149/2017</t>
  </si>
  <si>
    <t>G258</t>
  </si>
  <si>
    <t>PB156/2017</t>
  </si>
  <si>
    <t>G259</t>
  </si>
  <si>
    <t>PB113/2017</t>
  </si>
  <si>
    <t>G260</t>
  </si>
  <si>
    <t>PB26/2017</t>
  </si>
  <si>
    <t>G265</t>
  </si>
  <si>
    <t>PB168/2017</t>
  </si>
  <si>
    <t>G267</t>
  </si>
  <si>
    <t>PB151/2017</t>
  </si>
  <si>
    <t>G268</t>
  </si>
  <si>
    <t>PB196/2017</t>
  </si>
  <si>
    <t>G272</t>
  </si>
  <si>
    <t>PB91/2017</t>
  </si>
  <si>
    <t>G274</t>
  </si>
  <si>
    <t>PB111/2017</t>
  </si>
  <si>
    <t>G275</t>
  </si>
  <si>
    <t>PB124/2017</t>
  </si>
  <si>
    <t>G276</t>
  </si>
  <si>
    <t>PB199/2017</t>
  </si>
  <si>
    <t>G277</t>
  </si>
  <si>
    <t>PB157/2017</t>
  </si>
  <si>
    <t>G279</t>
  </si>
  <si>
    <t>PB67/2017</t>
  </si>
  <si>
    <t>G283</t>
  </si>
  <si>
    <t>5800</t>
  </si>
  <si>
    <t>PB191/2017</t>
  </si>
  <si>
    <t>G287</t>
  </si>
  <si>
    <t xml:space="preserve">PB191/2017 </t>
  </si>
  <si>
    <t>PB177/2017</t>
  </si>
  <si>
    <t>G288</t>
  </si>
  <si>
    <t>PB183/2017</t>
  </si>
  <si>
    <t>G290</t>
  </si>
  <si>
    <t>PB175/2017</t>
  </si>
  <si>
    <t>G291</t>
  </si>
  <si>
    <t>PB171/2017</t>
  </si>
  <si>
    <t>G292</t>
  </si>
  <si>
    <t>PB179/2017</t>
  </si>
  <si>
    <t>G294</t>
  </si>
  <si>
    <t>PB169/2017</t>
  </si>
  <si>
    <t>G295</t>
  </si>
  <si>
    <t>PB182/2017</t>
  </si>
  <si>
    <t>G296</t>
  </si>
  <si>
    <t>PB173/2017</t>
  </si>
  <si>
    <t>G297</t>
  </si>
  <si>
    <t>PB180/2017</t>
  </si>
  <si>
    <t>G299</t>
  </si>
  <si>
    <t>PB176/2017</t>
  </si>
  <si>
    <t>G300</t>
  </si>
  <si>
    <t>PB174/2017</t>
  </si>
  <si>
    <t>G303</t>
  </si>
  <si>
    <t>PB185/2017</t>
  </si>
  <si>
    <t>G304</t>
  </si>
  <si>
    <t>PB158/2017</t>
  </si>
  <si>
    <t>G306</t>
  </si>
  <si>
    <t>G307</t>
  </si>
  <si>
    <t>PB201/2017</t>
  </si>
  <si>
    <t>G105</t>
  </si>
  <si>
    <t>KCWR, gniechowicka ?</t>
  </si>
  <si>
    <t>data</t>
  </si>
  <si>
    <t>G107</t>
  </si>
  <si>
    <t>PB115/2017</t>
  </si>
  <si>
    <t>KCWR, gniechowicka?</t>
  </si>
  <si>
    <t>PB10/2017</t>
  </si>
  <si>
    <t>G130</t>
  </si>
  <si>
    <t>PB22/2017</t>
  </si>
  <si>
    <t>G132</t>
  </si>
  <si>
    <t>PB11/2017</t>
  </si>
  <si>
    <t>G136</t>
  </si>
  <si>
    <t>PB14/2017</t>
  </si>
  <si>
    <t>G150</t>
  </si>
  <si>
    <t>PB163/2017</t>
  </si>
  <si>
    <t>G152</t>
  </si>
  <si>
    <t>PB68/2017</t>
  </si>
  <si>
    <t>G156</t>
  </si>
  <si>
    <t>PB64/2017</t>
  </si>
  <si>
    <t>G162</t>
  </si>
  <si>
    <t>PB13/2017</t>
  </si>
  <si>
    <t>G172</t>
  </si>
  <si>
    <t>PB4/2017</t>
  </si>
  <si>
    <t>PB42/2017</t>
  </si>
  <si>
    <t>G197</t>
  </si>
  <si>
    <t>4300</t>
  </si>
  <si>
    <t>PB33/2017</t>
  </si>
  <si>
    <t>G201</t>
  </si>
  <si>
    <t>PB28/2017</t>
  </si>
  <si>
    <t>G251</t>
  </si>
  <si>
    <t>5400</t>
  </si>
  <si>
    <t>PB35/2017</t>
  </si>
  <si>
    <t>G252</t>
  </si>
  <si>
    <t>PB34/2017</t>
  </si>
  <si>
    <t>G255</t>
  </si>
  <si>
    <t>PB63/2017</t>
  </si>
  <si>
    <t>G257</t>
  </si>
  <si>
    <t>PB36/2017</t>
  </si>
  <si>
    <t>G261</t>
  </si>
  <si>
    <t>PB1/2017</t>
  </si>
  <si>
    <t>G266</t>
  </si>
  <si>
    <t>7500</t>
  </si>
  <si>
    <t>PB119/2017</t>
  </si>
  <si>
    <t>G280</t>
  </si>
  <si>
    <t>PB102/2017</t>
  </si>
  <si>
    <t>G289</t>
  </si>
  <si>
    <t>PB9/2017</t>
  </si>
  <si>
    <t>G273</t>
  </si>
  <si>
    <t>warstwa II</t>
  </si>
  <si>
    <t>133</t>
  </si>
  <si>
    <t>20-30</t>
  </si>
  <si>
    <t>A</t>
  </si>
  <si>
    <t>134</t>
  </si>
  <si>
    <t>10-20</t>
  </si>
  <si>
    <t>B</t>
  </si>
  <si>
    <t>30-40</t>
  </si>
  <si>
    <t>0-10</t>
  </si>
  <si>
    <t>50-60</t>
  </si>
  <si>
    <t>40-50</t>
  </si>
  <si>
    <t>D</t>
  </si>
  <si>
    <t>60-70</t>
  </si>
  <si>
    <t>91</t>
  </si>
  <si>
    <t>50</t>
  </si>
  <si>
    <t>128</t>
  </si>
  <si>
    <t>120</t>
  </si>
  <si>
    <t>90</t>
  </si>
  <si>
    <t>130</t>
  </si>
  <si>
    <t>135</t>
  </si>
  <si>
    <t>92</t>
  </si>
  <si>
    <t>88</t>
  </si>
  <si>
    <t>87</t>
  </si>
  <si>
    <t>89</t>
  </si>
  <si>
    <t>124</t>
  </si>
  <si>
    <t>115</t>
  </si>
  <si>
    <t>125</t>
  </si>
  <si>
    <t>123</t>
  </si>
  <si>
    <t>102</t>
  </si>
  <si>
    <t>121</t>
  </si>
  <si>
    <t>129</t>
  </si>
  <si>
    <t>112</t>
  </si>
  <si>
    <t>84</t>
  </si>
  <si>
    <t>spąg</t>
  </si>
  <si>
    <t>35-40</t>
  </si>
  <si>
    <t>WKII</t>
  </si>
  <si>
    <t>15-20</t>
  </si>
  <si>
    <t>127</t>
  </si>
  <si>
    <t>137</t>
  </si>
  <si>
    <t>109</t>
  </si>
  <si>
    <t>94</t>
  </si>
  <si>
    <t>116</t>
  </si>
  <si>
    <t>118</t>
  </si>
  <si>
    <t>119</t>
  </si>
  <si>
    <t>117</t>
  </si>
  <si>
    <t>110</t>
  </si>
  <si>
    <t>10-15</t>
  </si>
  <si>
    <t>post hole</t>
  </si>
  <si>
    <t>pit</t>
  </si>
  <si>
    <t>?</t>
  </si>
  <si>
    <t>w+A1:O26ykop</t>
  </si>
  <si>
    <t>Etykiety wierszy</t>
  </si>
  <si>
    <t>(puste)</t>
  </si>
  <si>
    <t>Suma końcowa</t>
  </si>
  <si>
    <t>Liczba z liczba okazów</t>
  </si>
  <si>
    <t>Etykiety kolumn</t>
  </si>
  <si>
    <t>? Suma</t>
  </si>
  <si>
    <t>total</t>
  </si>
  <si>
    <t>Suma z liczba okazów</t>
  </si>
  <si>
    <t>Conifers</t>
  </si>
  <si>
    <t>Broad-leaved</t>
  </si>
  <si>
    <t>nieoznaczone Tilia sp.</t>
  </si>
  <si>
    <t xml:space="preserve">nieoznaczone </t>
  </si>
  <si>
    <t>nieoznaczone kora Tilia sp.</t>
  </si>
  <si>
    <t>Juniperus communis</t>
  </si>
  <si>
    <r>
      <rPr>
        <i/>
        <sz val="11"/>
        <color theme="1"/>
        <rFont val="Times New Roman"/>
        <family val="1"/>
        <charset val="238"/>
      </rPr>
      <t>Acer</t>
    </r>
    <r>
      <rPr>
        <sz val="11"/>
        <color theme="1"/>
        <rFont val="Times New Roman"/>
        <family val="1"/>
        <charset val="238"/>
      </rPr>
      <t xml:space="preserve"> sp.</t>
    </r>
  </si>
  <si>
    <r>
      <rPr>
        <i/>
        <sz val="11"/>
        <color theme="1"/>
        <rFont val="Times New Roman"/>
        <family val="1"/>
        <charset val="238"/>
      </rPr>
      <t>Alnus</t>
    </r>
    <r>
      <rPr>
        <sz val="11"/>
        <color theme="1"/>
        <rFont val="Times New Roman"/>
        <family val="1"/>
        <charset val="238"/>
      </rPr>
      <t xml:space="preserve"> sp.</t>
    </r>
  </si>
  <si>
    <r>
      <rPr>
        <i/>
        <sz val="11"/>
        <color theme="1"/>
        <rFont val="Times New Roman"/>
        <family val="1"/>
        <charset val="238"/>
      </rPr>
      <t>Betula</t>
    </r>
    <r>
      <rPr>
        <sz val="11"/>
        <color theme="1"/>
        <rFont val="Times New Roman"/>
        <family val="1"/>
        <charset val="238"/>
      </rPr>
      <t xml:space="preserve"> sp.</t>
    </r>
  </si>
  <si>
    <r>
      <rPr>
        <i/>
        <sz val="11"/>
        <color theme="1"/>
        <rFont val="Times New Roman"/>
        <family val="1"/>
        <charset val="238"/>
      </rPr>
      <t xml:space="preserve">Quercus </t>
    </r>
    <r>
      <rPr>
        <sz val="11"/>
        <color theme="1"/>
        <rFont val="Times New Roman"/>
        <family val="1"/>
        <charset val="238"/>
      </rPr>
      <t>sp.</t>
    </r>
  </si>
  <si>
    <r>
      <rPr>
        <i/>
        <sz val="11"/>
        <color theme="1"/>
        <rFont val="Times New Roman"/>
        <family val="1"/>
        <charset val="238"/>
      </rPr>
      <t>Tilia</t>
    </r>
    <r>
      <rPr>
        <sz val="11"/>
        <color theme="1"/>
        <rFont val="Times New Roman"/>
        <family val="1"/>
        <charset val="238"/>
      </rPr>
      <t xml:space="preserve"> sp.</t>
    </r>
  </si>
  <si>
    <r>
      <rPr>
        <i/>
        <sz val="11"/>
        <color theme="1"/>
        <rFont val="Times New Roman"/>
        <family val="1"/>
        <charset val="238"/>
      </rPr>
      <t>Ulmus</t>
    </r>
    <r>
      <rPr>
        <sz val="11"/>
        <color theme="1"/>
        <rFont val="Times New Roman"/>
        <family val="1"/>
        <charset val="238"/>
      </rPr>
      <t xml:space="preserve"> sp.</t>
    </r>
  </si>
  <si>
    <t>Sum of fragments</t>
  </si>
  <si>
    <t xml:space="preserve">Indetermined </t>
  </si>
  <si>
    <r>
      <t xml:space="preserve">Indetermined: cf. bast of </t>
    </r>
    <r>
      <rPr>
        <i/>
        <sz val="11"/>
        <color theme="1"/>
        <rFont val="Times New Roman"/>
        <family val="1"/>
        <charset val="238"/>
      </rPr>
      <t xml:space="preserve">Tilia </t>
    </r>
    <r>
      <rPr>
        <sz val="11"/>
        <color theme="1"/>
        <rFont val="Times New Roman"/>
        <family val="1"/>
        <charset val="238"/>
      </rPr>
      <t>sp.</t>
    </r>
  </si>
  <si>
    <r>
      <rPr>
        <i/>
        <sz val="11"/>
        <color theme="1"/>
        <rFont val="Times New Roman"/>
        <family val="1"/>
        <charset val="238"/>
      </rPr>
      <t>Cornus</t>
    </r>
    <r>
      <rPr>
        <sz val="11"/>
        <color theme="1"/>
        <rFont val="Times New Roman"/>
        <family val="1"/>
        <charset val="238"/>
      </rPr>
      <t xml:space="preserve"> sp.</t>
    </r>
  </si>
  <si>
    <r>
      <rPr>
        <i/>
        <sz val="11"/>
        <color theme="1"/>
        <rFont val="Times New Roman"/>
        <family val="1"/>
        <charset val="238"/>
      </rPr>
      <t>Quercus</t>
    </r>
    <r>
      <rPr>
        <sz val="11"/>
        <color theme="1"/>
        <rFont val="Times New Roman"/>
        <family val="1"/>
        <charset val="238"/>
      </rPr>
      <t xml:space="preserve"> sp.</t>
    </r>
  </si>
  <si>
    <t>Post-holes / Taxa</t>
  </si>
  <si>
    <t>Total</t>
  </si>
  <si>
    <t>Features</t>
  </si>
  <si>
    <t>Post-holes</t>
  </si>
  <si>
    <t>Others: broad-leaved</t>
  </si>
  <si>
    <t>Others: conifers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</si>
</sst>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0" fillId="0" borderId="5" xfId="0" applyNumberForma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0" fillId="0" borderId="5" xfId="0" applyFill="1" applyBorder="1"/>
    <xf numFmtId="0" fontId="6" fillId="0" borderId="0" xfId="0" applyFont="1"/>
    <xf numFmtId="49" fontId="0" fillId="3" borderId="5" xfId="0" applyNumberForma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3" borderId="5" xfId="0" applyFill="1" applyBorder="1"/>
    <xf numFmtId="0" fontId="6" fillId="3" borderId="0" xfId="0" applyFont="1" applyFill="1"/>
    <xf numFmtId="0" fontId="0" fillId="3" borderId="0" xfId="0" applyFill="1"/>
    <xf numFmtId="0" fontId="7" fillId="4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left"/>
    </xf>
    <xf numFmtId="49" fontId="1" fillId="0" borderId="5" xfId="0" applyNumberFormat="1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2" fillId="5" borderId="8" xfId="0" applyFont="1" applyFill="1" applyBorder="1" applyAlignment="1">
      <alignment horizontal="left"/>
    </xf>
    <xf numFmtId="0" fontId="0" fillId="0" borderId="0" xfId="0" applyNumberFormat="1"/>
    <xf numFmtId="0" fontId="2" fillId="5" borderId="7" xfId="0" applyFont="1" applyFill="1" applyBorder="1"/>
    <xf numFmtId="0" fontId="2" fillId="5" borderId="8" xfId="0" applyNumberFormat="1" applyFont="1" applyFill="1" applyBorder="1"/>
    <xf numFmtId="0" fontId="2" fillId="6" borderId="7" xfId="0" applyFont="1" applyFill="1" applyBorder="1"/>
    <xf numFmtId="0" fontId="0" fillId="6" borderId="0" xfId="0" applyNumberFormat="1" applyFill="1"/>
    <xf numFmtId="0" fontId="2" fillId="5" borderId="0" xfId="0" applyFont="1" applyFill="1" applyBorder="1"/>
    <xf numFmtId="0" fontId="2" fillId="7" borderId="7" xfId="0" applyFont="1" applyFill="1" applyBorder="1"/>
    <xf numFmtId="0" fontId="0" fillId="4" borderId="0" xfId="0" applyNumberFormat="1" applyFill="1"/>
    <xf numFmtId="0" fontId="2" fillId="7" borderId="8" xfId="0" applyNumberFormat="1" applyFont="1" applyFill="1" applyBorder="1"/>
    <xf numFmtId="0" fontId="0" fillId="4" borderId="0" xfId="0" applyFill="1"/>
    <xf numFmtId="49" fontId="0" fillId="0" borderId="0" xfId="0" applyNumberFormat="1"/>
    <xf numFmtId="0" fontId="7" fillId="0" borderId="0" xfId="0" applyFont="1" applyFill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0" xfId="0" applyNumberFormat="1" applyBorder="1"/>
    <xf numFmtId="0" fontId="9" fillId="0" borderId="0" xfId="0" applyFont="1"/>
    <xf numFmtId="0" fontId="10" fillId="0" borderId="5" xfId="0" applyFont="1" applyBorder="1" applyAlignment="1">
      <alignment horizontal="center"/>
    </xf>
    <xf numFmtId="0" fontId="11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10" fillId="0" borderId="5" xfId="0" applyFont="1" applyBorder="1"/>
    <xf numFmtId="0" fontId="2" fillId="0" borderId="0" xfId="0" applyFont="1"/>
    <xf numFmtId="0" fontId="9" fillId="0" borderId="6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'Podsumowanie jamy'!$A$6</c:f>
              <c:strCache>
                <c:ptCount val="1"/>
                <c:pt idx="0">
                  <c:v>Quercus sp.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'Podsumowanie jamy'!$B$5:$C$5</c:f>
              <c:strCache>
                <c:ptCount val="2"/>
                <c:pt idx="0">
                  <c:v>Features</c:v>
                </c:pt>
                <c:pt idx="1">
                  <c:v>Post-holes</c:v>
                </c:pt>
              </c:strCache>
            </c:strRef>
          </c:cat>
          <c:val>
            <c:numRef>
              <c:f>'Podsumowanie jamy'!$B$6:$C$6</c:f>
              <c:numCache>
                <c:formatCode>General</c:formatCode>
                <c:ptCount val="2"/>
                <c:pt idx="0">
                  <c:v>361</c:v>
                </c:pt>
                <c:pt idx="1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0-EF47-8798-650E245AAE33}"/>
            </c:ext>
          </c:extLst>
        </c:ser>
        <c:ser>
          <c:idx val="1"/>
          <c:order val="1"/>
          <c:tx>
            <c:strRef>
              <c:f>'Podsumowanie jamy'!$A$7</c:f>
              <c:strCache>
                <c:ptCount val="1"/>
                <c:pt idx="0">
                  <c:v>Fraxinus excelsior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'Podsumowanie jamy'!$B$5:$C$5</c:f>
              <c:strCache>
                <c:ptCount val="2"/>
                <c:pt idx="0">
                  <c:v>Features</c:v>
                </c:pt>
                <c:pt idx="1">
                  <c:v>Post-holes</c:v>
                </c:pt>
              </c:strCache>
            </c:strRef>
          </c:cat>
          <c:val>
            <c:numRef>
              <c:f>'Podsumowanie jamy'!$B$7:$C$7</c:f>
              <c:numCache>
                <c:formatCode>General</c:formatCode>
                <c:ptCount val="2"/>
                <c:pt idx="0">
                  <c:v>133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0-EF47-8798-650E245AAE33}"/>
            </c:ext>
          </c:extLst>
        </c:ser>
        <c:ser>
          <c:idx val="2"/>
          <c:order val="2"/>
          <c:tx>
            <c:strRef>
              <c:f>'Podsumowanie jamy'!$A$8</c:f>
              <c:strCache>
                <c:ptCount val="1"/>
                <c:pt idx="0">
                  <c:v>Corylus avellana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'Podsumowanie jamy'!$B$5:$C$5</c:f>
              <c:strCache>
                <c:ptCount val="2"/>
                <c:pt idx="0">
                  <c:v>Features</c:v>
                </c:pt>
                <c:pt idx="1">
                  <c:v>Post-holes</c:v>
                </c:pt>
              </c:strCache>
            </c:strRef>
          </c:cat>
          <c:val>
            <c:numRef>
              <c:f>'Podsumowanie jamy'!$B$8:$C$8</c:f>
              <c:numCache>
                <c:formatCode>General</c:formatCode>
                <c:ptCount val="2"/>
                <c:pt idx="0">
                  <c:v>61</c:v>
                </c:pt>
                <c:pt idx="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0-EF47-8798-650E245AAE33}"/>
            </c:ext>
          </c:extLst>
        </c:ser>
        <c:ser>
          <c:idx val="3"/>
          <c:order val="3"/>
          <c:tx>
            <c:strRef>
              <c:f>'Podsumowanie jamy'!$A$9</c:f>
              <c:strCache>
                <c:ptCount val="1"/>
                <c:pt idx="0">
                  <c:v>Acer sp.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'Podsumowanie jamy'!$B$5:$C$5</c:f>
              <c:strCache>
                <c:ptCount val="2"/>
                <c:pt idx="0">
                  <c:v>Features</c:v>
                </c:pt>
                <c:pt idx="1">
                  <c:v>Post-holes</c:v>
                </c:pt>
              </c:strCache>
            </c:strRef>
          </c:cat>
          <c:val>
            <c:numRef>
              <c:f>'Podsumowanie jamy'!$B$9:$C$9</c:f>
              <c:numCache>
                <c:formatCode>General</c:formatCode>
                <c:ptCount val="2"/>
                <c:pt idx="0">
                  <c:v>10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20-EF47-8798-650E245AAE33}"/>
            </c:ext>
          </c:extLst>
        </c:ser>
        <c:ser>
          <c:idx val="4"/>
          <c:order val="4"/>
          <c:tx>
            <c:strRef>
              <c:f>'Podsumowanie jamy'!$A$10</c:f>
              <c:strCache>
                <c:ptCount val="1"/>
                <c:pt idx="0">
                  <c:v>Betula sp.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'Podsumowanie jamy'!$B$5:$C$5</c:f>
              <c:strCache>
                <c:ptCount val="2"/>
                <c:pt idx="0">
                  <c:v>Features</c:v>
                </c:pt>
                <c:pt idx="1">
                  <c:v>Post-holes</c:v>
                </c:pt>
              </c:strCache>
            </c:strRef>
          </c:cat>
          <c:val>
            <c:numRef>
              <c:f>'Podsumowanie jamy'!$B$10:$C$10</c:f>
              <c:numCache>
                <c:formatCode>General</c:formatCode>
                <c:ptCount val="2"/>
                <c:pt idx="0">
                  <c:v>7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20-EF47-8798-650E245AAE33}"/>
            </c:ext>
          </c:extLst>
        </c:ser>
        <c:ser>
          <c:idx val="5"/>
          <c:order val="5"/>
          <c:tx>
            <c:strRef>
              <c:f>'Podsumowanie jamy'!$A$11</c:f>
              <c:strCache>
                <c:ptCount val="1"/>
                <c:pt idx="0">
                  <c:v>Ulmus sp.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'Podsumowanie jamy'!$B$5:$C$5</c:f>
              <c:strCache>
                <c:ptCount val="2"/>
                <c:pt idx="0">
                  <c:v>Features</c:v>
                </c:pt>
                <c:pt idx="1">
                  <c:v>Post-holes</c:v>
                </c:pt>
              </c:strCache>
            </c:strRef>
          </c:cat>
          <c:val>
            <c:numRef>
              <c:f>'Podsumowanie jamy'!$B$11:$C$11</c:f>
              <c:numCache>
                <c:formatCode>General</c:formatCode>
                <c:ptCount val="2"/>
                <c:pt idx="0">
                  <c:v>5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20-EF47-8798-650E245AAE33}"/>
            </c:ext>
          </c:extLst>
        </c:ser>
        <c:ser>
          <c:idx val="6"/>
          <c:order val="6"/>
          <c:tx>
            <c:strRef>
              <c:f>'Podsumowanie jamy'!$A$12</c:f>
              <c:strCache>
                <c:ptCount val="1"/>
                <c:pt idx="0">
                  <c:v>Tilia sp.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'Podsumowanie jamy'!$B$5:$C$5</c:f>
              <c:strCache>
                <c:ptCount val="2"/>
                <c:pt idx="0">
                  <c:v>Features</c:v>
                </c:pt>
                <c:pt idx="1">
                  <c:v>Post-holes</c:v>
                </c:pt>
              </c:strCache>
            </c:strRef>
          </c:cat>
          <c:val>
            <c:numRef>
              <c:f>'Podsumowanie jamy'!$B$12:$C$12</c:f>
              <c:numCache>
                <c:formatCode>General</c:formatCode>
                <c:ptCount val="2"/>
                <c:pt idx="0">
                  <c:v>4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20-EF47-8798-650E245AAE33}"/>
            </c:ext>
          </c:extLst>
        </c:ser>
        <c:ser>
          <c:idx val="7"/>
          <c:order val="7"/>
          <c:tx>
            <c:strRef>
              <c:f>'Podsumowanie jamy'!$A$13</c:f>
              <c:strCache>
                <c:ptCount val="1"/>
                <c:pt idx="0">
                  <c:v>Others: broad-leaved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'Podsumowanie jamy'!$B$5:$C$5</c:f>
              <c:strCache>
                <c:ptCount val="2"/>
                <c:pt idx="0">
                  <c:v>Features</c:v>
                </c:pt>
                <c:pt idx="1">
                  <c:v>Post-holes</c:v>
                </c:pt>
              </c:strCache>
            </c:strRef>
          </c:cat>
          <c:val>
            <c:numRef>
              <c:f>'Podsumowanie jamy'!$B$13:$C$13</c:f>
              <c:numCache>
                <c:formatCode>General</c:formatCode>
                <c:ptCount val="2"/>
                <c:pt idx="0">
                  <c:v>14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620-EF47-8798-650E245AAE33}"/>
            </c:ext>
          </c:extLst>
        </c:ser>
        <c:ser>
          <c:idx val="8"/>
          <c:order val="8"/>
          <c:tx>
            <c:strRef>
              <c:f>'Podsumowanie jamy'!$A$14</c:f>
              <c:strCache>
                <c:ptCount val="1"/>
                <c:pt idx="0">
                  <c:v>Others: conifers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'Podsumowanie jamy'!$B$5:$C$5</c:f>
              <c:strCache>
                <c:ptCount val="2"/>
                <c:pt idx="0">
                  <c:v>Features</c:v>
                </c:pt>
                <c:pt idx="1">
                  <c:v>Post-holes</c:v>
                </c:pt>
              </c:strCache>
            </c:strRef>
          </c:cat>
          <c:val>
            <c:numRef>
              <c:f>'Podsumowanie jamy'!$B$14:$C$14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20-EF47-8798-650E245AA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132352"/>
        <c:axId val="101150080"/>
      </c:barChart>
      <c:catAx>
        <c:axId val="100132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l-PL"/>
          </a:p>
        </c:txPr>
        <c:crossAx val="101150080"/>
        <c:crosses val="autoZero"/>
        <c:auto val="1"/>
        <c:lblAlgn val="ctr"/>
        <c:lblOffset val="100"/>
        <c:noMultiLvlLbl val="0"/>
      </c:catAx>
      <c:valAx>
        <c:axId val="101150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01323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599016</xdr:colOff>
      <xdr:row>2</xdr:row>
      <xdr:rowOff>133350</xdr:rowOff>
    </xdr:from>
    <xdr:to>
      <xdr:col>10</xdr:col>
      <xdr:colOff>186265</xdr:colOff>
      <xdr:row>21</xdr:row>
      <xdr:rowOff>139701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żytkownik systemu Windows" refreshedDate="43628.794861226852" createdVersion="5" refreshedVersion="5" minRefreshableVersion="3" recordCount="70" xr:uid="{00000000-000A-0000-FFFF-FFFF00000000}">
  <cacheSource type="worksheet">
    <worksheetSource ref="A1:O71" sheet="gniech_niepewna"/>
  </cacheSource>
  <cacheFields count="15">
    <cacheField name="w+A1:O26ykop" numFmtId="49">
      <sharedItems containsNonDate="0" containsString="0" containsBlank="1"/>
    </cacheField>
    <cacheField name="obiekt" numFmtId="49">
      <sharedItems count="10">
        <s v="130"/>
        <s v="109"/>
        <s v="118"/>
        <s v="119"/>
        <s v="117"/>
        <s v="110"/>
        <s v="133"/>
        <s v="134"/>
        <s v="123"/>
        <s v="WKII"/>
      </sharedItems>
    </cacheField>
    <cacheField name="warstwa" numFmtId="49">
      <sharedItems containsNonDate="0" containsString="0" containsBlank="1"/>
    </cacheField>
    <cacheField name="głębokość" numFmtId="49">
      <sharedItems/>
    </cacheField>
    <cacheField name="ćwiartka w obiekcie" numFmtId="49">
      <sharedItems/>
    </cacheField>
    <cacheField name="numer inwentarza polowego" numFmtId="49">
      <sharedItems containsBlank="1"/>
    </cacheField>
    <cacheField name="numer próby botanicznej" numFmtId="49">
      <sharedItems/>
    </cacheField>
    <cacheField name="objętość ml" numFmtId="49">
      <sharedItems containsBlank="1"/>
    </cacheField>
    <cacheField name="takson" numFmtId="0">
      <sharedItems containsBlank="1" count="19">
        <s v="Corylus avallana"/>
        <s v="Tilia sp."/>
        <s v="Acer sp."/>
        <s v="szpilkowe"/>
        <s v="Fraxinus excelsior"/>
        <s v="Carpinus betulus"/>
        <s v="Quercus sp."/>
        <s v="liściaste"/>
        <s v="nieoznaczone"/>
        <s v="Betulaceae"/>
        <s v="Corylus avellana"/>
        <s v="Ulmus sp."/>
        <s v="Alnus sp."/>
        <s v="Maloideae"/>
        <s v="Fagus sylvatica"/>
        <s v="Pinus sylvestris"/>
        <s v="Abies alba"/>
        <s v="Betula sp."/>
        <m/>
      </sharedItems>
    </cacheField>
    <cacheField name="typ szczątka" numFmtId="0">
      <sharedItems containsBlank="1"/>
    </cacheField>
    <cacheField name="stan zachowania" numFmtId="0">
      <sharedItems containsBlank="1"/>
    </cacheField>
    <cacheField name="liczba okazów" numFmtId="0">
      <sharedItems containsString="0" containsBlank="1" containsNumber="1" containsInteger="1" minValue="1" maxValue="30"/>
    </cacheField>
    <cacheField name="rodzaj obiektu" numFmtId="0">
      <sharedItems count="5">
        <s v="post hole"/>
        <s v="pit"/>
        <s v="settlement feature"/>
        <s v="?"/>
        <s v="warstwa II"/>
      </sharedItems>
    </cacheField>
    <cacheField name="data C14 (AMS)" numFmtId="49">
      <sharedItems containsBlank="1"/>
    </cacheField>
    <cacheField name="datowanie na podstawie stylistyki ceramiki (do uzupełnienia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żytkownik systemu Windows" refreshedDate="43628.801097337964" createdVersion="5" refreshedVersion="5" minRefreshableVersion="3" recordCount="305" xr:uid="{00000000-000A-0000-FFFF-FFFF01000000}">
  <cacheSource type="worksheet">
    <worksheetSource ref="A1:O306" sheet="gniechowicka"/>
  </cacheSource>
  <cacheFields count="15">
    <cacheField name="wykop" numFmtId="49">
      <sharedItems containsNonDate="0" containsString="0" containsBlank="1"/>
    </cacheField>
    <cacheField name="obiekt" numFmtId="49">
      <sharedItems count="26">
        <s v="91"/>
        <s v="128"/>
        <s v="120"/>
        <s v="90"/>
        <s v="130"/>
        <s v="135"/>
        <s v="92"/>
        <s v="88"/>
        <s v="87"/>
        <s v="89"/>
        <s v="124"/>
        <s v="115"/>
        <s v="125"/>
        <s v="123"/>
        <s v="121"/>
        <s v="129"/>
        <s v="112"/>
        <s v="84"/>
        <s v="WKII"/>
        <s v="127"/>
        <s v="133"/>
        <s v="137"/>
        <s v="102"/>
        <s v="109"/>
        <s v="94"/>
        <s v="116"/>
      </sharedItems>
    </cacheField>
    <cacheField name="warstwa" numFmtId="49">
      <sharedItems containsNonDate="0" containsString="0" containsBlank="1"/>
    </cacheField>
    <cacheField name="głębokość" numFmtId="49">
      <sharedItems/>
    </cacheField>
    <cacheField name="ćwiartka w obiekcie" numFmtId="49">
      <sharedItems containsBlank="1"/>
    </cacheField>
    <cacheField name="numer inwentarza polowego" numFmtId="49">
      <sharedItems/>
    </cacheField>
    <cacheField name="numer próby botanicznej" numFmtId="0">
      <sharedItems/>
    </cacheField>
    <cacheField name="objętość ml" numFmtId="49">
      <sharedItems containsBlank="1"/>
    </cacheField>
    <cacheField name="takson" numFmtId="0">
      <sharedItems containsBlank="1" count="26">
        <s v="Acer sp."/>
        <s v="Fraxinus excelsior"/>
        <s v="Quercus sp."/>
        <m/>
        <s v="Betula sp."/>
        <s v="Fagus sylvatica"/>
        <s v="Ulmus sp."/>
        <s v="Betulaceae"/>
        <s v="Corylus avallana"/>
        <s v="liściate"/>
        <s v="Corylus avellana"/>
        <s v="Tilia sp."/>
        <s v="Alnus sp."/>
        <s v="nieoznaczone"/>
        <s v="liściaste"/>
        <s v="szpilkowe"/>
        <s v="Pinus sylvestris"/>
        <s v="Cornus sp."/>
        <s v="Viburnum sp."/>
        <s v="Picea abies/Larix decidua"/>
        <s v="kora"/>
        <s v="Salix sp./Populus sp."/>
        <s v="Maloideae"/>
        <s v="Carpinus betulus"/>
        <s v="Juniperus sp."/>
        <s v="Abies alba"/>
      </sharedItems>
    </cacheField>
    <cacheField name="typ szczątka" numFmtId="0">
      <sharedItems containsBlank="1"/>
    </cacheField>
    <cacheField name="stan zachowania" numFmtId="0">
      <sharedItems containsBlank="1"/>
    </cacheField>
    <cacheField name="liczba okazów" numFmtId="0">
      <sharedItems containsString="0" containsBlank="1" containsNumber="1" containsInteger="1" minValue="1" maxValue="43"/>
    </cacheField>
    <cacheField name="rodzaj obiektu" numFmtId="0">
      <sharedItems count="6">
        <s v="post hole"/>
        <s v="pit"/>
        <s v="settlement feature"/>
        <s v="słup"/>
        <s v="?"/>
        <s v="warstwa kulturowa"/>
      </sharedItems>
    </cacheField>
    <cacheField name="data C14 (AMS)" numFmtId="49">
      <sharedItems containsBlank="1"/>
    </cacheField>
    <cacheField name="datowanie na podstawie stylistyki ceramiki (do uzupełnienia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">
  <r>
    <m/>
    <x v="0"/>
    <m/>
    <s v="60-70"/>
    <s v="B"/>
    <s v="PB201/2017"/>
    <s v="G105"/>
    <s v="3000"/>
    <x v="0"/>
    <s v="d"/>
    <s v="ss"/>
    <n v="4"/>
    <x v="0"/>
    <m/>
    <s v="KCWR, gniechowicka ?"/>
  </r>
  <r>
    <m/>
    <x v="0"/>
    <m/>
    <s v="60-70"/>
    <s v="B"/>
    <s v="PB201/2017"/>
    <s v="G105"/>
    <m/>
    <x v="1"/>
    <s v="d"/>
    <s v="ss"/>
    <n v="1"/>
    <x v="0"/>
    <s v="data"/>
    <s v="KCWR, gniechowicka ?"/>
  </r>
  <r>
    <m/>
    <x v="0"/>
    <m/>
    <s v="60-70"/>
    <s v="B"/>
    <s v="PB201/2017"/>
    <s v="G105"/>
    <m/>
    <x v="2"/>
    <s v="d"/>
    <s v="ss"/>
    <n v="1"/>
    <x v="0"/>
    <m/>
    <s v="KCWR, gniechowicka ?"/>
  </r>
  <r>
    <m/>
    <x v="0"/>
    <m/>
    <s v="60-70"/>
    <s v="B"/>
    <m/>
    <s v="G107"/>
    <s v="3000"/>
    <x v="3"/>
    <s v="d"/>
    <s v="ss"/>
    <n v="1"/>
    <x v="0"/>
    <m/>
    <s v="KCWR, gniechowicka ?"/>
  </r>
  <r>
    <m/>
    <x v="1"/>
    <m/>
    <s v="10-20"/>
    <s v="B"/>
    <s v="PB115/2017"/>
    <s v="G113"/>
    <s v="1800"/>
    <x v="4"/>
    <s v="d"/>
    <s v="ss"/>
    <n v="1"/>
    <x v="1"/>
    <m/>
    <s v="KCWR, gniechowicka?"/>
  </r>
  <r>
    <m/>
    <x v="1"/>
    <m/>
    <s v="10-20"/>
    <s v="B"/>
    <s v="PB115/2017"/>
    <s v="G113"/>
    <m/>
    <x v="5"/>
    <s v="d"/>
    <s v="ss"/>
    <n v="2"/>
    <x v="1"/>
    <m/>
    <s v="KCWR, gniechowicka?"/>
  </r>
  <r>
    <m/>
    <x v="2"/>
    <m/>
    <s v="0-10"/>
    <s v="B"/>
    <s v="PB10/2017"/>
    <s v="G130"/>
    <s v="2500"/>
    <x v="6"/>
    <s v="d"/>
    <s v="ss"/>
    <n v="25"/>
    <x v="2"/>
    <m/>
    <s v="KCWR, gniechowicka?"/>
  </r>
  <r>
    <m/>
    <x v="2"/>
    <m/>
    <s v="0-10"/>
    <s v="B"/>
    <s v="PB10/2017"/>
    <s v="G130"/>
    <m/>
    <x v="2"/>
    <s v="d"/>
    <s v="ss"/>
    <n v="4"/>
    <x v="2"/>
    <m/>
    <s v="KCWR, gniechowicka?"/>
  </r>
  <r>
    <m/>
    <x v="2"/>
    <m/>
    <s v="0-10"/>
    <s v="B"/>
    <s v="PB10/2017"/>
    <s v="G130"/>
    <m/>
    <x v="7"/>
    <s v="d"/>
    <s v="ss"/>
    <n v="1"/>
    <x v="2"/>
    <m/>
    <s v="KCWR, gniechowicka?"/>
  </r>
  <r>
    <m/>
    <x v="2"/>
    <m/>
    <s v="0-10"/>
    <s v="B"/>
    <s v="PB10/2017"/>
    <s v="G130"/>
    <m/>
    <x v="8"/>
    <s v="d"/>
    <s v="ss"/>
    <n v="1"/>
    <x v="2"/>
    <m/>
    <s v="KCWR, gniechowicka?"/>
  </r>
  <r>
    <m/>
    <x v="3"/>
    <m/>
    <s v="10-20"/>
    <s v="B"/>
    <s v="PB22/2017"/>
    <s v="G132"/>
    <m/>
    <x v="9"/>
    <s v="d"/>
    <s v="ss"/>
    <n v="1"/>
    <x v="2"/>
    <m/>
    <s v="KCWR, gniechowicka?"/>
  </r>
  <r>
    <m/>
    <x v="3"/>
    <m/>
    <s v="10-20"/>
    <s v="B"/>
    <s v="PB22/2017"/>
    <s v="G132"/>
    <m/>
    <x v="6"/>
    <s v="d"/>
    <s v="ss"/>
    <n v="5"/>
    <x v="2"/>
    <m/>
    <s v="KCWR, gniechowicka?"/>
  </r>
  <r>
    <m/>
    <x v="3"/>
    <m/>
    <s v="10-20"/>
    <s v="B"/>
    <s v="PB22/2017"/>
    <s v="G132"/>
    <m/>
    <x v="4"/>
    <s v="d"/>
    <s v="ss"/>
    <n v="2"/>
    <x v="2"/>
    <m/>
    <s v="KCWR, gniechowicka?"/>
  </r>
  <r>
    <m/>
    <x v="3"/>
    <m/>
    <s v="10-20"/>
    <s v="B"/>
    <s v="PB22/2017"/>
    <s v="G132"/>
    <m/>
    <x v="3"/>
    <s v="d"/>
    <s v="ss"/>
    <n v="1"/>
    <x v="2"/>
    <m/>
    <s v="KCWR, gniechowicka?"/>
  </r>
  <r>
    <m/>
    <x v="3"/>
    <m/>
    <s v="10-20"/>
    <s v="B"/>
    <s v="PB22/2017"/>
    <s v="G132"/>
    <m/>
    <x v="7"/>
    <s v="d"/>
    <s v="ss"/>
    <n v="1"/>
    <x v="2"/>
    <m/>
    <s v="KCWR, gniechowicka?"/>
  </r>
  <r>
    <m/>
    <x v="4"/>
    <m/>
    <s v="0-10"/>
    <s v="B"/>
    <s v="PB11/2017"/>
    <s v="G136"/>
    <s v="2000"/>
    <x v="10"/>
    <s v="d"/>
    <s v="ss"/>
    <n v="6"/>
    <x v="2"/>
    <m/>
    <s v="KCWR, gniechowicka?"/>
  </r>
  <r>
    <m/>
    <x v="4"/>
    <m/>
    <s v="0-10"/>
    <s v="B"/>
    <s v="PB11/2017"/>
    <s v="G136"/>
    <m/>
    <x v="4"/>
    <s v="d"/>
    <s v="ss"/>
    <n v="2"/>
    <x v="2"/>
    <m/>
    <s v="KCWR, gniechowicka?"/>
  </r>
  <r>
    <m/>
    <x v="4"/>
    <m/>
    <s v="0-10"/>
    <s v="B"/>
    <s v="PB11/2017"/>
    <s v="G136"/>
    <m/>
    <x v="6"/>
    <s v="d"/>
    <s v="ss"/>
    <n v="2"/>
    <x v="2"/>
    <m/>
    <s v="KCWR, gniechowicka?"/>
  </r>
  <r>
    <m/>
    <x v="4"/>
    <m/>
    <s v="0-10"/>
    <s v="B"/>
    <s v="PB11/2017"/>
    <s v="G136"/>
    <m/>
    <x v="7"/>
    <s v="d"/>
    <s v="ss"/>
    <n v="1"/>
    <x v="2"/>
    <m/>
    <s v="KCWR, gniechowicka?"/>
  </r>
  <r>
    <m/>
    <x v="2"/>
    <m/>
    <s v="10-20"/>
    <s v="B"/>
    <s v="PB14/2017"/>
    <s v="G150"/>
    <s v="1700"/>
    <x v="6"/>
    <s v="d"/>
    <s v="ss"/>
    <n v="8"/>
    <x v="3"/>
    <m/>
    <s v="KCWR, gniechowicka?"/>
  </r>
  <r>
    <m/>
    <x v="2"/>
    <m/>
    <s v="10-20"/>
    <s v="B"/>
    <s v="PB14/2017"/>
    <s v="G150"/>
    <m/>
    <x v="1"/>
    <s v="d"/>
    <s v="ss"/>
    <n v="5"/>
    <x v="3"/>
    <m/>
    <s v="KCWR, gniechowicka?"/>
  </r>
  <r>
    <m/>
    <x v="2"/>
    <m/>
    <s v="10-20"/>
    <s v="B"/>
    <s v="PB14/2017"/>
    <s v="G150"/>
    <m/>
    <x v="11"/>
    <s v="d"/>
    <s v="ss"/>
    <n v="6"/>
    <x v="3"/>
    <m/>
    <s v="KCWR, gniechowicka?"/>
  </r>
  <r>
    <m/>
    <x v="2"/>
    <m/>
    <s v="10-20"/>
    <s v="B"/>
    <s v="PB14/2017"/>
    <s v="G150"/>
    <m/>
    <x v="0"/>
    <s v="d"/>
    <s v="ss"/>
    <n v="3"/>
    <x v="3"/>
    <m/>
    <s v="KCWR, gniechowicka?"/>
  </r>
  <r>
    <m/>
    <x v="2"/>
    <m/>
    <s v="10-20"/>
    <s v="B"/>
    <s v="PB14/2017"/>
    <s v="G150"/>
    <m/>
    <x v="12"/>
    <s v="d"/>
    <s v="ss"/>
    <n v="1"/>
    <x v="3"/>
    <m/>
    <s v="KCWR, gniechowicka?"/>
  </r>
  <r>
    <m/>
    <x v="2"/>
    <m/>
    <s v="10-20"/>
    <s v="B"/>
    <s v="PB14/2017"/>
    <s v="G150"/>
    <m/>
    <x v="4"/>
    <s v="d"/>
    <s v="ss"/>
    <n v="1"/>
    <x v="3"/>
    <m/>
    <s v="KCWR, gniechowicka?"/>
  </r>
  <r>
    <m/>
    <x v="2"/>
    <m/>
    <s v="10-20"/>
    <s v="B"/>
    <s v="PB14/2017"/>
    <s v="G150"/>
    <m/>
    <x v="2"/>
    <s v="d"/>
    <s v="ss"/>
    <n v="1"/>
    <x v="3"/>
    <m/>
    <s v="KCWR, gniechowicka?"/>
  </r>
  <r>
    <m/>
    <x v="2"/>
    <m/>
    <s v="10-20"/>
    <s v="B"/>
    <s v="PB14/2017"/>
    <s v="G150"/>
    <m/>
    <x v="13"/>
    <s v="d"/>
    <s v="ss"/>
    <n v="1"/>
    <x v="3"/>
    <m/>
    <s v="KCWR, gniechowicka?"/>
  </r>
  <r>
    <m/>
    <x v="2"/>
    <m/>
    <s v="10-20"/>
    <s v="B"/>
    <s v="PB14/2017"/>
    <s v="G150"/>
    <m/>
    <x v="7"/>
    <s v="d"/>
    <s v="ss"/>
    <n v="4"/>
    <x v="3"/>
    <m/>
    <s v="KCWR, gniechowicka?"/>
  </r>
  <r>
    <m/>
    <x v="5"/>
    <m/>
    <s v="10-20"/>
    <s v="B"/>
    <s v="PB163/2017"/>
    <s v="G152"/>
    <s v="3600"/>
    <x v="6"/>
    <s v="d"/>
    <s v="ss"/>
    <n v="30"/>
    <x v="2"/>
    <m/>
    <s v="KCWR, gniechowicka?"/>
  </r>
  <r>
    <m/>
    <x v="1"/>
    <m/>
    <s v="30-40"/>
    <s v="A"/>
    <s v="PB68/2017"/>
    <s v="G156"/>
    <s v="3200"/>
    <x v="14"/>
    <s v="d"/>
    <s v="ss"/>
    <n v="1"/>
    <x v="1"/>
    <m/>
    <s v="KCWR, gniechowicka?"/>
  </r>
  <r>
    <m/>
    <x v="1"/>
    <m/>
    <s v="30-40"/>
    <s v="A"/>
    <s v="PB68/2017"/>
    <s v="G156"/>
    <m/>
    <x v="7"/>
    <s v="d"/>
    <s v="ss"/>
    <n v="1"/>
    <x v="1"/>
    <m/>
    <s v="KCWR, gniechowicka?"/>
  </r>
  <r>
    <m/>
    <x v="1"/>
    <m/>
    <s v="30-40"/>
    <s v="A"/>
    <s v="PB68/2017"/>
    <s v="G156"/>
    <m/>
    <x v="6"/>
    <s v="d"/>
    <s v="ss"/>
    <n v="2"/>
    <x v="1"/>
    <m/>
    <s v="KCWR, gniechowicka?"/>
  </r>
  <r>
    <m/>
    <x v="1"/>
    <m/>
    <s v="30-40"/>
    <s v="A"/>
    <s v="PB68/2017"/>
    <s v="G156"/>
    <m/>
    <x v="5"/>
    <s v="d"/>
    <s v="ss"/>
    <n v="1"/>
    <x v="1"/>
    <m/>
    <s v="KCWR, gniechowicka?"/>
  </r>
  <r>
    <m/>
    <x v="1"/>
    <m/>
    <s v="20-30"/>
    <s v="A"/>
    <s v="PB64/2017"/>
    <s v="G162"/>
    <m/>
    <x v="5"/>
    <s v="d"/>
    <s v="ss"/>
    <n v="1"/>
    <x v="1"/>
    <m/>
    <s v="KCWR, gniechowicka?"/>
  </r>
  <r>
    <m/>
    <x v="1"/>
    <m/>
    <s v="20-30"/>
    <s v="A"/>
    <s v="PB64/2017"/>
    <s v="G162"/>
    <m/>
    <x v="7"/>
    <s v="d"/>
    <s v="ss"/>
    <n v="1"/>
    <x v="1"/>
    <m/>
    <s v="KCWR, gniechowicka?"/>
  </r>
  <r>
    <m/>
    <x v="1"/>
    <m/>
    <s v="20-30"/>
    <s v="A"/>
    <s v="PB64/2017"/>
    <s v="G162"/>
    <m/>
    <x v="4"/>
    <s v="d"/>
    <s v="ss"/>
    <n v="1"/>
    <x v="1"/>
    <m/>
    <s v="KCWR, gniechowicka?"/>
  </r>
  <r>
    <m/>
    <x v="1"/>
    <m/>
    <s v="20-30"/>
    <s v="A"/>
    <s v="PB64/2017"/>
    <s v="G162"/>
    <m/>
    <x v="8"/>
    <s v="d/kora"/>
    <s v="ss"/>
    <n v="7"/>
    <x v="1"/>
    <m/>
    <s v="KCWR, gniechowicka?"/>
  </r>
  <r>
    <m/>
    <x v="4"/>
    <m/>
    <s v="10-20"/>
    <s v="B"/>
    <s v="PB13/2017"/>
    <s v="G172"/>
    <s v="2000"/>
    <x v="6"/>
    <s v="d"/>
    <s v="ss"/>
    <n v="1"/>
    <x v="3"/>
    <m/>
    <s v="KCWR, gniechowicka?"/>
  </r>
  <r>
    <m/>
    <x v="4"/>
    <m/>
    <s v="10-20"/>
    <s v="B"/>
    <s v="PB13/2017"/>
    <s v="G172"/>
    <m/>
    <x v="7"/>
    <s v="d"/>
    <s v="ss"/>
    <n v="1"/>
    <x v="3"/>
    <m/>
    <s v="KCWR, gniechowicka?"/>
  </r>
  <r>
    <m/>
    <x v="6"/>
    <m/>
    <s v="10-20"/>
    <s v="A"/>
    <s v="PB4/2017"/>
    <s v="G182"/>
    <s v="1900"/>
    <x v="12"/>
    <s v="d"/>
    <s v="ss"/>
    <n v="1"/>
    <x v="1"/>
    <m/>
    <s v="KCWR, gniechowicka?"/>
  </r>
  <r>
    <m/>
    <x v="6"/>
    <m/>
    <s v="10-20"/>
    <s v="A"/>
    <s v="PB4/2017"/>
    <s v="G182"/>
    <m/>
    <x v="1"/>
    <s v="d"/>
    <s v="ss"/>
    <n v="1"/>
    <x v="1"/>
    <m/>
    <s v="KCWR, gniechowicka?"/>
  </r>
  <r>
    <m/>
    <x v="6"/>
    <m/>
    <s v="10-20"/>
    <s v="A"/>
    <s v="PB4/2017"/>
    <s v="G182"/>
    <m/>
    <x v="9"/>
    <s v="d"/>
    <s v="ss"/>
    <n v="1"/>
    <x v="1"/>
    <m/>
    <s v="KCWR, gniechowicka?"/>
  </r>
  <r>
    <m/>
    <x v="6"/>
    <m/>
    <s v="10-20"/>
    <s v="A"/>
    <s v="PB4/2017"/>
    <s v="G182"/>
    <m/>
    <x v="15"/>
    <s v="d"/>
    <s v="ss"/>
    <n v="1"/>
    <x v="1"/>
    <m/>
    <s v="KCWR, gniechowicka?"/>
  </r>
  <r>
    <m/>
    <x v="6"/>
    <m/>
    <s v="10-20"/>
    <s v="A"/>
    <s v="PB4/2017"/>
    <s v="G182"/>
    <m/>
    <x v="7"/>
    <s v="d"/>
    <s v="ss"/>
    <n v="1"/>
    <x v="1"/>
    <m/>
    <s v="KCWR, gniechowicka?"/>
  </r>
  <r>
    <m/>
    <x v="6"/>
    <m/>
    <s v="10-20"/>
    <s v="A"/>
    <s v="PB4/2017"/>
    <s v="G182"/>
    <m/>
    <x v="14"/>
    <s v="d"/>
    <s v="ss"/>
    <n v="1"/>
    <x v="1"/>
    <m/>
    <s v="KCWR, gniechowicka?"/>
  </r>
  <r>
    <m/>
    <x v="7"/>
    <m/>
    <s v="20-30"/>
    <s v="B"/>
    <s v="PB42/2017"/>
    <s v="G197"/>
    <s v="4300"/>
    <x v="6"/>
    <s v="d"/>
    <s v="ss"/>
    <n v="5"/>
    <x v="2"/>
    <m/>
    <s v="KCWR, gniechowicka?"/>
  </r>
  <r>
    <m/>
    <x v="7"/>
    <m/>
    <s v="20-30"/>
    <s v="B"/>
    <s v="PB42/2017"/>
    <s v="G197"/>
    <m/>
    <x v="9"/>
    <s v="d"/>
    <s v="ss"/>
    <n v="1"/>
    <x v="2"/>
    <m/>
    <s v="KCWR, gniechowicka?"/>
  </r>
  <r>
    <m/>
    <x v="7"/>
    <m/>
    <s v="20-30"/>
    <s v="B"/>
    <s v="PB42/2017"/>
    <s v="G197"/>
    <m/>
    <x v="4"/>
    <s v="d"/>
    <s v="ss"/>
    <n v="3"/>
    <x v="2"/>
    <m/>
    <s v="KCWR, gniechowicka?"/>
  </r>
  <r>
    <m/>
    <x v="6"/>
    <m/>
    <s v="10-20"/>
    <s v="B"/>
    <s v="PB33/2017"/>
    <s v="G201"/>
    <s v="5200"/>
    <x v="16"/>
    <s v="d"/>
    <s v="ss"/>
    <n v="1"/>
    <x v="1"/>
    <m/>
    <s v="KCWR, gniechowicka?"/>
  </r>
  <r>
    <m/>
    <x v="6"/>
    <m/>
    <s v="10-20"/>
    <s v="B"/>
    <s v="PB33/2017"/>
    <s v="G201"/>
    <m/>
    <x v="14"/>
    <s v="d"/>
    <s v="ss"/>
    <n v="1"/>
    <x v="1"/>
    <m/>
    <s v="KCWR, gniechowicka?"/>
  </r>
  <r>
    <m/>
    <x v="6"/>
    <m/>
    <s v="30-40"/>
    <s v="A"/>
    <s v="PB28/2017"/>
    <s v="G251"/>
    <s v="5400"/>
    <x v="6"/>
    <s v="d"/>
    <s v="ss"/>
    <n v="6"/>
    <x v="1"/>
    <m/>
    <s v="KCWR, gniechowicka?"/>
  </r>
  <r>
    <m/>
    <x v="6"/>
    <m/>
    <s v="30-40"/>
    <s v="A"/>
    <s v="PB28/2017"/>
    <s v="G251"/>
    <s v="5400"/>
    <x v="7"/>
    <s v="d"/>
    <s v="ss"/>
    <n v="4"/>
    <x v="1"/>
    <m/>
    <s v="KCWR, gniechowicka?"/>
  </r>
  <r>
    <m/>
    <x v="6"/>
    <m/>
    <s v="30-40"/>
    <s v="A"/>
    <s v="PB28/2017"/>
    <s v="G251"/>
    <m/>
    <x v="10"/>
    <s v="d"/>
    <s v="ss"/>
    <n v="1"/>
    <x v="1"/>
    <m/>
    <s v="KCWR, gniechowicka?"/>
  </r>
  <r>
    <m/>
    <x v="6"/>
    <m/>
    <s v="30-40"/>
    <s v="A"/>
    <s v="PB28/2017"/>
    <s v="G251"/>
    <m/>
    <x v="8"/>
    <s v="d"/>
    <s v="ss"/>
    <n v="1"/>
    <x v="1"/>
    <m/>
    <s v="KCWR, gniechowicka?"/>
  </r>
  <r>
    <m/>
    <x v="7"/>
    <m/>
    <s v="10-20"/>
    <s v="B"/>
    <s v="PB35/2017"/>
    <s v="G252"/>
    <s v="4800"/>
    <x v="6"/>
    <s v="d"/>
    <s v="ss"/>
    <n v="5"/>
    <x v="3"/>
    <m/>
    <s v="KCWR, gniechowicka?"/>
  </r>
  <r>
    <m/>
    <x v="7"/>
    <m/>
    <s v="10-20"/>
    <s v="B"/>
    <s v="PB35/2017"/>
    <s v="G252"/>
    <m/>
    <x v="3"/>
    <s v="d"/>
    <s v="ss"/>
    <n v="1"/>
    <x v="3"/>
    <m/>
    <s v="KCWR, gniechowicka?"/>
  </r>
  <r>
    <m/>
    <x v="7"/>
    <m/>
    <s v="10-20"/>
    <s v="B"/>
    <s v="PB35/2017"/>
    <s v="G252"/>
    <m/>
    <x v="7"/>
    <s v="d"/>
    <s v="ss"/>
    <n v="1"/>
    <x v="3"/>
    <m/>
    <s v="KCWR, gniechowicka?"/>
  </r>
  <r>
    <m/>
    <x v="7"/>
    <m/>
    <s v="10-20"/>
    <s v="B"/>
    <s v="PB34/2017"/>
    <s v="G255"/>
    <s v="4500"/>
    <x v="4"/>
    <s v="d"/>
    <s v="ss"/>
    <n v="2"/>
    <x v="3"/>
    <m/>
    <s v="KCWR, gniechowicka?"/>
  </r>
  <r>
    <m/>
    <x v="7"/>
    <m/>
    <s v="10-20"/>
    <s v="B"/>
    <s v="PB34/2017"/>
    <s v="G255"/>
    <m/>
    <x v="7"/>
    <s v="d"/>
    <s v="ss"/>
    <n v="1"/>
    <x v="3"/>
    <m/>
    <s v="KCWR, gniechowicka?"/>
  </r>
  <r>
    <m/>
    <x v="7"/>
    <m/>
    <s v="10-20"/>
    <s v="B"/>
    <s v="PB34/2017"/>
    <s v="G255"/>
    <m/>
    <x v="3"/>
    <s v="d"/>
    <s v="ss"/>
    <n v="1"/>
    <x v="3"/>
    <m/>
    <s v="KCWR, gniechowicka?"/>
  </r>
  <r>
    <m/>
    <x v="8"/>
    <m/>
    <s v="10-20"/>
    <s v="A"/>
    <s v="PB63/2017"/>
    <s v="G257"/>
    <s v="3000"/>
    <x v="6"/>
    <s v="d"/>
    <s v="ss"/>
    <n v="1"/>
    <x v="1"/>
    <m/>
    <s v="KCWR, gniechowicka?"/>
  </r>
  <r>
    <m/>
    <x v="6"/>
    <m/>
    <s v="10-20"/>
    <s v="B"/>
    <s v="PB36/2017"/>
    <s v="G261"/>
    <s v="4500"/>
    <x v="4"/>
    <s v="d"/>
    <s v="ss"/>
    <n v="1"/>
    <x v="1"/>
    <m/>
    <s v="KCWR, gniechowicka?"/>
  </r>
  <r>
    <m/>
    <x v="6"/>
    <m/>
    <s v="10-20"/>
    <s v="B"/>
    <s v="PB36/2017"/>
    <s v="G261"/>
    <m/>
    <x v="5"/>
    <s v="d"/>
    <s v="ss"/>
    <n v="2"/>
    <x v="1"/>
    <m/>
    <s v="KCWR, gniechowicka?"/>
  </r>
  <r>
    <m/>
    <x v="6"/>
    <m/>
    <s v="10-20"/>
    <s v="B"/>
    <s v="PB36/2017"/>
    <s v="G261"/>
    <m/>
    <x v="14"/>
    <s v="d"/>
    <s v="ss"/>
    <n v="2"/>
    <x v="1"/>
    <m/>
    <s v="KCWR, gniechowicka?"/>
  </r>
  <r>
    <m/>
    <x v="7"/>
    <m/>
    <s v="10-20"/>
    <s v="A"/>
    <s v="PB1/2017"/>
    <s v="G266"/>
    <s v="7500"/>
    <x v="16"/>
    <s v="d"/>
    <s v="ss"/>
    <n v="2"/>
    <x v="3"/>
    <m/>
    <s v="KCWR, gniechowicka?"/>
  </r>
  <r>
    <m/>
    <x v="7"/>
    <m/>
    <s v="10-20"/>
    <s v="A"/>
    <s v="PB1/2017"/>
    <s v="G266"/>
    <m/>
    <x v="4"/>
    <s v="d"/>
    <s v="ss"/>
    <n v="1"/>
    <x v="3"/>
    <m/>
    <s v="KCWR, gniechowicka?"/>
  </r>
  <r>
    <m/>
    <x v="7"/>
    <m/>
    <s v="10-20"/>
    <s v="A"/>
    <s v="PB1/2017"/>
    <s v="G266"/>
    <m/>
    <x v="17"/>
    <s v="d"/>
    <s v="ss"/>
    <n v="2"/>
    <x v="3"/>
    <m/>
    <s v="KCWR, gniechowicka?"/>
  </r>
  <r>
    <m/>
    <x v="1"/>
    <m/>
    <s v="40-50"/>
    <s v="B"/>
    <s v="PB119/2017"/>
    <s v="G280"/>
    <s v="1500"/>
    <x v="18"/>
    <m/>
    <m/>
    <m/>
    <x v="3"/>
    <m/>
    <s v="KCWR, gniechowicka?"/>
  </r>
  <r>
    <m/>
    <x v="6"/>
    <m/>
    <s v="10-20"/>
    <s v="B"/>
    <s v="PB102/2017"/>
    <s v="G289"/>
    <s v="5200"/>
    <x v="14"/>
    <s v="d"/>
    <s v="ss"/>
    <n v="1"/>
    <x v="1"/>
    <m/>
    <s v="KCWR, gniechowicka?"/>
  </r>
  <r>
    <m/>
    <x v="9"/>
    <m/>
    <s v="10-15"/>
    <s v="B"/>
    <s v="PB9/2017"/>
    <s v="G273"/>
    <s v="3000"/>
    <x v="14"/>
    <s v="d"/>
    <s v="ss"/>
    <n v="3"/>
    <x v="4"/>
    <m/>
    <s v="KCWR, gniechowicka?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5">
  <r>
    <m/>
    <x v="0"/>
    <m/>
    <s v="50"/>
    <s v="B"/>
    <s v="PB186/2017"/>
    <s v="G101"/>
    <s v="4500"/>
    <x v="0"/>
    <s v="d"/>
    <s v="ss"/>
    <n v="1"/>
    <x v="0"/>
    <m/>
    <s v="KCWR, gniechowicka"/>
  </r>
  <r>
    <m/>
    <x v="0"/>
    <m/>
    <s v="50"/>
    <s v="B"/>
    <s v="PB186/2017"/>
    <s v="G101"/>
    <m/>
    <x v="1"/>
    <s v="d"/>
    <s v="ss"/>
    <n v="1"/>
    <x v="0"/>
    <m/>
    <s v="KCWR, gniechowicka"/>
  </r>
  <r>
    <m/>
    <x v="0"/>
    <m/>
    <s v="50"/>
    <s v="B"/>
    <s v="PB186/2017"/>
    <s v="G101"/>
    <m/>
    <x v="2"/>
    <s v="d"/>
    <s v="ss"/>
    <n v="1"/>
    <x v="0"/>
    <m/>
    <s v="KCWR, gniechowicka"/>
  </r>
  <r>
    <m/>
    <x v="1"/>
    <m/>
    <s v="10-20"/>
    <s v="A"/>
    <s v="PB97/2017"/>
    <s v="G102"/>
    <s v="1800"/>
    <x v="3"/>
    <m/>
    <m/>
    <m/>
    <x v="0"/>
    <m/>
    <s v="KCWR, gniechowicka"/>
  </r>
  <r>
    <m/>
    <x v="2"/>
    <m/>
    <s v="10-20"/>
    <s v="D"/>
    <s v="PB99/2017"/>
    <s v="G103"/>
    <s v="2300"/>
    <x v="1"/>
    <s v="d"/>
    <s v="ss"/>
    <n v="1"/>
    <x v="0"/>
    <m/>
    <s v="KCWR, gniechowicka"/>
  </r>
  <r>
    <m/>
    <x v="2"/>
    <m/>
    <s v="10-20"/>
    <s v="D"/>
    <s v="PB99/2017"/>
    <s v="G103"/>
    <m/>
    <x v="4"/>
    <s v="d"/>
    <s v="ss"/>
    <n v="1"/>
    <x v="0"/>
    <m/>
    <s v="KCWR, gniechowicka"/>
  </r>
  <r>
    <m/>
    <x v="2"/>
    <m/>
    <s v="10-20"/>
    <s v="D"/>
    <s v="PB99/2017"/>
    <s v="G103"/>
    <m/>
    <x v="5"/>
    <s v="d"/>
    <s v="ss"/>
    <n v="1"/>
    <x v="0"/>
    <m/>
    <s v="KCWR, gniechowicka"/>
  </r>
  <r>
    <m/>
    <x v="0"/>
    <m/>
    <s v="0-10"/>
    <s v="A"/>
    <s v="PB73/2017"/>
    <s v="G104"/>
    <s v="2000"/>
    <x v="3"/>
    <m/>
    <m/>
    <m/>
    <x v="0"/>
    <m/>
    <s v="KCWR, gniechowicka"/>
  </r>
  <r>
    <m/>
    <x v="3"/>
    <m/>
    <s v="50-60"/>
    <s v="B"/>
    <s v="PB190/2017"/>
    <s v="G106"/>
    <s v="3000"/>
    <x v="6"/>
    <s v="d"/>
    <s v="ss"/>
    <n v="1"/>
    <x v="0"/>
    <m/>
    <s v="KCWR, gniechowicka"/>
  </r>
  <r>
    <m/>
    <x v="3"/>
    <m/>
    <s v="50-60"/>
    <s v="B"/>
    <s v="PB190/2017"/>
    <s v="G106"/>
    <m/>
    <x v="7"/>
    <s v="d"/>
    <s v="ss"/>
    <n v="1"/>
    <x v="0"/>
    <m/>
    <s v="KCWR, gniechowicka"/>
  </r>
  <r>
    <m/>
    <x v="4"/>
    <m/>
    <s v="40-50"/>
    <s v="B"/>
    <s v="PB202/2017"/>
    <s v="G108"/>
    <s v="4500"/>
    <x v="8"/>
    <s v="d"/>
    <s v="ss"/>
    <n v="5"/>
    <x v="0"/>
    <m/>
    <s v="KCWR, gniechowicka"/>
  </r>
  <r>
    <m/>
    <x v="4"/>
    <m/>
    <s v="40-50"/>
    <s v="B"/>
    <s v="PB202/2017"/>
    <s v="G108"/>
    <m/>
    <x v="2"/>
    <s v="d"/>
    <s v="ss"/>
    <n v="8"/>
    <x v="0"/>
    <m/>
    <s v="KCWR, gniechowicka"/>
  </r>
  <r>
    <m/>
    <x v="4"/>
    <m/>
    <s v="40-50"/>
    <s v="B"/>
    <s v="PB202/2017"/>
    <s v="G108"/>
    <m/>
    <x v="1"/>
    <s v="d"/>
    <s v="ss"/>
    <n v="1"/>
    <x v="0"/>
    <m/>
    <s v="KCWR, gniechowicka"/>
  </r>
  <r>
    <m/>
    <x v="4"/>
    <m/>
    <s v="40-50"/>
    <s v="B"/>
    <s v="PB202/2017"/>
    <s v="G108"/>
    <m/>
    <x v="6"/>
    <s v="d"/>
    <s v="ss"/>
    <n v="2"/>
    <x v="0"/>
    <m/>
    <s v="KCWR, gniechowicka"/>
  </r>
  <r>
    <m/>
    <x v="4"/>
    <m/>
    <s v="40-50"/>
    <s v="B"/>
    <s v="PB202/2017"/>
    <s v="G108"/>
    <m/>
    <x v="9"/>
    <s v="d"/>
    <s v="ss"/>
    <n v="4"/>
    <x v="0"/>
    <m/>
    <s v="KCWR, gniechowicka"/>
  </r>
  <r>
    <m/>
    <x v="3"/>
    <m/>
    <s v="40-50"/>
    <s v="B"/>
    <s v="PB189/2017"/>
    <s v="G109"/>
    <s v="4500"/>
    <x v="1"/>
    <s v="d"/>
    <s v="ss"/>
    <n v="13"/>
    <x v="0"/>
    <m/>
    <s v="KCWR, gniechowicka"/>
  </r>
  <r>
    <m/>
    <x v="3"/>
    <m/>
    <s v="40-50"/>
    <s v="B"/>
    <s v="PB189/2017"/>
    <s v="G109"/>
    <m/>
    <x v="0"/>
    <s v="d"/>
    <s v="ss"/>
    <n v="2"/>
    <x v="0"/>
    <m/>
    <s v="KCWR, gniechowicka"/>
  </r>
  <r>
    <m/>
    <x v="3"/>
    <m/>
    <s v="40-50"/>
    <s v="B"/>
    <s v="PB189/2017"/>
    <s v="G109"/>
    <m/>
    <x v="2"/>
    <s v="d"/>
    <s v="ss"/>
    <n v="19"/>
    <x v="0"/>
    <m/>
    <s v="KCWR, gniechowicka"/>
  </r>
  <r>
    <m/>
    <x v="3"/>
    <m/>
    <s v="40-50"/>
    <s v="B"/>
    <s v="PB189/2017"/>
    <s v="G109"/>
    <m/>
    <x v="10"/>
    <s v="d"/>
    <s v="ss"/>
    <n v="7"/>
    <x v="0"/>
    <m/>
    <s v="KCWR, gniechowicka"/>
  </r>
  <r>
    <m/>
    <x v="3"/>
    <m/>
    <s v="40-50"/>
    <s v="B"/>
    <s v="PB189/2017"/>
    <s v="G109"/>
    <m/>
    <x v="11"/>
    <s v="d"/>
    <s v="ss"/>
    <n v="1"/>
    <x v="0"/>
    <m/>
    <s v="KCWR, gniechowicka"/>
  </r>
  <r>
    <m/>
    <x v="3"/>
    <m/>
    <s v="40-50"/>
    <s v="B"/>
    <s v="PB189/2017"/>
    <s v="G109"/>
    <m/>
    <x v="11"/>
    <s v="d/kora"/>
    <s v="ss"/>
    <n v="1"/>
    <x v="0"/>
    <m/>
    <s v="KCWR, gniechowicka"/>
  </r>
  <r>
    <m/>
    <x v="3"/>
    <m/>
    <s v="40-50"/>
    <s v="B"/>
    <s v="PB189/2017"/>
    <s v="G109"/>
    <m/>
    <x v="12"/>
    <s v="d"/>
    <s v="ss"/>
    <n v="1"/>
    <x v="0"/>
    <m/>
    <s v="KCWR, gniechowicka"/>
  </r>
  <r>
    <m/>
    <x v="3"/>
    <m/>
    <s v="40-50"/>
    <s v="B"/>
    <s v="PB189/2017"/>
    <s v="G109"/>
    <m/>
    <x v="6"/>
    <s v="d"/>
    <s v="ss"/>
    <n v="1"/>
    <x v="0"/>
    <m/>
    <s v="KCWR, gniechowicka"/>
  </r>
  <r>
    <m/>
    <x v="3"/>
    <m/>
    <s v="40-50"/>
    <s v="B"/>
    <s v="PB189/2017"/>
    <s v="G109"/>
    <m/>
    <x v="13"/>
    <s v="d"/>
    <s v="ss"/>
    <n v="1"/>
    <x v="0"/>
    <m/>
    <s v="KCWR, gniechowicka"/>
  </r>
  <r>
    <m/>
    <x v="3"/>
    <m/>
    <s v="40-50"/>
    <s v="B"/>
    <s v="PB189/2017"/>
    <s v="G109"/>
    <m/>
    <x v="7"/>
    <s v="d"/>
    <s v="ss"/>
    <n v="1"/>
    <x v="0"/>
    <m/>
    <s v="KCWR, gniechowicka"/>
  </r>
  <r>
    <m/>
    <x v="3"/>
    <m/>
    <s v="40-50"/>
    <s v="B"/>
    <s v="PB189/2017"/>
    <s v="G109"/>
    <m/>
    <x v="14"/>
    <s v="d"/>
    <s v="ss"/>
    <n v="6"/>
    <x v="0"/>
    <m/>
    <s v="KCWR, gniechowicka"/>
  </r>
  <r>
    <m/>
    <x v="4"/>
    <m/>
    <s v="40-50"/>
    <s v="B"/>
    <s v="PB198/2017"/>
    <s v="G110"/>
    <s v="4000"/>
    <x v="15"/>
    <s v="d"/>
    <s v="ss"/>
    <n v="1"/>
    <x v="0"/>
    <m/>
    <s v="KCWR, gniechowicka"/>
  </r>
  <r>
    <m/>
    <x v="3"/>
    <m/>
    <s v="0-10"/>
    <s v="B"/>
    <s v="PB165/2017"/>
    <s v="G111"/>
    <s v="1700"/>
    <x v="3"/>
    <m/>
    <m/>
    <m/>
    <x v="0"/>
    <m/>
    <s v="KCWR, gniechowicka"/>
  </r>
  <r>
    <m/>
    <x v="2"/>
    <m/>
    <s v="30-40"/>
    <s v="B"/>
    <s v="PB70/2017"/>
    <s v="G112"/>
    <s v="1800"/>
    <x v="2"/>
    <s v="d"/>
    <s v="ss"/>
    <n v="3"/>
    <x v="1"/>
    <m/>
    <s v="KCWR, gniechowicka"/>
  </r>
  <r>
    <m/>
    <x v="2"/>
    <m/>
    <s v="30-40"/>
    <s v="B"/>
    <s v="PB70/2017"/>
    <s v="G113"/>
    <s v="1800"/>
    <x v="4"/>
    <s v="d"/>
    <s v="ss"/>
    <n v="2"/>
    <x v="1"/>
    <m/>
    <s v="KCWR, gniechowicka"/>
  </r>
  <r>
    <m/>
    <x v="2"/>
    <m/>
    <s v="30-40"/>
    <s v="B"/>
    <s v="PB70/2017"/>
    <s v="G114"/>
    <s v="3600"/>
    <x v="5"/>
    <s v="d"/>
    <s v="ss"/>
    <n v="1"/>
    <x v="1"/>
    <m/>
    <s v="KCWR, gniechowicka"/>
  </r>
  <r>
    <m/>
    <x v="2"/>
    <m/>
    <s v="30-40"/>
    <s v="B"/>
    <s v="PB70/2017"/>
    <s v="G115"/>
    <s v="3100"/>
    <x v="8"/>
    <s v="d"/>
    <s v="ss"/>
    <n v="1"/>
    <x v="1"/>
    <m/>
    <s v="KCWR, gniechowicka"/>
  </r>
  <r>
    <m/>
    <x v="4"/>
    <m/>
    <s v="10-20"/>
    <s v="B"/>
    <s v="PB192/2017"/>
    <s v="G115"/>
    <s v="3100"/>
    <x v="3"/>
    <m/>
    <m/>
    <m/>
    <x v="0"/>
    <m/>
    <s v="KCWR, gniechowicka"/>
  </r>
  <r>
    <m/>
    <x v="2"/>
    <m/>
    <s v="30-40"/>
    <s v="B"/>
    <s v="PB70/2017"/>
    <s v="G116"/>
    <s v="3200"/>
    <x v="16"/>
    <s v="d"/>
    <s v="ss"/>
    <n v="1"/>
    <x v="1"/>
    <m/>
    <s v="KCWR, gniechowicka"/>
  </r>
  <r>
    <m/>
    <x v="5"/>
    <m/>
    <s v="40-50"/>
    <s v="B"/>
    <s v="PB54/2017"/>
    <s v="G116"/>
    <s v="3200"/>
    <x v="2"/>
    <s v="d"/>
    <s v="ss"/>
    <n v="37"/>
    <x v="1"/>
    <m/>
    <s v="KCWR, gniechowicka"/>
  </r>
  <r>
    <m/>
    <x v="5"/>
    <m/>
    <s v="40-50"/>
    <s v="B"/>
    <s v="PB54/2017"/>
    <s v="G116"/>
    <m/>
    <x v="14"/>
    <s v="d"/>
    <s v="ss"/>
    <n v="3"/>
    <x v="1"/>
    <m/>
    <s v="KCWR, gniechowicka"/>
  </r>
  <r>
    <m/>
    <x v="5"/>
    <m/>
    <s v="40-50"/>
    <s v="B"/>
    <s v="PB54/2017"/>
    <s v="G116"/>
    <m/>
    <x v="10"/>
    <s v="d"/>
    <s v="ss"/>
    <n v="1"/>
    <x v="1"/>
    <m/>
    <s v="KCWR, gniechowicka"/>
  </r>
  <r>
    <m/>
    <x v="2"/>
    <m/>
    <s v="30-40"/>
    <s v="B"/>
    <s v="PB70/2017"/>
    <s v="G117"/>
    <s v="3300"/>
    <x v="14"/>
    <s v="d"/>
    <s v="ss"/>
    <n v="2"/>
    <x v="1"/>
    <m/>
    <s v="KCWR, gniechowicka"/>
  </r>
  <r>
    <m/>
    <x v="0"/>
    <m/>
    <s v="0-10"/>
    <s v="B"/>
    <s v="PB152/2017"/>
    <s v="G117"/>
    <s v="3300"/>
    <x v="1"/>
    <s v="d"/>
    <s v="ss"/>
    <n v="2"/>
    <x v="0"/>
    <m/>
    <s v="KCWR, gniechowicka"/>
  </r>
  <r>
    <m/>
    <x v="0"/>
    <m/>
    <s v="0-10"/>
    <s v="B"/>
    <s v="PB152/2017"/>
    <s v="G117"/>
    <m/>
    <x v="2"/>
    <s v="d"/>
    <s v="ss"/>
    <n v="2"/>
    <x v="0"/>
    <m/>
    <s v="KCWR, gniechowicka"/>
  </r>
  <r>
    <m/>
    <x v="0"/>
    <m/>
    <s v="0-10"/>
    <s v="B"/>
    <s v="PB152/2017"/>
    <s v="G117"/>
    <m/>
    <x v="14"/>
    <s v="d"/>
    <s v="ss"/>
    <n v="1"/>
    <x v="0"/>
    <m/>
    <s v="KCWR, gniechowicka"/>
  </r>
  <r>
    <m/>
    <x v="0"/>
    <m/>
    <s v="10-20"/>
    <s v="B"/>
    <s v="PB159/2017"/>
    <s v="G118"/>
    <s v="4000"/>
    <x v="2"/>
    <s v="d"/>
    <s v="ss"/>
    <n v="20"/>
    <x v="0"/>
    <m/>
    <s v="KCWR, gniechowicka"/>
  </r>
  <r>
    <m/>
    <x v="6"/>
    <m/>
    <s v="30-40"/>
    <s v="A"/>
    <s v="PB59/2017"/>
    <s v="G119"/>
    <s v="3500"/>
    <x v="0"/>
    <s v="d"/>
    <s v="ss"/>
    <n v="1"/>
    <x v="2"/>
    <m/>
    <s v="KCWR, gniechowicka"/>
  </r>
  <r>
    <m/>
    <x v="6"/>
    <m/>
    <s v="30-40"/>
    <s v="A"/>
    <s v="PB59/2017"/>
    <s v="G119"/>
    <m/>
    <x v="14"/>
    <s v="d"/>
    <s v="ss"/>
    <n v="3"/>
    <x v="2"/>
    <m/>
    <s v="KCWR, gniechowicka"/>
  </r>
  <r>
    <m/>
    <x v="6"/>
    <m/>
    <s v="30-40"/>
    <s v="A"/>
    <s v="PB59/2017"/>
    <s v="G119"/>
    <m/>
    <x v="10"/>
    <s v="d"/>
    <s v="ss"/>
    <n v="8"/>
    <x v="2"/>
    <m/>
    <s v="KCWR, gniechowicka"/>
  </r>
  <r>
    <m/>
    <x v="6"/>
    <m/>
    <s v="30-40"/>
    <s v="A"/>
    <s v="PB59/2017"/>
    <s v="G119"/>
    <m/>
    <x v="2"/>
    <s v="d"/>
    <s v="ss"/>
    <n v="7"/>
    <x v="2"/>
    <m/>
    <s v="KCWR, gniechowicka"/>
  </r>
  <r>
    <m/>
    <x v="6"/>
    <m/>
    <s v="30-40"/>
    <s v="A"/>
    <s v="PB59/2017"/>
    <s v="G119"/>
    <m/>
    <x v="1"/>
    <s v="d"/>
    <s v="ss"/>
    <n v="1"/>
    <x v="2"/>
    <m/>
    <s v="KCWR, gniechowicka"/>
  </r>
  <r>
    <m/>
    <x v="4"/>
    <m/>
    <s v="20-30"/>
    <s v="B"/>
    <s v="PB194/2017"/>
    <s v="G121"/>
    <m/>
    <x v="3"/>
    <m/>
    <m/>
    <m/>
    <x v="0"/>
    <m/>
    <s v="KCWR, gniechowicka"/>
  </r>
  <r>
    <m/>
    <x v="5"/>
    <m/>
    <s v="20-30"/>
    <s v="B"/>
    <s v="PB50/2017"/>
    <s v="G122"/>
    <s v="5700"/>
    <x v="2"/>
    <s v="d"/>
    <s v="ss"/>
    <n v="43"/>
    <x v="1"/>
    <m/>
    <s v="KCWR, gniechowicka"/>
  </r>
  <r>
    <m/>
    <x v="5"/>
    <m/>
    <s v="20-30"/>
    <s v="B"/>
    <s v="PB50/2017"/>
    <s v="G122"/>
    <m/>
    <x v="10"/>
    <s v="d"/>
    <s v="ss"/>
    <n v="6"/>
    <x v="1"/>
    <m/>
    <s v="KCWR, gniechowicka"/>
  </r>
  <r>
    <m/>
    <x v="5"/>
    <m/>
    <s v="20-30"/>
    <s v="B"/>
    <s v="PB50/2017"/>
    <s v="G122"/>
    <m/>
    <x v="6"/>
    <s v="d"/>
    <s v="ss"/>
    <n v="1"/>
    <x v="1"/>
    <m/>
    <s v="KCWR, gniechowicka"/>
  </r>
  <r>
    <m/>
    <x v="7"/>
    <m/>
    <s v="0-10"/>
    <s v="A"/>
    <s v="PB80/2017"/>
    <s v="G123"/>
    <s v="2500"/>
    <x v="3"/>
    <m/>
    <m/>
    <m/>
    <x v="0"/>
    <m/>
    <s v="KCWR, gniechowicka"/>
  </r>
  <r>
    <m/>
    <x v="5"/>
    <m/>
    <s v="10-20"/>
    <s v="B"/>
    <s v="PB47/2017"/>
    <s v="G124"/>
    <s v="3100"/>
    <x v="2"/>
    <s v="d"/>
    <s v="ss"/>
    <n v="27"/>
    <x v="1"/>
    <m/>
    <s v="KCWR, gniechowicka"/>
  </r>
  <r>
    <m/>
    <x v="5"/>
    <m/>
    <s v="10-20"/>
    <s v="B"/>
    <s v="PB47/2017"/>
    <s v="G124"/>
    <m/>
    <x v="14"/>
    <s v="d"/>
    <s v="ss"/>
    <n v="3"/>
    <x v="1"/>
    <m/>
    <s v="KCWR, gniechowicka"/>
  </r>
  <r>
    <m/>
    <x v="5"/>
    <m/>
    <s v="10-20"/>
    <s v="B"/>
    <s v="PB47/2017"/>
    <s v="G124"/>
    <m/>
    <x v="13"/>
    <s v="d"/>
    <s v="ss"/>
    <n v="4"/>
    <x v="1"/>
    <m/>
    <s v="KCWR, gniechowicka"/>
  </r>
  <r>
    <m/>
    <x v="8"/>
    <m/>
    <s v="0-10"/>
    <s v="A"/>
    <s v="PB78/2017"/>
    <s v="G125"/>
    <s v="1800"/>
    <x v="0"/>
    <s v="d"/>
    <s v="ss"/>
    <n v="1"/>
    <x v="0"/>
    <m/>
    <s v="KCWR, gniechowicka"/>
  </r>
  <r>
    <m/>
    <x v="8"/>
    <m/>
    <s v="0-10"/>
    <s v="A"/>
    <s v="PB78/2017"/>
    <s v="G125"/>
    <m/>
    <x v="2"/>
    <s v="d"/>
    <s v="ss"/>
    <n v="5"/>
    <x v="0"/>
    <m/>
    <s v="KCWR, gniechowicka"/>
  </r>
  <r>
    <m/>
    <x v="8"/>
    <m/>
    <s v="0-10"/>
    <s v="A"/>
    <s v="PB78/2017"/>
    <s v="G125"/>
    <m/>
    <x v="10"/>
    <s v="d"/>
    <s v="ss"/>
    <n v="3"/>
    <x v="0"/>
    <m/>
    <s v="KCWR, gniechowicka"/>
  </r>
  <r>
    <m/>
    <x v="4"/>
    <m/>
    <s v="20-30"/>
    <s v="A"/>
    <s v="PB107/2017"/>
    <s v="G126"/>
    <s v="500"/>
    <x v="2"/>
    <s v="d"/>
    <s v="ss"/>
    <n v="2"/>
    <x v="3"/>
    <m/>
    <s v="KCWR, gniechowicka"/>
  </r>
  <r>
    <m/>
    <x v="4"/>
    <m/>
    <s v="20-30"/>
    <s v="A"/>
    <s v="PB107/2017"/>
    <s v="G126"/>
    <m/>
    <x v="8"/>
    <s v="d"/>
    <s v="ss"/>
    <n v="1"/>
    <x v="3"/>
    <m/>
    <s v="KCWR, gniechowicka"/>
  </r>
  <r>
    <m/>
    <x v="4"/>
    <m/>
    <s v="20-30"/>
    <s v="A"/>
    <s v="PB107/2017"/>
    <s v="G126"/>
    <m/>
    <x v="1"/>
    <s v="d"/>
    <s v="ss"/>
    <n v="1"/>
    <x v="3"/>
    <m/>
    <s v="KCWR, gniechowicka"/>
  </r>
  <r>
    <m/>
    <x v="4"/>
    <m/>
    <s v="20-30"/>
    <s v="A"/>
    <s v="PB107/2017"/>
    <s v="G126"/>
    <m/>
    <x v="14"/>
    <s v="d"/>
    <s v="ss"/>
    <n v="2"/>
    <x v="3"/>
    <m/>
    <s v="KCWR, gniechowicka"/>
  </r>
  <r>
    <m/>
    <x v="9"/>
    <m/>
    <s v="20-30"/>
    <s v="A"/>
    <s v="PB122/2017"/>
    <s v="G127"/>
    <s v="1200"/>
    <x v="3"/>
    <m/>
    <m/>
    <m/>
    <x v="3"/>
    <m/>
    <s v="KCWR, gniechowicka"/>
  </r>
  <r>
    <m/>
    <x v="4"/>
    <m/>
    <s v="50-60"/>
    <s v="B"/>
    <s v="PB200/2017"/>
    <s v="G128"/>
    <s v="2100"/>
    <x v="3"/>
    <m/>
    <m/>
    <m/>
    <x v="0"/>
    <m/>
    <s v="KCWR, gniechowicka"/>
  </r>
  <r>
    <m/>
    <x v="5"/>
    <m/>
    <s v="30-40"/>
    <s v="B"/>
    <s v="PB53/2017"/>
    <s v="G129"/>
    <s v="3000"/>
    <x v="2"/>
    <s v="d"/>
    <s v="ss"/>
    <n v="39"/>
    <x v="1"/>
    <m/>
    <s v="KCWR, gniechowicka"/>
  </r>
  <r>
    <m/>
    <x v="5"/>
    <m/>
    <s v="30-40"/>
    <s v="B"/>
    <s v="PB53/2017"/>
    <s v="G129"/>
    <m/>
    <x v="8"/>
    <s v="d"/>
    <s v="ss"/>
    <n v="12"/>
    <x v="1"/>
    <m/>
    <s v="KCWR, gniechowicka"/>
  </r>
  <r>
    <m/>
    <x v="5"/>
    <m/>
    <s v="30-40"/>
    <s v="B"/>
    <s v="PB53/2017"/>
    <s v="G129"/>
    <m/>
    <x v="0"/>
    <s v="d"/>
    <s v="ss"/>
    <n v="1"/>
    <x v="1"/>
    <m/>
    <s v="KCWR, gniechowicka"/>
  </r>
  <r>
    <m/>
    <x v="5"/>
    <m/>
    <s v="30-40"/>
    <s v="B"/>
    <s v="PB53/2017"/>
    <s v="G129"/>
    <m/>
    <x v="14"/>
    <s v="d"/>
    <s v="ss"/>
    <n v="2"/>
    <x v="1"/>
    <m/>
    <s v="KCWR, gniechowicka"/>
  </r>
  <r>
    <m/>
    <x v="5"/>
    <m/>
    <s v="30-40"/>
    <s v="B"/>
    <s v="PB53/2017"/>
    <s v="G129"/>
    <m/>
    <x v="1"/>
    <s v="d"/>
    <s v="ss"/>
    <n v="3"/>
    <x v="1"/>
    <m/>
    <s v="KCWR, gniechowicka"/>
  </r>
  <r>
    <m/>
    <x v="5"/>
    <m/>
    <s v="30-40"/>
    <s v="B"/>
    <s v="PB53/2017"/>
    <s v="G129"/>
    <m/>
    <x v="6"/>
    <s v="d"/>
    <s v="ss"/>
    <n v="2"/>
    <x v="1"/>
    <m/>
    <s v="KCWR, gniechowicka"/>
  </r>
  <r>
    <m/>
    <x v="5"/>
    <m/>
    <s v="30-40"/>
    <s v="B"/>
    <s v="PB53/2017"/>
    <s v="G129"/>
    <m/>
    <x v="11"/>
    <s v="d"/>
    <s v="ss"/>
    <n v="1"/>
    <x v="1"/>
    <m/>
    <s v="KCWR, gniechowicka"/>
  </r>
  <r>
    <m/>
    <x v="4"/>
    <m/>
    <s v="10-20"/>
    <s v="B"/>
    <s v="PB93/2017"/>
    <s v="G131"/>
    <s v="700"/>
    <x v="2"/>
    <s v="d"/>
    <s v="ss"/>
    <n v="1"/>
    <x v="3"/>
    <m/>
    <s v="KCWR, gniechowicka"/>
  </r>
  <r>
    <m/>
    <x v="4"/>
    <m/>
    <s v="10-20"/>
    <s v="B"/>
    <s v="PB93/2017"/>
    <s v="G131"/>
    <m/>
    <x v="7"/>
    <s v="d"/>
    <s v="ss"/>
    <n v="1"/>
    <x v="3"/>
    <m/>
    <s v="KCWR, gniechowicka"/>
  </r>
  <r>
    <m/>
    <x v="3"/>
    <m/>
    <s v="20-30"/>
    <s v="A"/>
    <s v="PB110/2017"/>
    <s v="G133"/>
    <s v="1700"/>
    <x v="15"/>
    <s v="d"/>
    <s v="ss"/>
    <n v="1"/>
    <x v="0"/>
    <m/>
    <s v="KCWR, gniechowicka"/>
  </r>
  <r>
    <m/>
    <x v="0"/>
    <m/>
    <s v="0-10"/>
    <s v="A"/>
    <s v="PB72/2017"/>
    <s v="G135"/>
    <s v="2100"/>
    <x v="2"/>
    <s v="d"/>
    <s v="ss"/>
    <n v="20"/>
    <x v="3"/>
    <m/>
    <s v="KCWR, gniechowicka"/>
  </r>
  <r>
    <m/>
    <x v="9"/>
    <m/>
    <s v="0-10"/>
    <s v="B"/>
    <s v="PB143/2017"/>
    <s v="G137"/>
    <s v="3600"/>
    <x v="17"/>
    <s v="d"/>
    <s v="ss"/>
    <n v="1"/>
    <x v="3"/>
    <m/>
    <s v="KCWR, gniechowicka"/>
  </r>
  <r>
    <m/>
    <x v="9"/>
    <m/>
    <s v="0-10"/>
    <s v="B"/>
    <s v="PB143/2017"/>
    <s v="G137"/>
    <m/>
    <x v="15"/>
    <s v="d"/>
    <s v="ss"/>
    <n v="1"/>
    <x v="3"/>
    <m/>
    <s v="KCWR, gniechowicka"/>
  </r>
  <r>
    <m/>
    <x v="2"/>
    <m/>
    <s v="10-20"/>
    <s v="B"/>
    <s v="PB57/2017"/>
    <s v="G140"/>
    <s v="4200"/>
    <x v="18"/>
    <s v="d"/>
    <s v="ss"/>
    <n v="1"/>
    <x v="1"/>
    <m/>
    <s v="KCWR, gniechowicka"/>
  </r>
  <r>
    <m/>
    <x v="2"/>
    <m/>
    <s v="10-20"/>
    <s v="B"/>
    <s v="PB57/2017"/>
    <s v="G140"/>
    <m/>
    <x v="5"/>
    <s v="d"/>
    <s v="ss"/>
    <n v="1"/>
    <x v="1"/>
    <m/>
    <s v="KCWR, gniechowicka"/>
  </r>
  <r>
    <m/>
    <x v="10"/>
    <m/>
    <s v="10-20"/>
    <s v="A"/>
    <s v="PB61/2017"/>
    <s v="G144"/>
    <s v="4800"/>
    <x v="2"/>
    <s v="d"/>
    <s v="ss"/>
    <n v="2"/>
    <x v="1"/>
    <m/>
    <s v="KCWR, gniechowicka"/>
  </r>
  <r>
    <m/>
    <x v="5"/>
    <m/>
    <s v="20-30"/>
    <s v="A"/>
    <s v="PB19/2017"/>
    <s v="G145"/>
    <s v="3600"/>
    <x v="2"/>
    <s v="d"/>
    <s v="ss"/>
    <n v="26"/>
    <x v="1"/>
    <m/>
    <s v="KCWR, gniechowicka"/>
  </r>
  <r>
    <m/>
    <x v="5"/>
    <m/>
    <s v="20-30"/>
    <s v="A"/>
    <s v="PB19/2017"/>
    <s v="G145"/>
    <m/>
    <x v="4"/>
    <s v="d"/>
    <s v="ss"/>
    <n v="1"/>
    <x v="1"/>
    <m/>
    <s v="KCWR, gniechowicka"/>
  </r>
  <r>
    <m/>
    <x v="5"/>
    <m/>
    <s v="20-30"/>
    <s v="A"/>
    <s v="PB19/2017"/>
    <s v="G145"/>
    <m/>
    <x v="1"/>
    <s v="d"/>
    <s v="ss"/>
    <n v="6"/>
    <x v="1"/>
    <m/>
    <s v="KCWR, gniechowicka"/>
  </r>
  <r>
    <m/>
    <x v="5"/>
    <m/>
    <s v="20-30"/>
    <s v="A"/>
    <s v="PB19/2017"/>
    <s v="G145"/>
    <m/>
    <x v="14"/>
    <s v="d"/>
    <s v="ss"/>
    <n v="4"/>
    <x v="1"/>
    <m/>
    <s v="KCWR, gniechowicka"/>
  </r>
  <r>
    <m/>
    <x v="5"/>
    <m/>
    <s v="20-30"/>
    <s v="A"/>
    <s v="PB19/2017"/>
    <s v="G145"/>
    <m/>
    <x v="8"/>
    <s v="d"/>
    <s v="ss"/>
    <n v="11"/>
    <x v="1"/>
    <m/>
    <s v="KCWR, gniechowicka"/>
  </r>
  <r>
    <m/>
    <x v="5"/>
    <m/>
    <s v="20-30"/>
    <s v="A"/>
    <s v="PB19/2017"/>
    <s v="G145"/>
    <m/>
    <x v="6"/>
    <s v="d"/>
    <s v="ss"/>
    <n v="1"/>
    <x v="1"/>
    <m/>
    <s v="KCWR, gniechowicka"/>
  </r>
  <r>
    <m/>
    <x v="5"/>
    <m/>
    <s v="20-30"/>
    <s v="A"/>
    <s v="PB19/2017"/>
    <s v="G145"/>
    <m/>
    <x v="0"/>
    <s v="d"/>
    <s v="ss"/>
    <n v="1"/>
    <x v="1"/>
    <m/>
    <s v="KCWR, gniechowicka"/>
  </r>
  <r>
    <m/>
    <x v="4"/>
    <m/>
    <s v="20-30"/>
    <s v="A"/>
    <s v="PB108/2017"/>
    <s v="G147"/>
    <s v="1500"/>
    <x v="15"/>
    <s v="d"/>
    <s v="ss"/>
    <n v="1"/>
    <x v="0"/>
    <m/>
    <s v="KCWR, gniechowicka"/>
  </r>
  <r>
    <m/>
    <x v="9"/>
    <m/>
    <s v="20-30"/>
    <s v="A"/>
    <s v="PB123/2017"/>
    <s v="G148"/>
    <s v="1000"/>
    <x v="3"/>
    <m/>
    <m/>
    <m/>
    <x v="0"/>
    <m/>
    <s v="KCWR, gniechowicka"/>
  </r>
  <r>
    <m/>
    <x v="11"/>
    <m/>
    <s v="10-20"/>
    <s v="A"/>
    <s v="PB65/2017"/>
    <s v="G149"/>
    <s v="2100"/>
    <x v="5"/>
    <s v="d"/>
    <s v="ss"/>
    <n v="2"/>
    <x v="2"/>
    <m/>
    <s v="KCWR, gniechowicka"/>
  </r>
  <r>
    <m/>
    <x v="11"/>
    <m/>
    <s v="10-20"/>
    <s v="A"/>
    <s v="PB65/2017"/>
    <s v="G149"/>
    <m/>
    <x v="0"/>
    <s v="d"/>
    <s v="ss"/>
    <n v="1"/>
    <x v="2"/>
    <m/>
    <s v="KCWR, gniechowicka"/>
  </r>
  <r>
    <m/>
    <x v="6"/>
    <m/>
    <s v="20-30"/>
    <s v="B"/>
    <s v="PB140/2017"/>
    <s v="G151"/>
    <s v="4000"/>
    <x v="2"/>
    <s v="d"/>
    <s v="ss"/>
    <n v="15"/>
    <x v="2"/>
    <m/>
    <s v="KCWR, gniechowicka"/>
  </r>
  <r>
    <m/>
    <x v="6"/>
    <m/>
    <s v="20-30"/>
    <s v="B"/>
    <s v="PB140/2017"/>
    <s v="G151"/>
    <m/>
    <x v="0"/>
    <s v="d"/>
    <s v="ss"/>
    <n v="1"/>
    <x v="2"/>
    <m/>
    <s v="KCWR, gniechowicka"/>
  </r>
  <r>
    <m/>
    <x v="6"/>
    <m/>
    <s v="20-30"/>
    <s v="B"/>
    <s v="PB140/2017"/>
    <s v="G151"/>
    <m/>
    <x v="1"/>
    <s v="d"/>
    <s v="ss"/>
    <n v="2"/>
    <x v="2"/>
    <m/>
    <s v="KCWR, gniechowicka"/>
  </r>
  <r>
    <m/>
    <x v="6"/>
    <m/>
    <s v="20-30"/>
    <s v="B"/>
    <s v="PB140/2017"/>
    <s v="G151"/>
    <m/>
    <x v="19"/>
    <s v="d"/>
    <s v="ss"/>
    <n v="2"/>
    <x v="2"/>
    <m/>
    <s v="KCWR, gniechowicka"/>
  </r>
  <r>
    <m/>
    <x v="6"/>
    <m/>
    <s v="20-30"/>
    <s v="B"/>
    <s v="PB140/2017"/>
    <s v="G151"/>
    <m/>
    <x v="6"/>
    <s v="d"/>
    <s v="ss"/>
    <n v="1"/>
    <x v="2"/>
    <m/>
    <s v="KCWR, gniechowicka"/>
  </r>
  <r>
    <m/>
    <x v="6"/>
    <m/>
    <s v="20-30"/>
    <s v="B"/>
    <s v="PB140/2017"/>
    <s v="G151"/>
    <m/>
    <x v="14"/>
    <s v="d"/>
    <s v="ss"/>
    <n v="2"/>
    <x v="2"/>
    <m/>
    <s v="KCWR, gniechowicka"/>
  </r>
  <r>
    <m/>
    <x v="12"/>
    <m/>
    <s v="10-20"/>
    <s v="B"/>
    <s v="PB138/2017"/>
    <s v="G153"/>
    <s v="3500"/>
    <x v="2"/>
    <s v="d"/>
    <s v="ss"/>
    <n v="6"/>
    <x v="1"/>
    <m/>
    <s v="KCWR, gniechowicka"/>
  </r>
  <r>
    <m/>
    <x v="12"/>
    <m/>
    <s v="10-20"/>
    <s v="B"/>
    <s v="PB138/2017"/>
    <s v="G153"/>
    <m/>
    <x v="1"/>
    <s v="d"/>
    <s v="ss"/>
    <n v="4"/>
    <x v="1"/>
    <m/>
    <s v="KCWR, gniechowicka"/>
  </r>
  <r>
    <m/>
    <x v="12"/>
    <m/>
    <s v="10-20"/>
    <s v="B"/>
    <s v="PB138/2017"/>
    <s v="G153"/>
    <m/>
    <x v="14"/>
    <s v="d"/>
    <s v="ss"/>
    <n v="2"/>
    <x v="1"/>
    <m/>
    <s v="KCWR, gniechowicka"/>
  </r>
  <r>
    <m/>
    <x v="12"/>
    <m/>
    <s v="10-20"/>
    <s v="B"/>
    <s v="PB138/2017"/>
    <s v="G153"/>
    <m/>
    <x v="8"/>
    <s v="d"/>
    <s v="ss"/>
    <n v="1"/>
    <x v="1"/>
    <m/>
    <s v="KCWR, gniechowicka"/>
  </r>
  <r>
    <m/>
    <x v="12"/>
    <m/>
    <s v="10-20"/>
    <s v="B"/>
    <s v="PB138/2017"/>
    <s v="G153"/>
    <m/>
    <x v="13"/>
    <s v="d"/>
    <s v="ss"/>
    <n v="1"/>
    <x v="1"/>
    <m/>
    <s v="KCWR, gniechowicka"/>
  </r>
  <r>
    <m/>
    <x v="12"/>
    <m/>
    <s v="30-40"/>
    <s v="A"/>
    <s v="PB92/2017"/>
    <s v="G154"/>
    <s v="1600"/>
    <x v="15"/>
    <s v="d"/>
    <s v="ss"/>
    <n v="1"/>
    <x v="1"/>
    <m/>
    <s v="KCWR, gniechowicka"/>
  </r>
  <r>
    <m/>
    <x v="6"/>
    <m/>
    <s v="10-20"/>
    <s v="B"/>
    <s v="PB130/2017"/>
    <s v="G155"/>
    <s v="2300"/>
    <x v="2"/>
    <s v="d"/>
    <s v="ss"/>
    <n v="1"/>
    <x v="1"/>
    <m/>
    <s v="KCWR, gniechowicka"/>
  </r>
  <r>
    <m/>
    <x v="6"/>
    <m/>
    <s v="10-20"/>
    <s v="B"/>
    <s v="PB130/2017"/>
    <s v="G155"/>
    <m/>
    <x v="8"/>
    <s v="d"/>
    <s v="ss"/>
    <n v="1"/>
    <x v="1"/>
    <m/>
    <s v="KCWR, gniechowicka"/>
  </r>
  <r>
    <m/>
    <x v="6"/>
    <m/>
    <s v="10-20"/>
    <s v="B"/>
    <s v="PB130/2017"/>
    <s v="G155"/>
    <m/>
    <x v="15"/>
    <s v="d"/>
    <s v="ss"/>
    <n v="1"/>
    <x v="1"/>
    <m/>
    <s v="KCWR, gniechowicka"/>
  </r>
  <r>
    <m/>
    <x v="6"/>
    <m/>
    <s v="10-20"/>
    <s v="B"/>
    <s v="PB130/2017"/>
    <s v="G155"/>
    <m/>
    <x v="20"/>
    <s v="d"/>
    <s v="ss"/>
    <n v="2"/>
    <x v="1"/>
    <m/>
    <s v="KCWR, gniechowicka"/>
  </r>
  <r>
    <m/>
    <x v="13"/>
    <m/>
    <s v="10-20"/>
    <s v="A"/>
    <s v="PB62/2017"/>
    <s v="G157"/>
    <s v="1000"/>
    <x v="3"/>
    <m/>
    <m/>
    <m/>
    <x v="1"/>
    <m/>
    <s v="KCWR, gniechowicka"/>
  </r>
  <r>
    <m/>
    <x v="2"/>
    <m/>
    <s v="30-40"/>
    <s v="A"/>
    <s v="PB52/2017"/>
    <s v="G158"/>
    <s v="1500"/>
    <x v="2"/>
    <s v="d"/>
    <s v="ss"/>
    <n v="3"/>
    <x v="1"/>
    <m/>
    <s v="KCWR, gniechowicka"/>
  </r>
  <r>
    <m/>
    <x v="2"/>
    <m/>
    <s v="30-40"/>
    <s v="A"/>
    <s v="PB52/2017"/>
    <s v="G158"/>
    <m/>
    <x v="8"/>
    <s v="d"/>
    <s v="ss"/>
    <n v="1"/>
    <x v="1"/>
    <m/>
    <s v="KCWR, gniechowicka"/>
  </r>
  <r>
    <m/>
    <x v="1"/>
    <m/>
    <s v="0-10"/>
    <s v="A"/>
    <s v="PB86/2017"/>
    <s v="G159"/>
    <s v="2500"/>
    <x v="19"/>
    <s v="d"/>
    <s v="ss"/>
    <n v="1"/>
    <x v="0"/>
    <m/>
    <s v="KCWR, gniechowicka"/>
  </r>
  <r>
    <m/>
    <x v="1"/>
    <m/>
    <s v="0-10"/>
    <s v="A"/>
    <s v="PB86/2017"/>
    <s v="G159"/>
    <m/>
    <x v="0"/>
    <s v="d"/>
    <s v="ss"/>
    <n v="1"/>
    <x v="0"/>
    <m/>
    <s v="KCWR, gniechowicka"/>
  </r>
  <r>
    <m/>
    <x v="4"/>
    <m/>
    <s v="0-10"/>
    <s v="A"/>
    <s v="PB87/2017"/>
    <s v="G160"/>
    <s v="2500"/>
    <x v="3"/>
    <m/>
    <m/>
    <m/>
    <x v="0"/>
    <m/>
    <s v="KCWR, gniechowicka"/>
  </r>
  <r>
    <m/>
    <x v="13"/>
    <m/>
    <s v="10-20"/>
    <s v="B"/>
    <s v="PB155/2017"/>
    <s v="G161"/>
    <m/>
    <x v="3"/>
    <m/>
    <m/>
    <m/>
    <x v="4"/>
    <m/>
    <s v="KCWR, gniechowicka"/>
  </r>
  <r>
    <m/>
    <x v="12"/>
    <m/>
    <s v="40-50"/>
    <s v="A"/>
    <s v="PB96/2017"/>
    <s v="G167"/>
    <s v="2700"/>
    <x v="0"/>
    <s v="d"/>
    <s v="ss"/>
    <n v="2"/>
    <x v="1"/>
    <m/>
    <s v="KCWR, gniechowicka"/>
  </r>
  <r>
    <m/>
    <x v="7"/>
    <m/>
    <s v="0-10"/>
    <s v="B"/>
    <s v="PB142/2017"/>
    <s v="G170"/>
    <s v="4000"/>
    <x v="3"/>
    <m/>
    <m/>
    <m/>
    <x v="0"/>
    <m/>
    <s v="KCWR, gniechowicka"/>
  </r>
  <r>
    <m/>
    <x v="7"/>
    <m/>
    <s v="20-30"/>
    <s v="A"/>
    <s v="PB120/2017"/>
    <s v="G171"/>
    <s v="1700"/>
    <x v="3"/>
    <m/>
    <m/>
    <m/>
    <x v="0"/>
    <m/>
    <s v="KCWR, gniechowicka"/>
  </r>
  <r>
    <m/>
    <x v="14"/>
    <m/>
    <s v="10-20"/>
    <s v="B"/>
    <s v="PB56/2017"/>
    <s v="G174"/>
    <s v="1900"/>
    <x v="1"/>
    <s v="d"/>
    <s v="ss"/>
    <n v="3"/>
    <x v="2"/>
    <m/>
    <s v="KCWR, gniechowicka"/>
  </r>
  <r>
    <m/>
    <x v="14"/>
    <m/>
    <s v="10-20"/>
    <s v="B"/>
    <s v="PB56/2017"/>
    <s v="G174"/>
    <m/>
    <x v="14"/>
    <s v="d"/>
    <s v="ss"/>
    <n v="1"/>
    <x v="2"/>
    <m/>
    <s v="KCWR, gniechowicka"/>
  </r>
  <r>
    <m/>
    <x v="14"/>
    <m/>
    <s v="10-20"/>
    <s v="B"/>
    <s v="PB56/2017"/>
    <s v="G174"/>
    <m/>
    <x v="5"/>
    <s v="d"/>
    <s v="ss"/>
    <n v="1"/>
    <x v="2"/>
    <m/>
    <s v="KCWR, gniechowicka"/>
  </r>
  <r>
    <m/>
    <x v="12"/>
    <m/>
    <s v="20-30"/>
    <s v="A"/>
    <s v="PB69/2017"/>
    <s v="G175"/>
    <s v="2900"/>
    <x v="1"/>
    <s v="d"/>
    <s v="ss"/>
    <n v="9"/>
    <x v="1"/>
    <m/>
    <s v="KCWR, gniechowicka"/>
  </r>
  <r>
    <m/>
    <x v="12"/>
    <m/>
    <s v="20-30"/>
    <s v="A"/>
    <s v="PB69/2017"/>
    <s v="G175"/>
    <m/>
    <x v="2"/>
    <s v="d"/>
    <s v="ss"/>
    <n v="9"/>
    <x v="1"/>
    <m/>
    <s v="KCWR, gniechowicka"/>
  </r>
  <r>
    <m/>
    <x v="12"/>
    <m/>
    <s v="20-30"/>
    <s v="A"/>
    <s v="PB69/2017"/>
    <s v="G175"/>
    <m/>
    <x v="10"/>
    <s v="d"/>
    <s v="ss"/>
    <n v="2"/>
    <x v="1"/>
    <m/>
    <s v="KCWR, gniechowicka"/>
  </r>
  <r>
    <m/>
    <x v="12"/>
    <m/>
    <s v="20-30"/>
    <s v="A"/>
    <s v="PB69/2017"/>
    <s v="G175"/>
    <m/>
    <x v="14"/>
    <s v="d"/>
    <s v="ss"/>
    <n v="1"/>
    <x v="1"/>
    <m/>
    <s v="KCWR, gniechowicka"/>
  </r>
  <r>
    <m/>
    <x v="7"/>
    <m/>
    <s v="10-20"/>
    <s v="B"/>
    <s v="PB104/2017"/>
    <s v="G176"/>
    <s v="3200"/>
    <x v="3"/>
    <m/>
    <m/>
    <m/>
    <x v="0"/>
    <m/>
    <s v="KCWR, gniechowicka"/>
  </r>
  <r>
    <m/>
    <x v="12"/>
    <m/>
    <s v="0-10"/>
    <s v="A"/>
    <s v="PB55/2017"/>
    <s v="G178"/>
    <m/>
    <x v="1"/>
    <s v="d"/>
    <s v="ss"/>
    <n v="17"/>
    <x v="4"/>
    <m/>
    <s v="KCWR, gniechowicka"/>
  </r>
  <r>
    <m/>
    <x v="12"/>
    <m/>
    <s v="0-10"/>
    <s v="A"/>
    <s v="PB55/2017"/>
    <s v="G178"/>
    <m/>
    <x v="2"/>
    <s v="d"/>
    <s v="ss"/>
    <n v="19"/>
    <x v="4"/>
    <m/>
    <s v="KCWR, gniechowicka"/>
  </r>
  <r>
    <m/>
    <x v="12"/>
    <m/>
    <s v="0-10"/>
    <s v="A"/>
    <s v="PB55/2017"/>
    <s v="G178"/>
    <m/>
    <x v="8"/>
    <s v="d"/>
    <s v="ss"/>
    <n v="1"/>
    <x v="4"/>
    <m/>
    <s v="KCWR, gniechowicka"/>
  </r>
  <r>
    <m/>
    <x v="12"/>
    <m/>
    <s v="0-10"/>
    <s v="A"/>
    <s v="PB55/2017"/>
    <s v="G178"/>
    <m/>
    <x v="14"/>
    <s v="d"/>
    <s v="ss"/>
    <n v="2"/>
    <x v="4"/>
    <m/>
    <s v="KCWR, gniechowicka"/>
  </r>
  <r>
    <m/>
    <x v="12"/>
    <m/>
    <s v="0-10"/>
    <s v="A"/>
    <s v="PB55/2017"/>
    <s v="G178"/>
    <m/>
    <x v="13"/>
    <s v="d"/>
    <s v="ss"/>
    <n v="5"/>
    <x v="4"/>
    <m/>
    <s v="KCWR, gniechowicka"/>
  </r>
  <r>
    <m/>
    <x v="15"/>
    <m/>
    <s v="10-20"/>
    <s v="A"/>
    <s v="PB16/2017"/>
    <s v="G179"/>
    <s v="4000"/>
    <x v="5"/>
    <s v="d"/>
    <s v="ss"/>
    <n v="1"/>
    <x v="2"/>
    <m/>
    <s v="KCWR, gniechowicka"/>
  </r>
  <r>
    <m/>
    <x v="7"/>
    <m/>
    <s v="10-20"/>
    <s v="B"/>
    <s v="PB146/2017"/>
    <s v="G180"/>
    <s v="1500"/>
    <x v="15"/>
    <s v="d"/>
    <s v="ss"/>
    <n v="1"/>
    <x v="0"/>
    <m/>
    <s v="KCWR, gniechowicka"/>
  </r>
  <r>
    <m/>
    <x v="6"/>
    <m/>
    <s v="10-20"/>
    <s v="B"/>
    <s v="PB131/2017"/>
    <s v="G181"/>
    <s v="3000"/>
    <x v="21"/>
    <s v="d"/>
    <s v="ss"/>
    <n v="7"/>
    <x v="2"/>
    <m/>
    <s v="KCWR, gniechowicka"/>
  </r>
  <r>
    <m/>
    <x v="6"/>
    <m/>
    <s v="10-20"/>
    <s v="B"/>
    <s v="PB131/2017"/>
    <s v="G181"/>
    <m/>
    <x v="2"/>
    <s v="d"/>
    <s v="ss"/>
    <n v="1"/>
    <x v="2"/>
    <m/>
    <s v="KCWR, gniechowicka"/>
  </r>
  <r>
    <m/>
    <x v="6"/>
    <m/>
    <s v="10-20"/>
    <s v="B"/>
    <s v="PB131/2017"/>
    <s v="G181"/>
    <m/>
    <x v="14"/>
    <s v="d"/>
    <s v="ss"/>
    <n v="3"/>
    <x v="2"/>
    <m/>
    <s v="KCWR, gniechowicka"/>
  </r>
  <r>
    <m/>
    <x v="13"/>
    <m/>
    <s v="20-30"/>
    <s v="A"/>
    <s v="PB66/2017"/>
    <s v="G182"/>
    <s v="1900"/>
    <x v="3"/>
    <m/>
    <m/>
    <m/>
    <x v="1"/>
    <m/>
    <s v="KCWR, gniechowicka"/>
  </r>
  <r>
    <m/>
    <x v="3"/>
    <m/>
    <s v="0-10"/>
    <s v="A"/>
    <s v="PB74/2017"/>
    <s v="G185"/>
    <s v="1700"/>
    <x v="3"/>
    <m/>
    <m/>
    <m/>
    <x v="0"/>
    <m/>
    <s v="KCWR, gniechowicka"/>
  </r>
  <r>
    <m/>
    <x v="12"/>
    <m/>
    <s v="10-20"/>
    <s v="A"/>
    <s v="PB60/2017"/>
    <s v="G186"/>
    <s v="2100"/>
    <x v="1"/>
    <s v="d"/>
    <s v="ss"/>
    <n v="10"/>
    <x v="1"/>
    <m/>
    <s v="KCWR, gniechowicka"/>
  </r>
  <r>
    <m/>
    <x v="12"/>
    <m/>
    <s v="10-20"/>
    <s v="A"/>
    <s v="PB60/2017"/>
    <s v="G186"/>
    <m/>
    <x v="2"/>
    <s v="d"/>
    <s v="ss"/>
    <n v="5"/>
    <x v="1"/>
    <m/>
    <s v="KCWR, gniechowicka"/>
  </r>
  <r>
    <m/>
    <x v="12"/>
    <m/>
    <s v="10-20"/>
    <s v="A"/>
    <s v="PB60/2017"/>
    <s v="G186"/>
    <m/>
    <x v="15"/>
    <s v="d"/>
    <s v="ss"/>
    <n v="1"/>
    <x v="1"/>
    <m/>
    <s v="KCWR, gniechowicka"/>
  </r>
  <r>
    <m/>
    <x v="4"/>
    <m/>
    <s v="0-10"/>
    <s v="A"/>
    <s v="PB85/2017"/>
    <s v="G187"/>
    <s v="1500"/>
    <x v="15"/>
    <s v="d"/>
    <s v="ss"/>
    <n v="1"/>
    <x v="0"/>
    <m/>
    <s v="KCWR, gniechowicka"/>
  </r>
  <r>
    <m/>
    <x v="4"/>
    <m/>
    <s v="0-10"/>
    <s v="A"/>
    <s v="PB85/2017"/>
    <s v="G187"/>
    <m/>
    <x v="2"/>
    <s v="d"/>
    <s v="ss"/>
    <n v="1"/>
    <x v="0"/>
    <m/>
    <s v="KCWR, gniechowicka"/>
  </r>
  <r>
    <m/>
    <x v="16"/>
    <m/>
    <s v="0-10"/>
    <s v="A"/>
    <s v="PB101/2017"/>
    <s v="G189"/>
    <s v="3000"/>
    <x v="1"/>
    <s v="d"/>
    <s v="ss"/>
    <n v="3"/>
    <x v="0"/>
    <m/>
    <s v="KCWR, gniechowicka"/>
  </r>
  <r>
    <m/>
    <x v="2"/>
    <m/>
    <s v="10-20"/>
    <s v="B"/>
    <s v="PB57/2017"/>
    <s v="G190"/>
    <s v="3000"/>
    <x v="14"/>
    <s v="d"/>
    <s v="ss"/>
    <n v="2"/>
    <x v="1"/>
    <m/>
    <s v="KCWR, gniechowicka"/>
  </r>
  <r>
    <m/>
    <x v="2"/>
    <m/>
    <s v="10-20"/>
    <s v="B"/>
    <s v="PB57/2017"/>
    <s v="G190"/>
    <m/>
    <x v="22"/>
    <s v="d"/>
    <s v="ss"/>
    <n v="4"/>
    <x v="1"/>
    <m/>
    <s v="KCWR, gniechowicka"/>
  </r>
  <r>
    <m/>
    <x v="2"/>
    <m/>
    <s v="10-20"/>
    <s v="B"/>
    <s v="PB57/2017"/>
    <s v="G190"/>
    <m/>
    <x v="1"/>
    <s v="d"/>
    <s v="ss"/>
    <n v="20"/>
    <x v="1"/>
    <m/>
    <s v="KCWR, gniechowicka"/>
  </r>
  <r>
    <m/>
    <x v="2"/>
    <m/>
    <s v="10-20"/>
    <s v="B"/>
    <s v="PB57/2017"/>
    <s v="G190"/>
    <m/>
    <x v="8"/>
    <s v="d"/>
    <s v="ss"/>
    <n v="4"/>
    <x v="1"/>
    <m/>
    <s v="KCWR, gniechowicka"/>
  </r>
  <r>
    <m/>
    <x v="7"/>
    <m/>
    <s v="20-30"/>
    <s v="A"/>
    <s v="PB121/2017"/>
    <s v="G194"/>
    <s v="1500"/>
    <x v="3"/>
    <m/>
    <m/>
    <m/>
    <x v="0"/>
    <m/>
    <s v="KCWR, gniechowicka"/>
  </r>
  <r>
    <m/>
    <x v="4"/>
    <m/>
    <s v="10-20"/>
    <s v="A"/>
    <s v="PB95/2017"/>
    <s v="G196"/>
    <s v="3000"/>
    <x v="2"/>
    <s v="d"/>
    <s v="ss"/>
    <n v="1"/>
    <x v="0"/>
    <m/>
    <s v="KCWR, gniechowicka"/>
  </r>
  <r>
    <m/>
    <x v="1"/>
    <m/>
    <s v="10-20"/>
    <s v="A"/>
    <s v="PB98/2017"/>
    <s v="G198"/>
    <s v="1500"/>
    <x v="15"/>
    <s v="d"/>
    <s v="ss"/>
    <n v="1"/>
    <x v="0"/>
    <m/>
    <s v="KCWR, gniechowicka"/>
  </r>
  <r>
    <m/>
    <x v="1"/>
    <m/>
    <s v="10-20"/>
    <s v="A"/>
    <s v="PB98/2017"/>
    <s v="G198"/>
    <m/>
    <x v="2"/>
    <s v="d"/>
    <s v="ss"/>
    <n v="1"/>
    <x v="0"/>
    <m/>
    <s v="KCWR, gniechowicka"/>
  </r>
  <r>
    <m/>
    <x v="1"/>
    <m/>
    <s v="10-20"/>
    <s v="A"/>
    <s v="PB98/2017"/>
    <s v="G198"/>
    <m/>
    <x v="8"/>
    <s v="d"/>
    <s v="ss"/>
    <n v="1"/>
    <x v="0"/>
    <m/>
    <s v="KCWR, gniechowicka"/>
  </r>
  <r>
    <m/>
    <x v="17"/>
    <m/>
    <s v="0-10"/>
    <s v="B"/>
    <s v="PB136/2017"/>
    <s v="G200"/>
    <s v="2000"/>
    <x v="2"/>
    <s v="d"/>
    <s v="ss"/>
    <n v="7"/>
    <x v="2"/>
    <m/>
    <s v="KCWR, gniechowicka"/>
  </r>
  <r>
    <m/>
    <x v="17"/>
    <m/>
    <s v="0-10"/>
    <s v="B"/>
    <s v="PB136/2017"/>
    <s v="G200"/>
    <m/>
    <x v="0"/>
    <s v="d"/>
    <s v="ss"/>
    <n v="1"/>
    <x v="2"/>
    <m/>
    <s v="KCWR, gniechowicka"/>
  </r>
  <r>
    <m/>
    <x v="4"/>
    <m/>
    <s v="spąg"/>
    <s v="A"/>
    <s v="PB94/2017"/>
    <s v="G204"/>
    <s v="4500"/>
    <x v="3"/>
    <m/>
    <m/>
    <m/>
    <x v="0"/>
    <m/>
    <s v="KCWR, gniechowicka"/>
  </r>
  <r>
    <m/>
    <x v="6"/>
    <m/>
    <s v="35-40"/>
    <s v="B"/>
    <s v="PB153/2017"/>
    <s v="G205"/>
    <s v="3500"/>
    <x v="2"/>
    <s v="d"/>
    <s v="ss"/>
    <n v="1"/>
    <x v="4"/>
    <m/>
    <s v="KCWR, gniechowicka"/>
  </r>
  <r>
    <m/>
    <x v="6"/>
    <m/>
    <s v="35-40"/>
    <s v="B"/>
    <s v="PB153/2017"/>
    <s v="G205"/>
    <m/>
    <x v="21"/>
    <s v="d"/>
    <s v="ss"/>
    <n v="1"/>
    <x v="4"/>
    <m/>
    <s v="KCWR, gniechowicka"/>
  </r>
  <r>
    <m/>
    <x v="6"/>
    <m/>
    <s v="35-40"/>
    <s v="B"/>
    <s v="PB153/2017"/>
    <s v="G205"/>
    <m/>
    <x v="23"/>
    <s v="d"/>
    <s v="ss"/>
    <n v="1"/>
    <x v="4"/>
    <m/>
    <s v="KCWR, gniechowicka"/>
  </r>
  <r>
    <m/>
    <x v="6"/>
    <m/>
    <s v="35-40"/>
    <s v="B"/>
    <s v="PB153/2017"/>
    <s v="G205"/>
    <m/>
    <x v="5"/>
    <s v="d"/>
    <s v="ss"/>
    <n v="1"/>
    <x v="4"/>
    <m/>
    <s v="KCWR, gniechowicka"/>
  </r>
  <r>
    <m/>
    <x v="5"/>
    <m/>
    <s v="10-20"/>
    <s v="A"/>
    <s v="PB3/2017"/>
    <s v="G206"/>
    <s v="3500"/>
    <x v="2"/>
    <s v="d"/>
    <s v="ss"/>
    <n v="20"/>
    <x v="1"/>
    <m/>
    <s v="KCWR, gniechowicka"/>
  </r>
  <r>
    <m/>
    <x v="5"/>
    <m/>
    <s v="10-20"/>
    <s v="A"/>
    <s v="PB3/2017"/>
    <s v="G206"/>
    <m/>
    <x v="8"/>
    <s v="d"/>
    <s v="ss"/>
    <n v="2"/>
    <x v="1"/>
    <m/>
    <s v="KCWR, gniechowicka"/>
  </r>
  <r>
    <m/>
    <x v="5"/>
    <m/>
    <s v="10-20"/>
    <s v="A"/>
    <s v="PB3/2017"/>
    <s v="G206"/>
    <m/>
    <x v="4"/>
    <s v="d"/>
    <s v="ss"/>
    <n v="1"/>
    <x v="1"/>
    <m/>
    <s v="KCWR, gniechowicka"/>
  </r>
  <r>
    <m/>
    <x v="5"/>
    <m/>
    <s v="10-20"/>
    <s v="A"/>
    <s v="PB3/2017"/>
    <s v="G206"/>
    <m/>
    <x v="11"/>
    <s v="d"/>
    <s v="ss"/>
    <n v="1"/>
    <x v="1"/>
    <m/>
    <s v="KCWR, gniechowicka"/>
  </r>
  <r>
    <m/>
    <x v="5"/>
    <m/>
    <s v="10-20"/>
    <s v="A"/>
    <s v="PB3/2017"/>
    <s v="G206"/>
    <m/>
    <x v="14"/>
    <s v="d"/>
    <s v="ss"/>
    <n v="6"/>
    <x v="1"/>
    <m/>
    <s v="KCWR, gniechowicka"/>
  </r>
  <r>
    <m/>
    <x v="3"/>
    <m/>
    <s v="10-20"/>
    <s v="A"/>
    <s v="PB90/2017"/>
    <s v="G207"/>
    <s v="1500"/>
    <x v="2"/>
    <s v="d"/>
    <s v="ss"/>
    <n v="1"/>
    <x v="0"/>
    <m/>
    <s v="KCWR, gniechowicka"/>
  </r>
  <r>
    <m/>
    <x v="2"/>
    <m/>
    <s v="10-20"/>
    <s v="A"/>
    <s v="PB30/2017"/>
    <s v="G208"/>
    <s v="4500"/>
    <x v="2"/>
    <s v="d"/>
    <s v="ss"/>
    <n v="12"/>
    <x v="1"/>
    <m/>
    <s v="KCWR, gniechowicka"/>
  </r>
  <r>
    <m/>
    <x v="2"/>
    <m/>
    <s v="10-20"/>
    <s v="A"/>
    <s v="PB30/2017"/>
    <s v="G208"/>
    <m/>
    <x v="8"/>
    <s v="d"/>
    <s v="ss"/>
    <n v="1"/>
    <x v="1"/>
    <m/>
    <s v="KCWR, gniechowicka"/>
  </r>
  <r>
    <m/>
    <x v="2"/>
    <m/>
    <s v="10-20"/>
    <s v="A"/>
    <s v="PB30/2017"/>
    <s v="G208"/>
    <m/>
    <x v="4"/>
    <s v="d"/>
    <s v="ss"/>
    <n v="1"/>
    <x v="1"/>
    <m/>
    <s v="KCWR, gniechowicka"/>
  </r>
  <r>
    <m/>
    <x v="2"/>
    <m/>
    <s v="10-20"/>
    <s v="A"/>
    <s v="PB30/2017"/>
    <s v="G208"/>
    <m/>
    <x v="14"/>
    <s v="d"/>
    <s v="ss"/>
    <n v="1"/>
    <x v="1"/>
    <m/>
    <s v="KCWR, gniechowicka"/>
  </r>
  <r>
    <m/>
    <x v="2"/>
    <m/>
    <s v="10-20"/>
    <s v="A"/>
    <s v="PB30/2017"/>
    <s v="G208"/>
    <m/>
    <x v="13"/>
    <s v="d"/>
    <s v="ss"/>
    <n v="2"/>
    <x v="1"/>
    <m/>
    <s v="KCWR, gniechowicka"/>
  </r>
  <r>
    <m/>
    <x v="18"/>
    <m/>
    <s v="15-20"/>
    <m/>
    <s v="PB15/2017"/>
    <s v="G209"/>
    <s v="4000"/>
    <x v="5"/>
    <s v="d"/>
    <s v="ss"/>
    <n v="4"/>
    <x v="5"/>
    <m/>
    <s v="KCWR, gniechowicka"/>
  </r>
  <r>
    <m/>
    <x v="18"/>
    <m/>
    <s v="15-20"/>
    <m/>
    <s v="PB15/2017"/>
    <s v="G209"/>
    <m/>
    <x v="14"/>
    <s v="d"/>
    <s v="ss"/>
    <n v="1"/>
    <x v="5"/>
    <m/>
    <s v="KCWR, gniechowicka"/>
  </r>
  <r>
    <m/>
    <x v="19"/>
    <m/>
    <s v="0-10"/>
    <s v="A"/>
    <s v="PB84/2017"/>
    <s v="G210"/>
    <s v="3500"/>
    <x v="2"/>
    <s v="d"/>
    <s v="ss"/>
    <n v="2"/>
    <x v="0"/>
    <m/>
    <s v="KCWR, gniechowicka"/>
  </r>
  <r>
    <m/>
    <x v="20"/>
    <m/>
    <s v="50-60"/>
    <s v="B"/>
    <s v="PB45/2017"/>
    <s v="G211"/>
    <s v="4000"/>
    <x v="5"/>
    <s v="d"/>
    <s v="ss"/>
    <n v="1"/>
    <x v="1"/>
    <m/>
    <s v="KCWR, gniechowicka"/>
  </r>
  <r>
    <m/>
    <x v="20"/>
    <m/>
    <s v="50-60"/>
    <s v="B"/>
    <s v="PB45/2017"/>
    <s v="G211"/>
    <m/>
    <x v="14"/>
    <s v="d"/>
    <s v="ss"/>
    <n v="2"/>
    <x v="1"/>
    <m/>
    <s v="KCWR, gniechowicka"/>
  </r>
  <r>
    <m/>
    <x v="21"/>
    <m/>
    <s v="20-30"/>
    <s v="A"/>
    <s v="PB18/2017"/>
    <s v="G212"/>
    <s v="4000"/>
    <x v="2"/>
    <s v="d"/>
    <s v="ss"/>
    <n v="18"/>
    <x v="1"/>
    <m/>
    <s v="KCWR, gniechowicka"/>
  </r>
  <r>
    <m/>
    <x v="21"/>
    <m/>
    <s v="20-30"/>
    <s v="A"/>
    <s v="PB18/2017"/>
    <s v="G212"/>
    <m/>
    <x v="14"/>
    <s v="d"/>
    <s v="ss"/>
    <n v="2"/>
    <x v="1"/>
    <m/>
    <s v="KCWR, gniechowicka"/>
  </r>
  <r>
    <m/>
    <x v="2"/>
    <m/>
    <s v="20-30"/>
    <s v="D"/>
    <s v="PB114/2017"/>
    <s v="G213"/>
    <s v="3000"/>
    <x v="2"/>
    <s v="d"/>
    <s v="ss"/>
    <n v="33"/>
    <x v="1"/>
    <m/>
    <s v="KCWR, gniechowicka"/>
  </r>
  <r>
    <m/>
    <x v="2"/>
    <m/>
    <s v="20-30"/>
    <s v="D"/>
    <s v="PB114/2017"/>
    <s v="G213"/>
    <m/>
    <x v="8"/>
    <s v="d"/>
    <s v="ss"/>
    <n v="3"/>
    <x v="1"/>
    <m/>
    <s v="KCWR, gniechowicka"/>
  </r>
  <r>
    <m/>
    <x v="2"/>
    <m/>
    <s v="20-30"/>
    <s v="D"/>
    <s v="PB114/2017"/>
    <s v="G213"/>
    <m/>
    <x v="4"/>
    <s v="d"/>
    <s v="ss"/>
    <n v="1"/>
    <x v="1"/>
    <m/>
    <s v="KCWR, gniechowicka"/>
  </r>
  <r>
    <m/>
    <x v="2"/>
    <m/>
    <s v="20-30"/>
    <s v="D"/>
    <s v="PB114/2017"/>
    <s v="G213"/>
    <m/>
    <x v="14"/>
    <s v="d"/>
    <s v="ss"/>
    <n v="3"/>
    <x v="1"/>
    <m/>
    <s v="KCWR, gniechowicka"/>
  </r>
  <r>
    <m/>
    <x v="3"/>
    <m/>
    <s v="40-50"/>
    <s v="A"/>
    <s v="PB135/2017"/>
    <s v="G214"/>
    <s v="1500"/>
    <x v="3"/>
    <m/>
    <m/>
    <m/>
    <x v="0"/>
    <m/>
    <s v="KCWR, gniechowicka"/>
  </r>
  <r>
    <m/>
    <x v="22"/>
    <m/>
    <s v="20-30"/>
    <s v="B"/>
    <s v="PB51/2017"/>
    <s v="G216"/>
    <m/>
    <x v="13"/>
    <s v="d"/>
    <s v="ss"/>
    <n v="1"/>
    <x v="1"/>
    <m/>
    <s v="KCWR, gniechowicka"/>
  </r>
  <r>
    <m/>
    <x v="3"/>
    <m/>
    <s v="30-40"/>
    <s v="A"/>
    <s v="PB126/2017"/>
    <s v="G218"/>
    <s v="2200"/>
    <x v="15"/>
    <s v="d"/>
    <s v="ss"/>
    <n v="1"/>
    <x v="0"/>
    <m/>
    <s v="KCWR, gniechowicka"/>
  </r>
  <r>
    <m/>
    <x v="6"/>
    <m/>
    <s v="30-40"/>
    <s v="A"/>
    <s v="PB59/2017"/>
    <s v="G219"/>
    <s v="2300"/>
    <x v="0"/>
    <s v="d"/>
    <s v="ss"/>
    <n v="2"/>
    <x v="4"/>
    <m/>
    <s v="KCWR, gniechowicka"/>
  </r>
  <r>
    <m/>
    <x v="6"/>
    <m/>
    <s v="30-40"/>
    <s v="A"/>
    <s v="PB59/2017"/>
    <s v="G219"/>
    <m/>
    <x v="2"/>
    <s v="d"/>
    <s v="ss"/>
    <n v="8"/>
    <x v="4"/>
    <m/>
    <s v="KCWR, gniechowicka"/>
  </r>
  <r>
    <m/>
    <x v="6"/>
    <m/>
    <s v="30-40"/>
    <s v="A"/>
    <s v="PB59/2017"/>
    <s v="G219"/>
    <m/>
    <x v="14"/>
    <s v="d"/>
    <s v="ss"/>
    <n v="1"/>
    <x v="4"/>
    <m/>
    <s v="KCWR, gniechowicka"/>
  </r>
  <r>
    <m/>
    <x v="3"/>
    <m/>
    <s v="40-50"/>
    <s v="A"/>
    <s v="PB135/2017"/>
    <s v="G220"/>
    <m/>
    <x v="0"/>
    <s v="d"/>
    <s v="ss"/>
    <n v="1"/>
    <x v="0"/>
    <m/>
    <s v="KCWR, gniechowicka"/>
  </r>
  <r>
    <m/>
    <x v="20"/>
    <m/>
    <s v="50-60"/>
    <s v="B"/>
    <s v="PB45/2017"/>
    <s v="G221"/>
    <s v="3700"/>
    <x v="5"/>
    <s v="d"/>
    <s v="ss"/>
    <n v="1"/>
    <x v="1"/>
    <m/>
    <s v="KCWR, gniechowicka"/>
  </r>
  <r>
    <m/>
    <x v="3"/>
    <m/>
    <s v="40-50"/>
    <s v="A"/>
    <s v="PB134/2017"/>
    <s v="G225"/>
    <s v="600"/>
    <x v="3"/>
    <m/>
    <m/>
    <m/>
    <x v="0"/>
    <m/>
    <s v="KCWR, gniechowicka"/>
  </r>
  <r>
    <m/>
    <x v="4"/>
    <m/>
    <s v="40-50"/>
    <s v="A"/>
    <s v="PB154/2017"/>
    <s v="G226"/>
    <s v="3100"/>
    <x v="3"/>
    <m/>
    <m/>
    <m/>
    <x v="0"/>
    <m/>
    <s v="KCWR, gniechowicka"/>
  </r>
  <r>
    <m/>
    <x v="0"/>
    <m/>
    <s v="30-40"/>
    <s v="A"/>
    <s v="PB127/2017"/>
    <s v="G228"/>
    <s v="2400"/>
    <x v="14"/>
    <s v="d"/>
    <s v="ss"/>
    <n v="3"/>
    <x v="0"/>
    <m/>
    <s v="KCWR, gniechowicka"/>
  </r>
  <r>
    <m/>
    <x v="0"/>
    <m/>
    <s v="30-40"/>
    <s v="A"/>
    <s v="PB127/2017"/>
    <s v="G228"/>
    <m/>
    <x v="2"/>
    <s v="d"/>
    <s v="ss"/>
    <n v="2"/>
    <x v="0"/>
    <m/>
    <s v="KCWR, gniechowicka"/>
  </r>
  <r>
    <m/>
    <x v="20"/>
    <m/>
    <s v="20-30"/>
    <s v="B"/>
    <s v="PB41/2017"/>
    <s v="G233"/>
    <s v="4700"/>
    <x v="24"/>
    <s v="d"/>
    <s v="ss"/>
    <n v="1"/>
    <x v="1"/>
    <m/>
    <s v="KCWR, gniechowicka"/>
  </r>
  <r>
    <m/>
    <x v="20"/>
    <m/>
    <s v="20-30"/>
    <s v="B"/>
    <s v="PB41/2017"/>
    <s v="G233"/>
    <m/>
    <x v="14"/>
    <s v="d"/>
    <s v="ss"/>
    <n v="1"/>
    <x v="1"/>
    <m/>
    <s v="KCWR, gniechowicka"/>
  </r>
  <r>
    <m/>
    <x v="20"/>
    <m/>
    <s v="20-30"/>
    <s v="B"/>
    <s v="PB41/2017"/>
    <s v="G233"/>
    <m/>
    <x v="4"/>
    <s v="d"/>
    <s v="ss"/>
    <n v="1"/>
    <x v="1"/>
    <m/>
    <s v="KCWR, gniechowicka"/>
  </r>
  <r>
    <m/>
    <x v="20"/>
    <m/>
    <s v="20-30"/>
    <s v="B"/>
    <s v="PB41/2017"/>
    <s v="G233"/>
    <m/>
    <x v="1"/>
    <s v="d"/>
    <s v="ss"/>
    <n v="1"/>
    <x v="1"/>
    <m/>
    <s v="KCWR, gniechowicka"/>
  </r>
  <r>
    <m/>
    <x v="20"/>
    <m/>
    <s v="20-30"/>
    <s v="B"/>
    <s v="PB41/2017"/>
    <s v="G233"/>
    <m/>
    <x v="5"/>
    <s v="d"/>
    <s v="ss"/>
    <n v="1"/>
    <x v="1"/>
    <m/>
    <s v="KCWR, gniechowicka"/>
  </r>
  <r>
    <m/>
    <x v="4"/>
    <m/>
    <s v="30-40"/>
    <s v="B"/>
    <s v="PB195/2017"/>
    <s v="G235"/>
    <s v="3100"/>
    <x v="7"/>
    <s v="d"/>
    <s v="ss"/>
    <n v="1"/>
    <x v="0"/>
    <m/>
    <s v="KCWR, gniechowicka"/>
  </r>
  <r>
    <m/>
    <x v="4"/>
    <m/>
    <s v="30-40"/>
    <s v="B"/>
    <s v="PB195/2017"/>
    <s v="G235"/>
    <m/>
    <x v="2"/>
    <s v="d"/>
    <s v="ss"/>
    <n v="11"/>
    <x v="0"/>
    <m/>
    <s v="KCWR, gniechowicka"/>
  </r>
  <r>
    <m/>
    <x v="4"/>
    <m/>
    <s v="30-40"/>
    <s v="B"/>
    <s v="PB195/2017"/>
    <s v="G235"/>
    <m/>
    <x v="10"/>
    <s v="d"/>
    <s v="ss"/>
    <n v="13"/>
    <x v="0"/>
    <m/>
    <s v="KCWR, gniechowicka"/>
  </r>
  <r>
    <m/>
    <x v="4"/>
    <m/>
    <s v="30-40"/>
    <s v="B"/>
    <s v="PB195/2017"/>
    <s v="G235"/>
    <m/>
    <x v="1"/>
    <s v="d"/>
    <s v="ss"/>
    <n v="2"/>
    <x v="0"/>
    <m/>
    <s v="KCWR, gniechowicka"/>
  </r>
  <r>
    <m/>
    <x v="4"/>
    <m/>
    <s v="30-40"/>
    <s v="B"/>
    <s v="PB195/2017"/>
    <s v="G235"/>
    <m/>
    <x v="6"/>
    <s v="d"/>
    <s v="ss"/>
    <n v="1"/>
    <x v="0"/>
    <m/>
    <s v="KCWR, gniechowicka"/>
  </r>
  <r>
    <m/>
    <x v="4"/>
    <m/>
    <s v="30-40"/>
    <s v="B"/>
    <s v="PB195/2017"/>
    <s v="G235"/>
    <m/>
    <x v="0"/>
    <s v="d"/>
    <s v="ss"/>
    <n v="1"/>
    <x v="0"/>
    <m/>
    <s v="KCWR, gniechowicka"/>
  </r>
  <r>
    <m/>
    <x v="4"/>
    <m/>
    <s v="30-40"/>
    <s v="B"/>
    <s v="PB195/2017"/>
    <s v="G235"/>
    <m/>
    <x v="14"/>
    <s v="d"/>
    <s v="ss"/>
    <n v="6"/>
    <x v="0"/>
    <m/>
    <s v="KCWR, gniechowicka"/>
  </r>
  <r>
    <m/>
    <x v="4"/>
    <m/>
    <s v="30-40"/>
    <s v="B"/>
    <s v="PB195/2017"/>
    <s v="G235"/>
    <m/>
    <x v="13"/>
    <s v="d"/>
    <s v="ss"/>
    <n v="4"/>
    <x v="0"/>
    <m/>
    <s v="KCWR, gniechowicka"/>
  </r>
  <r>
    <m/>
    <x v="20"/>
    <m/>
    <s v="20-30"/>
    <s v="A"/>
    <s v="PB6/2017"/>
    <s v="G236"/>
    <s v="4500"/>
    <x v="5"/>
    <s v="d"/>
    <s v="ss"/>
    <n v="1"/>
    <x v="1"/>
    <m/>
    <s v="KCWR, gniechowicka"/>
  </r>
  <r>
    <m/>
    <x v="20"/>
    <m/>
    <s v="20-30"/>
    <s v="A"/>
    <s v="PB6/2017"/>
    <s v="G236"/>
    <m/>
    <x v="14"/>
    <s v="d"/>
    <s v="ss"/>
    <n v="1"/>
    <x v="1"/>
    <m/>
    <s v="KCWR, gniechowicka"/>
  </r>
  <r>
    <m/>
    <x v="3"/>
    <m/>
    <s v="40-50"/>
    <s v="A"/>
    <s v="PB134/2017"/>
    <s v="G239"/>
    <s v="2700"/>
    <x v="2"/>
    <s v="d"/>
    <s v="ss"/>
    <m/>
    <x v="0"/>
    <m/>
    <s v="KCWR, gniechowicka"/>
  </r>
  <r>
    <m/>
    <x v="3"/>
    <m/>
    <s v="40-50"/>
    <s v="A"/>
    <s v="PB134/2017"/>
    <s v="G239"/>
    <m/>
    <x v="0"/>
    <s v="d"/>
    <s v="ss"/>
    <n v="7"/>
    <x v="0"/>
    <m/>
    <s v="KCWR, gniechowicka"/>
  </r>
  <r>
    <m/>
    <x v="3"/>
    <m/>
    <s v="40-50"/>
    <s v="A"/>
    <s v="PB134/2017"/>
    <s v="G239"/>
    <m/>
    <x v="10"/>
    <s v="d"/>
    <s v="ss"/>
    <n v="17"/>
    <x v="0"/>
    <m/>
    <s v="KCWR, gniechowicka"/>
  </r>
  <r>
    <m/>
    <x v="3"/>
    <m/>
    <s v="40-50"/>
    <s v="A"/>
    <s v="PB134/2017"/>
    <s v="G239"/>
    <m/>
    <x v="1"/>
    <s v="d"/>
    <s v="ss"/>
    <n v="12"/>
    <x v="0"/>
    <m/>
    <s v="KCWR, gniechowicka"/>
  </r>
  <r>
    <m/>
    <x v="3"/>
    <m/>
    <s v="40-50"/>
    <s v="A"/>
    <s v="PB134/2017"/>
    <s v="G239"/>
    <m/>
    <x v="11"/>
    <s v="d"/>
    <s v="ss"/>
    <n v="1"/>
    <x v="0"/>
    <m/>
    <s v="KCWR, gniechowicka"/>
  </r>
  <r>
    <m/>
    <x v="3"/>
    <m/>
    <s v="40-50"/>
    <s v="A"/>
    <s v="PB134/2017"/>
    <s v="G239"/>
    <m/>
    <x v="15"/>
    <s v="d"/>
    <s v="ss"/>
    <n v="1"/>
    <x v="0"/>
    <m/>
    <s v="KCWR, gniechowicka"/>
  </r>
  <r>
    <m/>
    <x v="3"/>
    <m/>
    <s v="40-50"/>
    <s v="A"/>
    <s v="PB134/2017"/>
    <s v="G239"/>
    <m/>
    <x v="14"/>
    <s v="d"/>
    <s v="ss"/>
    <n v="3"/>
    <x v="0"/>
    <m/>
    <s v="KCWR, gniechowicka"/>
  </r>
  <r>
    <m/>
    <x v="3"/>
    <m/>
    <s v="40-50"/>
    <s v="A"/>
    <s v="PB134/2017"/>
    <s v="G239"/>
    <m/>
    <x v="13"/>
    <s v="d"/>
    <s v="ss"/>
    <n v="1"/>
    <x v="0"/>
    <m/>
    <s v="KCWR, gniechowicka"/>
  </r>
  <r>
    <m/>
    <x v="4"/>
    <m/>
    <s v="50-60"/>
    <s v="A"/>
    <s v="PB166/2017"/>
    <s v="G240"/>
    <s v="1100"/>
    <x v="0"/>
    <s v="d"/>
    <s v="ss"/>
    <n v="1"/>
    <x v="0"/>
    <m/>
    <s v="KCWR, gniechowicka"/>
  </r>
  <r>
    <m/>
    <x v="4"/>
    <m/>
    <s v="50-60"/>
    <s v="A"/>
    <s v="PB166/2017"/>
    <s v="G240"/>
    <m/>
    <x v="10"/>
    <s v="d"/>
    <s v="ss"/>
    <n v="1"/>
    <x v="0"/>
    <m/>
    <s v="KCWR, gniechowicka"/>
  </r>
  <r>
    <m/>
    <x v="4"/>
    <m/>
    <s v="50-60"/>
    <s v="A"/>
    <s v="PB166/2017"/>
    <s v="G240"/>
    <m/>
    <x v="1"/>
    <s v="d"/>
    <s v="ss"/>
    <n v="1"/>
    <x v="0"/>
    <m/>
    <s v="KCWR, gniechowicka"/>
  </r>
  <r>
    <m/>
    <x v="23"/>
    <m/>
    <s v="30-40"/>
    <s v="B"/>
    <s v="PB118/2017"/>
    <s v="G241"/>
    <s v="4500"/>
    <x v="11"/>
    <s v="d"/>
    <s v="ss"/>
    <n v="2"/>
    <x v="1"/>
    <s v="tak"/>
    <s v="KCWR, gniechowicka"/>
  </r>
  <r>
    <m/>
    <x v="23"/>
    <m/>
    <s v="30-40"/>
    <s v="B"/>
    <s v="PB118/2017"/>
    <s v="G241"/>
    <m/>
    <x v="15"/>
    <s v="d"/>
    <s v="ss"/>
    <n v="1"/>
    <x v="1"/>
    <m/>
    <s v="KCWR, gniechowicka"/>
  </r>
  <r>
    <m/>
    <x v="23"/>
    <m/>
    <s v="30-40"/>
    <s v="B"/>
    <s v="PB118/2017"/>
    <s v="G241"/>
    <m/>
    <x v="2"/>
    <s v="d"/>
    <s v="ss"/>
    <n v="4"/>
    <x v="1"/>
    <m/>
    <s v="KCWR, gniechowicka"/>
  </r>
  <r>
    <m/>
    <x v="23"/>
    <m/>
    <s v="30-40"/>
    <s v="B"/>
    <s v="PB118/2017"/>
    <s v="G241"/>
    <m/>
    <x v="1"/>
    <s v="d"/>
    <s v="ss"/>
    <n v="1"/>
    <x v="1"/>
    <m/>
    <s v="KCWR, gniechowicka"/>
  </r>
  <r>
    <m/>
    <x v="23"/>
    <m/>
    <s v="30-40"/>
    <s v="B"/>
    <s v="PB118/2017"/>
    <s v="G241"/>
    <m/>
    <x v="14"/>
    <s v="d"/>
    <s v="ss"/>
    <m/>
    <x v="1"/>
    <m/>
    <s v="KCWR, gniechowicka"/>
  </r>
  <r>
    <m/>
    <x v="0"/>
    <m/>
    <s v="0-10"/>
    <s v="A"/>
    <s v="PB112/2017"/>
    <s v="G243"/>
    <s v="2000"/>
    <x v="2"/>
    <s v="d"/>
    <s v="ss"/>
    <n v="3"/>
    <x v="0"/>
    <m/>
    <s v="KCWR, gniechowicka"/>
  </r>
  <r>
    <m/>
    <x v="0"/>
    <m/>
    <s v="30-40"/>
    <s v="A"/>
    <s v="PB128/2017"/>
    <s v="G246"/>
    <s v="3200"/>
    <x v="3"/>
    <m/>
    <m/>
    <m/>
    <x v="0"/>
    <m/>
    <s v="KCWR, gniechowicka"/>
  </r>
  <r>
    <m/>
    <x v="3"/>
    <m/>
    <s v="30-40"/>
    <s v="A"/>
    <s v="PB125/2017"/>
    <s v="G247"/>
    <s v="3000"/>
    <x v="10"/>
    <s v="d"/>
    <s v="ss"/>
    <n v="14"/>
    <x v="0"/>
    <m/>
    <s v="KCWR, gniechowicka"/>
  </r>
  <r>
    <m/>
    <x v="3"/>
    <m/>
    <s v="30-40"/>
    <s v="A"/>
    <s v="PB125/2017"/>
    <s v="G247"/>
    <m/>
    <x v="2"/>
    <s v="d"/>
    <s v="ss"/>
    <n v="22"/>
    <x v="0"/>
    <m/>
    <s v="KCWR, gniechowicka"/>
  </r>
  <r>
    <m/>
    <x v="3"/>
    <m/>
    <s v="30-40"/>
    <s v="A"/>
    <s v="PB125/2017"/>
    <s v="G247"/>
    <m/>
    <x v="0"/>
    <s v="d"/>
    <s v="ss"/>
    <n v="8"/>
    <x v="0"/>
    <m/>
    <s v="KCWR, gniechowicka"/>
  </r>
  <r>
    <m/>
    <x v="3"/>
    <m/>
    <s v="30-40"/>
    <s v="A"/>
    <s v="PB125/2017"/>
    <s v="G247"/>
    <m/>
    <x v="14"/>
    <s v="d"/>
    <s v="ss"/>
    <n v="4"/>
    <x v="0"/>
    <m/>
    <s v="KCWR, gniechowicka"/>
  </r>
  <r>
    <m/>
    <x v="3"/>
    <m/>
    <s v="30-40"/>
    <s v="A"/>
    <s v="PB125/2017"/>
    <s v="G247"/>
    <m/>
    <x v="7"/>
    <s v="d"/>
    <s v="ss"/>
    <n v="1"/>
    <x v="0"/>
    <m/>
    <s v="KCWR, gniechowicka"/>
  </r>
  <r>
    <m/>
    <x v="3"/>
    <m/>
    <s v="30-40"/>
    <s v="A"/>
    <s v="PB125/2017"/>
    <s v="G247"/>
    <m/>
    <x v="11"/>
    <s v="d/kora/łyko"/>
    <s v="ss"/>
    <n v="1"/>
    <x v="0"/>
    <m/>
    <s v="KCWR, gniechowicka"/>
  </r>
  <r>
    <m/>
    <x v="0"/>
    <m/>
    <s v="10-20"/>
    <s v="A"/>
    <s v="PB89/2017"/>
    <s v="G248"/>
    <s v="1200"/>
    <x v="2"/>
    <s v="d"/>
    <s v="ss"/>
    <n v="20"/>
    <x v="0"/>
    <m/>
    <s v="KCWR, gniechowicka"/>
  </r>
  <r>
    <m/>
    <x v="4"/>
    <m/>
    <s v="30-40"/>
    <s v="A"/>
    <s v="PB133/2017"/>
    <s v="G249"/>
    <s v="4500"/>
    <x v="3"/>
    <m/>
    <m/>
    <m/>
    <x v="0"/>
    <m/>
    <s v="KCWR, gniechowicka"/>
  </r>
  <r>
    <m/>
    <x v="24"/>
    <m/>
    <s v="10-20"/>
    <s v="B"/>
    <s v="PB129/2017"/>
    <s v="G250"/>
    <s v="4000"/>
    <x v="3"/>
    <m/>
    <m/>
    <m/>
    <x v="1"/>
    <m/>
    <s v="KCWR, gniechowicka"/>
  </r>
  <r>
    <m/>
    <x v="10"/>
    <m/>
    <s v="10-20"/>
    <s v="B"/>
    <s v="PB139/2017"/>
    <s v="G254"/>
    <s v="5000"/>
    <x v="1"/>
    <s v="d"/>
    <s v="ss"/>
    <n v="2"/>
    <x v="1"/>
    <m/>
    <s v="KCWR, gniechowicka"/>
  </r>
  <r>
    <m/>
    <x v="10"/>
    <m/>
    <s v="10-20"/>
    <s v="B"/>
    <s v="PB139/2017"/>
    <s v="G254"/>
    <m/>
    <x v="5"/>
    <s v="d"/>
    <s v="ss"/>
    <n v="1"/>
    <x v="1"/>
    <m/>
    <s v="KCWR, gniechowicka"/>
  </r>
  <r>
    <m/>
    <x v="9"/>
    <m/>
    <s v="10-20"/>
    <s v="B"/>
    <s v="PB149/2017"/>
    <s v="G258"/>
    <s v="3200"/>
    <x v="3"/>
    <m/>
    <m/>
    <m/>
    <x v="0"/>
    <m/>
    <s v="KCWR, gniechowicka"/>
  </r>
  <r>
    <m/>
    <x v="12"/>
    <m/>
    <s v="20-30"/>
    <s v="B"/>
    <s v="PB156/2017"/>
    <s v="G259"/>
    <s v="2700"/>
    <x v="2"/>
    <s v="d"/>
    <s v="ss"/>
    <n v="7"/>
    <x v="1"/>
    <m/>
    <s v="KCWR, gniechowicka"/>
  </r>
  <r>
    <m/>
    <x v="12"/>
    <m/>
    <s v="20-30"/>
    <s v="B"/>
    <s v="PB156/2017"/>
    <s v="G259"/>
    <m/>
    <x v="1"/>
    <s v="d"/>
    <s v="ss"/>
    <n v="28"/>
    <x v="1"/>
    <m/>
    <s v="KCWR, gniechowicka"/>
  </r>
  <r>
    <m/>
    <x v="12"/>
    <m/>
    <s v="20-30"/>
    <s v="B"/>
    <s v="PB156/2017"/>
    <s v="G259"/>
    <m/>
    <x v="10"/>
    <s v="d"/>
    <s v="ss"/>
    <n v="3"/>
    <x v="1"/>
    <m/>
    <s v="KCWR, gniechowicka"/>
  </r>
  <r>
    <m/>
    <x v="12"/>
    <m/>
    <s v="20-30"/>
    <s v="B"/>
    <s v="PB156/2017"/>
    <s v="G259"/>
    <m/>
    <x v="14"/>
    <s v="d"/>
    <s v="ss"/>
    <n v="2"/>
    <x v="1"/>
    <m/>
    <s v="KCWR, gniechowicka"/>
  </r>
  <r>
    <m/>
    <x v="2"/>
    <m/>
    <s v="20-30"/>
    <s v="D"/>
    <s v="PB113/2017"/>
    <s v="G260"/>
    <s v="2500"/>
    <x v="15"/>
    <s v="d"/>
    <s v="ss"/>
    <n v="1"/>
    <x v="1"/>
    <m/>
    <s v="KCWR, gniechowicka"/>
  </r>
  <r>
    <m/>
    <x v="2"/>
    <m/>
    <s v="20-30"/>
    <s v="D"/>
    <s v="PB113/2017"/>
    <s v="G260"/>
    <m/>
    <x v="5"/>
    <s v="d"/>
    <s v="ss"/>
    <n v="2"/>
    <x v="1"/>
    <m/>
    <s v="KCWR, gniechowicka"/>
  </r>
  <r>
    <m/>
    <x v="2"/>
    <m/>
    <s v="20-30"/>
    <s v="D"/>
    <s v="PB113/2017"/>
    <s v="G260"/>
    <m/>
    <x v="1"/>
    <s v="d"/>
    <s v="ss"/>
    <n v="2"/>
    <x v="1"/>
    <m/>
    <s v="KCWR, gniechowicka"/>
  </r>
  <r>
    <m/>
    <x v="15"/>
    <m/>
    <s v="10-20"/>
    <s v="A"/>
    <s v="PB26/2017"/>
    <s v="G265"/>
    <s v="5000"/>
    <x v="1"/>
    <s v="d"/>
    <s v="ss"/>
    <n v="1"/>
    <x v="4"/>
    <m/>
    <s v="KCWR, gniechowicka"/>
  </r>
  <r>
    <m/>
    <x v="15"/>
    <m/>
    <s v="10-20"/>
    <s v="A"/>
    <s v="PB26/2017"/>
    <s v="G265"/>
    <m/>
    <x v="25"/>
    <s v="d"/>
    <s v="ss"/>
    <n v="1"/>
    <x v="4"/>
    <m/>
    <s v="KCWR, gniechowicka"/>
  </r>
  <r>
    <m/>
    <x v="15"/>
    <m/>
    <s v="10-20"/>
    <s v="A"/>
    <s v="PB26/2017"/>
    <s v="G265"/>
    <m/>
    <x v="5"/>
    <s v="d"/>
    <s v="ss"/>
    <n v="1"/>
    <x v="4"/>
    <m/>
    <s v="KCWR, gniechowicka"/>
  </r>
  <r>
    <m/>
    <x v="12"/>
    <m/>
    <s v="30-40"/>
    <s v="B"/>
    <s v="PB168/2017"/>
    <s v="G267"/>
    <s v="2000"/>
    <x v="2"/>
    <s v="d"/>
    <s v="ss"/>
    <n v="1"/>
    <x v="1"/>
    <m/>
    <s v="KCWR, gniechowicka"/>
  </r>
  <r>
    <m/>
    <x v="12"/>
    <m/>
    <s v="30-40"/>
    <s v="B"/>
    <s v="PB168/2017"/>
    <s v="G267"/>
    <m/>
    <x v="14"/>
    <s v="d"/>
    <s v="ss"/>
    <n v="3"/>
    <x v="1"/>
    <m/>
    <s v="KCWR, gniechowicka"/>
  </r>
  <r>
    <m/>
    <x v="12"/>
    <m/>
    <s v="30-40"/>
    <s v="B"/>
    <s v="PB168/2017"/>
    <s v="G267"/>
    <m/>
    <x v="10"/>
    <s v="d"/>
    <s v="ss"/>
    <n v="1"/>
    <x v="1"/>
    <m/>
    <s v="KCWR, gniechowicka"/>
  </r>
  <r>
    <m/>
    <x v="0"/>
    <m/>
    <s v="0-10"/>
    <s v="B"/>
    <s v="PB151/2017"/>
    <s v="G268"/>
    <s v="5000"/>
    <x v="2"/>
    <s v="d"/>
    <s v="ss"/>
    <n v="20"/>
    <x v="0"/>
    <m/>
    <s v="KCWR, gniechowicka"/>
  </r>
  <r>
    <m/>
    <x v="4"/>
    <m/>
    <s v="30-40"/>
    <s v="B"/>
    <s v="PB196/2017"/>
    <s v="G272"/>
    <s v="3200"/>
    <x v="3"/>
    <m/>
    <m/>
    <m/>
    <x v="0"/>
    <m/>
    <s v="KCWR, gniechowicka"/>
  </r>
  <r>
    <m/>
    <x v="3"/>
    <m/>
    <s v="10-20"/>
    <s v="A"/>
    <s v="PB91/2017"/>
    <s v="G274"/>
    <s v="3000"/>
    <x v="3"/>
    <m/>
    <m/>
    <m/>
    <x v="0"/>
    <m/>
    <s v="KCWR, gniechowicka"/>
  </r>
  <r>
    <m/>
    <x v="0"/>
    <m/>
    <s v="20-30"/>
    <s v="A"/>
    <s v="PB111/2017"/>
    <s v="G275"/>
    <s v="1500"/>
    <x v="2"/>
    <s v="d"/>
    <s v="ss"/>
    <n v="4"/>
    <x v="0"/>
    <m/>
    <s v="KCWR, gniechowicka"/>
  </r>
  <r>
    <m/>
    <x v="0"/>
    <m/>
    <s v="20-30"/>
    <s v="A"/>
    <s v="PB111/2017"/>
    <s v="G275"/>
    <s v="3100"/>
    <x v="7"/>
    <s v="d"/>
    <s v="ss"/>
    <n v="1"/>
    <x v="0"/>
    <m/>
    <s v="KCWR, gniechowicka"/>
  </r>
  <r>
    <m/>
    <x v="2"/>
    <m/>
    <s v="30-40"/>
    <s v="D"/>
    <s v="PB124/2017"/>
    <s v="G276"/>
    <s v="3100"/>
    <x v="5"/>
    <s v="d"/>
    <s v="ss"/>
    <n v="1"/>
    <x v="1"/>
    <m/>
    <s v="KCWR, gniechowicka"/>
  </r>
  <r>
    <m/>
    <x v="2"/>
    <m/>
    <s v="30-40"/>
    <s v="D"/>
    <s v="PB124/2017"/>
    <s v="G276"/>
    <m/>
    <x v="2"/>
    <s v="d"/>
    <s v="ss"/>
    <n v="2"/>
    <x v="1"/>
    <m/>
    <s v="KCWR, gniechowicka"/>
  </r>
  <r>
    <m/>
    <x v="2"/>
    <m/>
    <s v="30-40"/>
    <s v="D"/>
    <s v="PB124/2017"/>
    <s v="G276"/>
    <m/>
    <x v="25"/>
    <s v="d"/>
    <s v="ss"/>
    <n v="1"/>
    <x v="1"/>
    <m/>
    <s v="KCWR, gniechowicka"/>
  </r>
  <r>
    <m/>
    <x v="4"/>
    <m/>
    <s v="50-60"/>
    <s v="B"/>
    <s v="PB199/2017"/>
    <s v="G277"/>
    <s v="3200"/>
    <x v="10"/>
    <s v="d"/>
    <s v="ss"/>
    <n v="13"/>
    <x v="0"/>
    <m/>
    <s v="KCWR, gniechowicka"/>
  </r>
  <r>
    <m/>
    <x v="4"/>
    <m/>
    <s v="50-60"/>
    <s v="B"/>
    <s v="PB199/2017"/>
    <s v="G277"/>
    <m/>
    <x v="11"/>
    <s v="d"/>
    <s v="ss"/>
    <n v="3"/>
    <x v="0"/>
    <m/>
    <s v="KCWR, gniechowicka"/>
  </r>
  <r>
    <m/>
    <x v="4"/>
    <m/>
    <s v="50-60"/>
    <s v="B"/>
    <s v="PB199/2017"/>
    <s v="G277"/>
    <m/>
    <x v="2"/>
    <s v="d"/>
    <s v="ss"/>
    <n v="18"/>
    <x v="0"/>
    <m/>
    <s v="KCWR, gniechowicka"/>
  </r>
  <r>
    <m/>
    <x v="4"/>
    <m/>
    <s v="50-60"/>
    <s v="B"/>
    <s v="PB199/2017"/>
    <s v="G277"/>
    <m/>
    <x v="0"/>
    <s v="d"/>
    <s v="ss"/>
    <n v="12"/>
    <x v="0"/>
    <m/>
    <s v="KCWR, gniechowicka"/>
  </r>
  <r>
    <m/>
    <x v="4"/>
    <m/>
    <s v="50-60"/>
    <s v="B"/>
    <s v="PB199/2017"/>
    <s v="G277"/>
    <m/>
    <x v="6"/>
    <s v="d"/>
    <s v="ss"/>
    <n v="1"/>
    <x v="0"/>
    <m/>
    <s v="KCWR, gniechowicka"/>
  </r>
  <r>
    <m/>
    <x v="4"/>
    <m/>
    <s v="50-60"/>
    <s v="B"/>
    <s v="PB199/2017"/>
    <s v="G277"/>
    <m/>
    <x v="1"/>
    <s v="d"/>
    <s v="ss"/>
    <n v="1"/>
    <x v="0"/>
    <m/>
    <s v="KCWR, gniechowicka"/>
  </r>
  <r>
    <m/>
    <x v="4"/>
    <m/>
    <s v="50-60"/>
    <s v="B"/>
    <s v="PB199/2017"/>
    <s v="G277"/>
    <m/>
    <x v="7"/>
    <s v="d"/>
    <s v="ss"/>
    <n v="2"/>
    <x v="0"/>
    <m/>
    <s v="KCWR, gniechowicka"/>
  </r>
  <r>
    <m/>
    <x v="4"/>
    <m/>
    <s v="50-60"/>
    <s v="B"/>
    <s v="PB199/2017"/>
    <s v="G277"/>
    <m/>
    <x v="15"/>
    <s v="d"/>
    <s v="ss"/>
    <n v="1"/>
    <x v="0"/>
    <m/>
    <s v="KCWR, gniechowicka"/>
  </r>
  <r>
    <m/>
    <x v="4"/>
    <m/>
    <s v="50-60"/>
    <s v="B"/>
    <s v="PB199/2017"/>
    <s v="G277"/>
    <m/>
    <x v="14"/>
    <s v="d"/>
    <s v="ss"/>
    <n v="1"/>
    <x v="0"/>
    <m/>
    <s v="KCWR, gniechowicka"/>
  </r>
  <r>
    <m/>
    <x v="10"/>
    <m/>
    <s v="20-30"/>
    <s v="B"/>
    <s v="PB157/2017"/>
    <s v="G279"/>
    <s v="1600"/>
    <x v="3"/>
    <m/>
    <m/>
    <m/>
    <x v="4"/>
    <m/>
    <s v="KCWR, gniechowicka"/>
  </r>
  <r>
    <m/>
    <x v="2"/>
    <m/>
    <s v="10-20"/>
    <s v="B"/>
    <s v="PB67/2017"/>
    <s v="G283"/>
    <s v="5800"/>
    <x v="14"/>
    <s v="d"/>
    <s v="ss"/>
    <n v="1"/>
    <x v="1"/>
    <m/>
    <s v="KCWR, gniechowicka"/>
  </r>
  <r>
    <m/>
    <x v="2"/>
    <m/>
    <s v="10-20"/>
    <s v="B"/>
    <s v="PB67/2017"/>
    <s v="G283"/>
    <m/>
    <x v="2"/>
    <s v="d"/>
    <s v="ss"/>
    <n v="2"/>
    <x v="1"/>
    <m/>
    <s v="KCWR, gniechowicka"/>
  </r>
  <r>
    <m/>
    <x v="2"/>
    <m/>
    <s v="10-20"/>
    <s v="B"/>
    <s v="PB67/2017"/>
    <s v="G283"/>
    <m/>
    <x v="25"/>
    <s v="d"/>
    <s v="ss"/>
    <n v="2"/>
    <x v="1"/>
    <m/>
    <s v="KCWR, gniechowicka"/>
  </r>
  <r>
    <m/>
    <x v="4"/>
    <m/>
    <s v="10-20"/>
    <s v="B"/>
    <s v="PB191/2017"/>
    <s v="G287"/>
    <s v="4500"/>
    <x v="15"/>
    <s v="d"/>
    <s v="ss"/>
    <n v="1"/>
    <x v="0"/>
    <m/>
    <s v="KCWR, gniechowicka"/>
  </r>
  <r>
    <m/>
    <x v="4"/>
    <m/>
    <s v="10-20"/>
    <s v="B"/>
    <s v="PB191/2017 "/>
    <s v="G287"/>
    <m/>
    <x v="14"/>
    <s v="d"/>
    <s v="ss"/>
    <n v="1"/>
    <x v="0"/>
    <m/>
    <s v="KCWR, gniechowicka"/>
  </r>
  <r>
    <m/>
    <x v="12"/>
    <m/>
    <s v="40-50"/>
    <s v="B"/>
    <s v="PB177/2017"/>
    <s v="G288"/>
    <s v="3000"/>
    <x v="14"/>
    <s v="d"/>
    <s v="ss"/>
    <n v="1"/>
    <x v="1"/>
    <m/>
    <s v="KCWR, gniechowicka"/>
  </r>
  <r>
    <m/>
    <x v="12"/>
    <m/>
    <s v="40-50"/>
    <s v="B"/>
    <s v="PB177/2017"/>
    <s v="G288"/>
    <m/>
    <x v="2"/>
    <s v="d"/>
    <s v="ss"/>
    <n v="1"/>
    <x v="1"/>
    <m/>
    <s v="KCWR, gniechowicka"/>
  </r>
  <r>
    <m/>
    <x v="3"/>
    <m/>
    <s v="30-40"/>
    <s v="B"/>
    <s v="PB183/2017"/>
    <s v="G290"/>
    <m/>
    <x v="10"/>
    <s v="d"/>
    <s v="ss"/>
    <n v="5"/>
    <x v="0"/>
    <m/>
    <s v="KCWR, gniechowicka"/>
  </r>
  <r>
    <m/>
    <x v="3"/>
    <m/>
    <s v="30-40"/>
    <s v="B"/>
    <s v="PB183/2017"/>
    <s v="G290"/>
    <m/>
    <x v="2"/>
    <s v="d"/>
    <s v="ss"/>
    <n v="19"/>
    <x v="0"/>
    <m/>
    <s v="KCWR, gniechowicka"/>
  </r>
  <r>
    <m/>
    <x v="3"/>
    <m/>
    <s v="30-40"/>
    <s v="B"/>
    <s v="PB183/2017"/>
    <s v="G290"/>
    <m/>
    <x v="14"/>
    <s v="d"/>
    <s v="ss"/>
    <n v="4"/>
    <x v="0"/>
    <m/>
    <s v="KCWR, gniechowicka"/>
  </r>
  <r>
    <m/>
    <x v="3"/>
    <m/>
    <s v="30-40"/>
    <s v="B"/>
    <s v="PB183/2017"/>
    <s v="G290"/>
    <m/>
    <x v="4"/>
    <s v="d"/>
    <s v="ss"/>
    <n v="1"/>
    <x v="0"/>
    <m/>
    <s v="KCWR, gniechowicka"/>
  </r>
  <r>
    <m/>
    <x v="3"/>
    <m/>
    <s v="30-40"/>
    <s v="B"/>
    <s v="PB183/2017"/>
    <s v="G290"/>
    <m/>
    <x v="1"/>
    <s v="d"/>
    <s v="ss"/>
    <n v="1"/>
    <x v="0"/>
    <m/>
    <s v="KCWR, gniechowicka"/>
  </r>
  <r>
    <m/>
    <x v="3"/>
    <m/>
    <s v="30-40"/>
    <s v="B"/>
    <s v="PB183/2017"/>
    <s v="G290"/>
    <m/>
    <x v="13"/>
    <s v="d"/>
    <s v="ss"/>
    <n v="2"/>
    <x v="0"/>
    <m/>
    <s v="KCWR, gniechowicka"/>
  </r>
  <r>
    <m/>
    <x v="25"/>
    <m/>
    <s v="20-30"/>
    <s v="B"/>
    <s v="PB175/2017"/>
    <s v="G291"/>
    <s v="1700"/>
    <x v="3"/>
    <m/>
    <m/>
    <m/>
    <x v="2"/>
    <m/>
    <s v="KCWR, gniechowicka"/>
  </r>
  <r>
    <m/>
    <x v="3"/>
    <m/>
    <s v="10-20"/>
    <s v="B"/>
    <s v="PB171/2017"/>
    <s v="G292"/>
    <s v="1100"/>
    <x v="15"/>
    <s v="d"/>
    <s v="ss"/>
    <n v="1"/>
    <x v="0"/>
    <m/>
    <s v="KCWR, gniechowicka"/>
  </r>
  <r>
    <m/>
    <x v="0"/>
    <m/>
    <s v="30-40"/>
    <s v="B"/>
    <s v="PB179/2017"/>
    <s v="G294"/>
    <s v="1800"/>
    <x v="2"/>
    <s v="d"/>
    <s v="ss"/>
    <n v="2"/>
    <x v="0"/>
    <m/>
    <s v="KCWR, gniechowicka"/>
  </r>
  <r>
    <m/>
    <x v="0"/>
    <m/>
    <s v="30-40"/>
    <s v="B"/>
    <s v="PB179/2017"/>
    <s v="G294"/>
    <s v="1800"/>
    <x v="0"/>
    <s v="d"/>
    <s v="ss"/>
    <n v="1"/>
    <x v="0"/>
    <m/>
    <s v="KCWR, gniechowicka"/>
  </r>
  <r>
    <m/>
    <x v="0"/>
    <m/>
    <s v="30-40"/>
    <s v="B"/>
    <s v="PB179/2017"/>
    <s v="G294"/>
    <m/>
    <x v="15"/>
    <s v="d"/>
    <s v="ss"/>
    <n v="1"/>
    <x v="0"/>
    <m/>
    <s v="KCWR, gniechowicka"/>
  </r>
  <r>
    <m/>
    <x v="25"/>
    <m/>
    <s v="10-20"/>
    <s v="B"/>
    <s v="PB169/2017"/>
    <s v="G295"/>
    <s v="2500"/>
    <x v="3"/>
    <m/>
    <m/>
    <m/>
    <x v="4"/>
    <m/>
    <s v="KCWR, gniechowicka"/>
  </r>
  <r>
    <m/>
    <x v="0"/>
    <m/>
    <s v="30-40"/>
    <s v="B"/>
    <s v="PB182/2017"/>
    <s v="G296"/>
    <s v="1700"/>
    <x v="2"/>
    <s v="d"/>
    <s v="ss"/>
    <n v="1"/>
    <x v="0"/>
    <m/>
    <s v="KCWR, gniechowicka"/>
  </r>
  <r>
    <m/>
    <x v="0"/>
    <m/>
    <s v="30-40"/>
    <s v="B"/>
    <s v="PB182/2017"/>
    <s v="G296"/>
    <m/>
    <x v="0"/>
    <s v="d"/>
    <s v="ss"/>
    <n v="1"/>
    <x v="0"/>
    <m/>
    <s v="KCWR, gniechowicka"/>
  </r>
  <r>
    <m/>
    <x v="0"/>
    <m/>
    <s v="30-40"/>
    <s v="B"/>
    <s v="PB182/2017"/>
    <s v="G296"/>
    <m/>
    <x v="15"/>
    <s v="d"/>
    <s v="ss"/>
    <n v="1"/>
    <x v="0"/>
    <m/>
    <s v="KCWR, gniechowicka"/>
  </r>
  <r>
    <m/>
    <x v="0"/>
    <m/>
    <s v="20-30"/>
    <s v="B"/>
    <s v="PB173/2017"/>
    <s v="G297"/>
    <s v="1600"/>
    <x v="2"/>
    <s v="d"/>
    <s v="ss"/>
    <n v="1"/>
    <x v="0"/>
    <m/>
    <s v="KCWR, gniechowicka"/>
  </r>
  <r>
    <m/>
    <x v="0"/>
    <m/>
    <s v="20-30"/>
    <s v="B"/>
    <s v="PB173/2017"/>
    <s v="G297"/>
    <m/>
    <x v="14"/>
    <s v="d"/>
    <s v="ss"/>
    <n v="1"/>
    <x v="0"/>
    <m/>
    <s v="KCWR, gniechowicka"/>
  </r>
  <r>
    <m/>
    <x v="12"/>
    <m/>
    <s v="50-60"/>
    <s v="B"/>
    <s v="PB180/2017"/>
    <s v="G299"/>
    <m/>
    <x v="14"/>
    <s v="d"/>
    <s v="ss"/>
    <n v="1"/>
    <x v="1"/>
    <m/>
    <s v="KCWR, gniechowicka"/>
  </r>
  <r>
    <m/>
    <x v="12"/>
    <m/>
    <s v="40-50"/>
    <s v="B"/>
    <s v="PB176/2017"/>
    <s v="G300"/>
    <s v="1800"/>
    <x v="2"/>
    <s v="d"/>
    <s v="ss"/>
    <n v="3"/>
    <x v="1"/>
    <m/>
    <s v="KCWR, gniechowicka"/>
  </r>
  <r>
    <m/>
    <x v="4"/>
    <m/>
    <s v="10-20"/>
    <s v="A"/>
    <s v="PB174/2017"/>
    <s v="G303"/>
    <s v="1500"/>
    <x v="3"/>
    <m/>
    <m/>
    <m/>
    <x v="0"/>
    <m/>
    <s v="KCWR, gniechowicka"/>
  </r>
  <r>
    <m/>
    <x v="0"/>
    <m/>
    <s v="40-50"/>
    <s v="B"/>
    <s v="PB185/2017"/>
    <s v="G304"/>
    <s v="1900"/>
    <x v="14"/>
    <s v="d"/>
    <s v="ss"/>
    <n v="1"/>
    <x v="0"/>
    <m/>
    <s v="KCWR, gniechowicka"/>
  </r>
  <r>
    <m/>
    <x v="12"/>
    <m/>
    <s v="20-30"/>
    <s v="B"/>
    <s v="PB158/2017"/>
    <s v="G306"/>
    <s v="500"/>
    <x v="1"/>
    <s v="d"/>
    <s v="ss"/>
    <n v="14"/>
    <x v="1"/>
    <m/>
    <s v="KCWR, gniechowicka"/>
  </r>
  <r>
    <m/>
    <x v="12"/>
    <m/>
    <s v="20-30"/>
    <s v="B"/>
    <s v="PB158/2017"/>
    <s v="G306"/>
    <m/>
    <x v="2"/>
    <s v="d"/>
    <s v="ss"/>
    <n v="1"/>
    <x v="1"/>
    <m/>
    <s v="KCWR, gniechowicka"/>
  </r>
  <r>
    <m/>
    <x v="12"/>
    <m/>
    <s v="20-30"/>
    <s v="B"/>
    <s v="PB158/2017"/>
    <s v="G306"/>
    <m/>
    <x v="14"/>
    <s v="d"/>
    <s v="ss"/>
    <n v="1"/>
    <x v="1"/>
    <m/>
    <s v="KCWR, gniechowicka"/>
  </r>
  <r>
    <m/>
    <x v="12"/>
    <m/>
    <s v="20-30"/>
    <s v="B"/>
    <s v="PB158/2017"/>
    <s v="G306"/>
    <m/>
    <x v="7"/>
    <s v="d"/>
    <s v="ss"/>
    <n v="1"/>
    <x v="1"/>
    <m/>
    <s v="KCWR, gniechowicka"/>
  </r>
  <r>
    <m/>
    <x v="12"/>
    <m/>
    <s v="10-20"/>
    <s v="A"/>
    <s v="PB60/2017"/>
    <s v="G307"/>
    <s v="100"/>
    <x v="1"/>
    <s v="d"/>
    <s v="ss"/>
    <n v="10"/>
    <x v="1"/>
    <m/>
    <s v="KCWR, gniechowicka"/>
  </r>
  <r>
    <m/>
    <x v="9"/>
    <m/>
    <s v="20-30"/>
    <s v="B"/>
    <s v="PB143/2017"/>
    <s v="G137"/>
    <m/>
    <x v="2"/>
    <s v="d"/>
    <s v="ss"/>
    <n v="17"/>
    <x v="0"/>
    <m/>
    <s v="KCWR, gniechowicka"/>
  </r>
  <r>
    <m/>
    <x v="9"/>
    <m/>
    <s v="20-30"/>
    <s v="B"/>
    <s v="PB143/2017"/>
    <s v="G137"/>
    <m/>
    <x v="14"/>
    <s v="d"/>
    <s v="ss"/>
    <n v="2"/>
    <x v="0"/>
    <m/>
    <s v="KCWR, gniechowicka"/>
  </r>
  <r>
    <m/>
    <x v="9"/>
    <m/>
    <s v="20-30"/>
    <s v="B"/>
    <s v="PB143/2017"/>
    <s v="G137"/>
    <m/>
    <x v="7"/>
    <s v="d"/>
    <s v="ss"/>
    <n v="1"/>
    <x v="0"/>
    <m/>
    <s v="KCWR, gniechowick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przestawna4" cacheId="1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>
  <location ref="A3:I17" firstHeaderRow="1" firstDataRow="3" firstDataCol="1"/>
  <pivotFields count="15">
    <pivotField showAll="0"/>
    <pivotField axis="axisCol" showAll="0">
      <items count="27">
        <item x="22"/>
        <item x="23"/>
        <item x="16"/>
        <item x="11"/>
        <item x="25"/>
        <item x="2"/>
        <item x="14"/>
        <item x="13"/>
        <item x="10"/>
        <item x="12"/>
        <item x="19"/>
        <item x="1"/>
        <item x="15"/>
        <item x="4"/>
        <item x="20"/>
        <item x="5"/>
        <item x="21"/>
        <item x="17"/>
        <item x="8"/>
        <item x="7"/>
        <item x="9"/>
        <item x="3"/>
        <item x="0"/>
        <item x="6"/>
        <item x="24"/>
        <item x="18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 defaultSubtotal="0">
      <items count="26">
        <item x="25"/>
        <item x="0"/>
        <item x="12"/>
        <item x="4"/>
        <item x="7"/>
        <item x="23"/>
        <item x="17"/>
        <item x="8"/>
        <item x="10"/>
        <item x="5"/>
        <item x="1"/>
        <item x="24"/>
        <item x="20"/>
        <item x="14"/>
        <item x="9"/>
        <item x="22"/>
        <item x="13"/>
        <item x="19"/>
        <item x="16"/>
        <item x="2"/>
        <item x="21"/>
        <item x="15"/>
        <item x="11"/>
        <item x="6"/>
        <item x="18"/>
        <item x="3"/>
      </items>
    </pivotField>
    <pivotField showAll="0"/>
    <pivotField showAll="0"/>
    <pivotField dataField="1" showAll="0"/>
    <pivotField axis="axisCol" showAll="0">
      <items count="7">
        <item x="4"/>
        <item h="1" x="1"/>
        <item h="1" x="0"/>
        <item h="1" x="2"/>
        <item h="1" x="3"/>
        <item h="1" x="5"/>
        <item t="default"/>
      </items>
    </pivotField>
    <pivotField showAll="0"/>
    <pivotField showAll="0"/>
  </pivotFields>
  <rowFields count="1">
    <field x="8"/>
  </rowFields>
  <rowItems count="12">
    <i>
      <x/>
    </i>
    <i>
      <x v="1"/>
    </i>
    <i>
      <x v="5"/>
    </i>
    <i>
      <x v="7"/>
    </i>
    <i>
      <x v="9"/>
    </i>
    <i>
      <x v="10"/>
    </i>
    <i>
      <x v="13"/>
    </i>
    <i>
      <x v="16"/>
    </i>
    <i>
      <x v="19"/>
    </i>
    <i>
      <x v="20"/>
    </i>
    <i>
      <x v="25"/>
    </i>
    <i t="grand">
      <x/>
    </i>
  </rowItems>
  <colFields count="2">
    <field x="12"/>
    <field x="1"/>
  </colFields>
  <colItems count="8">
    <i>
      <x/>
      <x v="4"/>
    </i>
    <i r="1">
      <x v="7"/>
    </i>
    <i r="1">
      <x v="8"/>
    </i>
    <i r="1">
      <x v="9"/>
    </i>
    <i r="1">
      <x v="12"/>
    </i>
    <i r="1">
      <x v="23"/>
    </i>
    <i t="default">
      <x/>
    </i>
    <i t="grand">
      <x/>
    </i>
  </colItems>
  <dataFields count="1">
    <dataField name="Suma z liczba okazów" fld="11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ela przestawna1" cacheId="0" applyNumberFormats="0" applyBorderFormats="0" applyFontFormats="0" applyPatternFormats="0" applyAlignmentFormats="0" applyWidthHeightFormats="1" dataCaption="Wartości" updatedVersion="5" minRefreshableVersion="3" showDrill="0" useAutoFormatting="1" itemPrintTitles="1" createdVersion="5" indent="0" outline="1" outlineData="1" multipleFieldFilters="0">
  <location ref="A3:O25" firstHeaderRow="1" firstDataRow="3" firstDataCol="1"/>
  <pivotFields count="15">
    <pivotField showAll="0"/>
    <pivotField axis="axisCol" showAll="0">
      <items count="11">
        <item x="1"/>
        <item x="5"/>
        <item x="4"/>
        <item x="2"/>
        <item x="3"/>
        <item x="8"/>
        <item x="0"/>
        <item x="6"/>
        <item x="7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axis="axisRow" outline="0" showAll="0" defaultSubtotal="0">
      <items count="19">
        <item x="16"/>
        <item x="2"/>
        <item x="12"/>
        <item x="17"/>
        <item x="9"/>
        <item x="5"/>
        <item x="0"/>
        <item x="10"/>
        <item x="14"/>
        <item x="4"/>
        <item x="7"/>
        <item x="13"/>
        <item x="8"/>
        <item x="15"/>
        <item x="6"/>
        <item x="3"/>
        <item x="1"/>
        <item x="11"/>
        <item x="18"/>
      </items>
    </pivotField>
    <pivotField showAll="0"/>
    <pivotField showAll="0"/>
    <pivotField dataField="1" showAll="0"/>
    <pivotField axis="axisCol" outline="0" showAll="0" defaultSubtotal="0">
      <items count="5">
        <item x="3"/>
        <item x="1"/>
        <item x="0"/>
        <item x="2"/>
        <item h="1" x="4"/>
      </items>
    </pivotField>
    <pivotField showAll="0"/>
    <pivotField showAll="0"/>
  </pivotFields>
  <rowFields count="1">
    <field x="8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2">
    <field x="12"/>
    <field x="1"/>
  </colFields>
  <colItems count="14">
    <i>
      <x/>
      <x/>
    </i>
    <i r="1">
      <x v="2"/>
    </i>
    <i r="1">
      <x v="3"/>
    </i>
    <i r="1">
      <x v="8"/>
    </i>
    <i>
      <x v="1"/>
      <x/>
    </i>
    <i r="1">
      <x v="5"/>
    </i>
    <i r="1">
      <x v="7"/>
    </i>
    <i>
      <x v="2"/>
      <x v="6"/>
    </i>
    <i>
      <x v="3"/>
      <x v="1"/>
    </i>
    <i r="1">
      <x v="2"/>
    </i>
    <i r="1">
      <x v="3"/>
    </i>
    <i r="1">
      <x v="4"/>
    </i>
    <i r="1">
      <x v="8"/>
    </i>
    <i t="grand">
      <x/>
    </i>
  </colItems>
  <dataFields count="1">
    <dataField name="Liczba z liczba okazów" fld="1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O70" totalsRowShown="0">
  <autoFilter ref="A1:O70" xr:uid="{00000000-0009-0000-0100-000001000000}"/>
  <tableColumns count="15">
    <tableColumn id="1" xr3:uid="{00000000-0010-0000-0000-000001000000}" name="w+A1:O26ykop"/>
    <tableColumn id="2" xr3:uid="{00000000-0010-0000-0000-000002000000}" name="obiekt"/>
    <tableColumn id="3" xr3:uid="{00000000-0010-0000-0000-000003000000}" name="warstwa"/>
    <tableColumn id="4" xr3:uid="{00000000-0010-0000-0000-000004000000}" name="głębokość"/>
    <tableColumn id="5" xr3:uid="{00000000-0010-0000-0000-000005000000}" name="ćwiartka w obiekcie"/>
    <tableColumn id="6" xr3:uid="{00000000-0010-0000-0000-000006000000}" name="numer inwentarza polowego"/>
    <tableColumn id="7" xr3:uid="{00000000-0010-0000-0000-000007000000}" name="numer próby botanicznej"/>
    <tableColumn id="8" xr3:uid="{00000000-0010-0000-0000-000008000000}" name="objętość ml"/>
    <tableColumn id="9" xr3:uid="{00000000-0010-0000-0000-000009000000}" name="takson"/>
    <tableColumn id="10" xr3:uid="{00000000-0010-0000-0000-00000A000000}" name="typ szczątka"/>
    <tableColumn id="11" xr3:uid="{00000000-0010-0000-0000-00000B000000}" name="stan zachowania"/>
    <tableColumn id="12" xr3:uid="{00000000-0010-0000-0000-00000C000000}" name="liczba okazów"/>
    <tableColumn id="13" xr3:uid="{00000000-0010-0000-0000-00000D000000}" name="rodzaj obiektu"/>
    <tableColumn id="14" xr3:uid="{00000000-0010-0000-0000-00000E000000}" name="data C14 (AMS)"/>
    <tableColumn id="15" xr3:uid="{00000000-0010-0000-0000-00000F000000}" name="datowanie na podstawie stylistyki ceramiki (do uzupełnienia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workbookViewId="0">
      <selection activeCell="E1" sqref="E1:E1048576"/>
    </sheetView>
  </sheetViews>
  <sheetFormatPr defaultColWidth="8.81640625" defaultRowHeight="14.5" x14ac:dyDescent="0.35"/>
  <cols>
    <col min="1" max="1" width="28.81640625" customWidth="1"/>
    <col min="5" max="5" width="8.81640625" style="43"/>
    <col min="12" max="12" width="8.81640625" style="43"/>
  </cols>
  <sheetData>
    <row r="1" spans="1:13" x14ac:dyDescent="0.35">
      <c r="B1" s="35" t="s">
        <v>407</v>
      </c>
      <c r="C1" s="35" t="s">
        <v>418</v>
      </c>
      <c r="D1" s="35" t="s">
        <v>395</v>
      </c>
      <c r="E1" s="40" t="s">
        <v>406</v>
      </c>
      <c r="F1" s="35" t="s">
        <v>403</v>
      </c>
      <c r="G1" s="35" t="s">
        <v>405</v>
      </c>
      <c r="H1" s="35" t="s">
        <v>380</v>
      </c>
      <c r="I1" s="35" t="s">
        <v>398</v>
      </c>
      <c r="J1" s="35" t="s">
        <v>417</v>
      </c>
      <c r="K1" s="35" t="s">
        <v>399</v>
      </c>
      <c r="L1" s="40" t="s">
        <v>419</v>
      </c>
      <c r="M1" s="37" t="s">
        <v>436</v>
      </c>
    </row>
    <row r="2" spans="1:13" x14ac:dyDescent="0.35">
      <c r="A2" s="32" t="s">
        <v>28</v>
      </c>
      <c r="B2" s="34"/>
      <c r="C2" s="34"/>
      <c r="D2" s="34">
        <v>3</v>
      </c>
      <c r="E2" s="41"/>
      <c r="F2" s="34"/>
      <c r="G2" s="34"/>
      <c r="H2" s="34"/>
      <c r="I2" s="34"/>
      <c r="J2" s="34"/>
      <c r="K2" s="34"/>
      <c r="L2" s="41"/>
      <c r="M2" s="38">
        <v>3</v>
      </c>
    </row>
    <row r="3" spans="1:13" x14ac:dyDescent="0.35">
      <c r="A3" s="32" t="s">
        <v>32</v>
      </c>
      <c r="B3" s="34"/>
      <c r="C3" s="34"/>
      <c r="D3" s="34"/>
      <c r="E3" s="41"/>
      <c r="F3" s="34"/>
      <c r="G3" s="34">
        <v>2</v>
      </c>
      <c r="H3" s="34"/>
      <c r="I3" s="34">
        <v>2</v>
      </c>
      <c r="J3" s="34"/>
      <c r="K3" s="34"/>
      <c r="L3" s="41"/>
      <c r="M3" s="38">
        <v>4</v>
      </c>
    </row>
    <row r="4" spans="1:13" x14ac:dyDescent="0.35">
      <c r="A4" s="32" t="s">
        <v>75</v>
      </c>
      <c r="B4" s="34"/>
      <c r="C4" s="34"/>
      <c r="D4" s="34"/>
      <c r="E4" s="41"/>
      <c r="F4" s="34"/>
      <c r="G4" s="34"/>
      <c r="H4" s="34"/>
      <c r="I4" s="34"/>
      <c r="J4" s="34"/>
      <c r="K4" s="34"/>
      <c r="L4" s="41"/>
      <c r="M4" s="38"/>
    </row>
    <row r="5" spans="1:13" x14ac:dyDescent="0.35">
      <c r="A5" s="32" t="s">
        <v>44</v>
      </c>
      <c r="B5" s="34"/>
      <c r="C5" s="34"/>
      <c r="D5" s="34">
        <v>4</v>
      </c>
      <c r="E5" s="41"/>
      <c r="F5" s="34"/>
      <c r="G5" s="34"/>
      <c r="H5" s="34">
        <v>1</v>
      </c>
      <c r="I5" s="34">
        <v>2</v>
      </c>
      <c r="J5" s="34"/>
      <c r="K5" s="34"/>
      <c r="L5" s="41"/>
      <c r="M5" s="38">
        <v>7</v>
      </c>
    </row>
    <row r="6" spans="1:13" x14ac:dyDescent="0.35">
      <c r="A6" s="32" t="s">
        <v>25</v>
      </c>
      <c r="B6" s="34"/>
      <c r="C6" s="34"/>
      <c r="D6" s="34"/>
      <c r="E6" s="41"/>
      <c r="F6" s="34"/>
      <c r="G6" s="34">
        <v>1</v>
      </c>
      <c r="H6" s="34"/>
      <c r="I6" s="34"/>
      <c r="J6" s="34"/>
      <c r="K6" s="34"/>
      <c r="L6" s="41"/>
      <c r="M6" s="38">
        <v>1</v>
      </c>
    </row>
    <row r="7" spans="1:13" x14ac:dyDescent="0.35">
      <c r="A7" s="32" t="s">
        <v>34</v>
      </c>
      <c r="B7" s="34"/>
      <c r="C7" s="34"/>
      <c r="D7" s="34"/>
      <c r="E7" s="41"/>
      <c r="F7" s="34"/>
      <c r="G7" s="34"/>
      <c r="H7" s="34"/>
      <c r="I7" s="34"/>
      <c r="J7" s="34"/>
      <c r="K7" s="34"/>
      <c r="L7" s="41"/>
      <c r="M7" s="38"/>
    </row>
    <row r="8" spans="1:13" x14ac:dyDescent="0.35">
      <c r="A8" s="32" t="s">
        <v>127</v>
      </c>
      <c r="B8" s="34"/>
      <c r="C8" s="34"/>
      <c r="D8" s="34"/>
      <c r="E8" s="41"/>
      <c r="F8" s="34"/>
      <c r="G8" s="34"/>
      <c r="H8" s="34"/>
      <c r="I8" s="34"/>
      <c r="J8" s="34"/>
      <c r="K8" s="34"/>
      <c r="L8" s="41"/>
      <c r="M8" s="38"/>
    </row>
    <row r="9" spans="1:13" x14ac:dyDescent="0.35">
      <c r="A9" s="32" t="s">
        <v>30</v>
      </c>
      <c r="B9" s="34"/>
      <c r="C9" s="34"/>
      <c r="D9" s="34">
        <v>10</v>
      </c>
      <c r="E9" s="41"/>
      <c r="F9" s="34"/>
      <c r="G9" s="34">
        <v>1</v>
      </c>
      <c r="H9" s="34"/>
      <c r="I9" s="34">
        <v>25</v>
      </c>
      <c r="J9" s="34"/>
      <c r="K9" s="34">
        <v>1</v>
      </c>
      <c r="L9" s="41"/>
      <c r="M9" s="38">
        <v>37</v>
      </c>
    </row>
    <row r="10" spans="1:13" x14ac:dyDescent="0.35">
      <c r="A10" s="32" t="s">
        <v>37</v>
      </c>
      <c r="B10" s="34"/>
      <c r="C10" s="34"/>
      <c r="D10" s="34"/>
      <c r="E10" s="41"/>
      <c r="F10" s="34"/>
      <c r="G10" s="34">
        <v>6</v>
      </c>
      <c r="H10" s="34"/>
      <c r="I10" s="34">
        <v>7</v>
      </c>
      <c r="J10" s="34"/>
      <c r="K10" s="34"/>
      <c r="L10" s="41"/>
      <c r="M10" s="38">
        <v>13</v>
      </c>
    </row>
    <row r="11" spans="1:13" x14ac:dyDescent="0.35">
      <c r="A11" s="32" t="s">
        <v>22</v>
      </c>
      <c r="B11" s="34"/>
      <c r="C11" s="34"/>
      <c r="D11" s="34">
        <v>5</v>
      </c>
      <c r="E11" s="41"/>
      <c r="F11" s="34">
        <v>1</v>
      </c>
      <c r="G11" s="34"/>
      <c r="H11" s="34">
        <v>4</v>
      </c>
      <c r="I11" s="34"/>
      <c r="J11" s="34"/>
      <c r="K11" s="34"/>
      <c r="L11" s="41"/>
      <c r="M11" s="38">
        <v>10</v>
      </c>
    </row>
    <row r="12" spans="1:13" x14ac:dyDescent="0.35">
      <c r="A12" s="32" t="s">
        <v>21</v>
      </c>
      <c r="B12" s="34"/>
      <c r="C12" s="34">
        <v>1</v>
      </c>
      <c r="D12" s="34">
        <v>22</v>
      </c>
      <c r="E12" s="41"/>
      <c r="F12" s="34">
        <v>2</v>
      </c>
      <c r="G12" s="34">
        <v>75</v>
      </c>
      <c r="H12" s="34">
        <v>1</v>
      </c>
      <c r="I12" s="34">
        <v>9</v>
      </c>
      <c r="J12" s="34"/>
      <c r="K12" s="34"/>
      <c r="L12" s="41"/>
      <c r="M12" s="38">
        <v>110</v>
      </c>
    </row>
    <row r="13" spans="1:13" x14ac:dyDescent="0.35">
      <c r="A13" s="32" t="s">
        <v>247</v>
      </c>
      <c r="B13" s="34"/>
      <c r="C13" s="34"/>
      <c r="D13" s="34"/>
      <c r="E13" s="41"/>
      <c r="F13" s="34"/>
      <c r="G13" s="34"/>
      <c r="H13" s="34">
        <v>1</v>
      </c>
      <c r="I13" s="34"/>
      <c r="J13" s="34"/>
      <c r="K13" s="34"/>
      <c r="L13" s="41"/>
      <c r="M13" s="38">
        <v>1</v>
      </c>
    </row>
    <row r="14" spans="1:13" x14ac:dyDescent="0.35">
      <c r="A14" s="32" t="s">
        <v>154</v>
      </c>
      <c r="B14" s="34"/>
      <c r="C14" s="34"/>
      <c r="D14" s="34"/>
      <c r="E14" s="41"/>
      <c r="F14" s="34"/>
      <c r="G14" s="34"/>
      <c r="H14" s="34"/>
      <c r="I14" s="34"/>
      <c r="J14" s="34"/>
      <c r="K14" s="34">
        <v>2</v>
      </c>
      <c r="L14" s="41"/>
      <c r="M14" s="38">
        <v>2</v>
      </c>
    </row>
    <row r="15" spans="1:13" x14ac:dyDescent="0.35">
      <c r="A15" s="32" t="s">
        <v>33</v>
      </c>
      <c r="B15" s="34"/>
      <c r="C15" s="34"/>
      <c r="D15" s="34">
        <v>9</v>
      </c>
      <c r="E15" s="41"/>
      <c r="F15" s="34"/>
      <c r="G15" s="34">
        <v>11</v>
      </c>
      <c r="H15" s="34">
        <v>4</v>
      </c>
      <c r="I15" s="34">
        <v>18</v>
      </c>
      <c r="J15" s="34">
        <v>2</v>
      </c>
      <c r="K15" s="34"/>
      <c r="L15" s="41"/>
      <c r="M15" s="38">
        <v>44</v>
      </c>
    </row>
    <row r="16" spans="1:13" x14ac:dyDescent="0.35">
      <c r="A16" s="32" t="s">
        <v>72</v>
      </c>
      <c r="B16" s="34"/>
      <c r="C16" s="34"/>
      <c r="D16" s="34"/>
      <c r="E16" s="41"/>
      <c r="F16" s="34"/>
      <c r="G16" s="34"/>
      <c r="H16" s="34"/>
      <c r="I16" s="34"/>
      <c r="J16" s="34"/>
      <c r="K16" s="34"/>
      <c r="L16" s="41"/>
      <c r="M16" s="38"/>
    </row>
    <row r="17" spans="1:13" x14ac:dyDescent="0.35">
      <c r="A17" s="32" t="s">
        <v>40</v>
      </c>
      <c r="B17" s="34"/>
      <c r="C17" s="34"/>
      <c r="D17" s="34">
        <v>4</v>
      </c>
      <c r="E17" s="41"/>
      <c r="F17" s="34"/>
      <c r="G17" s="34"/>
      <c r="H17" s="34"/>
      <c r="I17" s="34"/>
      <c r="J17" s="34"/>
      <c r="K17" s="34"/>
      <c r="L17" s="41"/>
      <c r="M17" s="38">
        <v>4</v>
      </c>
    </row>
    <row r="18" spans="1:13" x14ac:dyDescent="0.35">
      <c r="A18" s="32" t="s">
        <v>47</v>
      </c>
      <c r="B18" s="34">
        <v>1</v>
      </c>
      <c r="C18" s="34"/>
      <c r="D18" s="34">
        <v>2</v>
      </c>
      <c r="E18" s="41"/>
      <c r="F18" s="34"/>
      <c r="G18" s="34">
        <v>1</v>
      </c>
      <c r="H18" s="34"/>
      <c r="I18" s="34">
        <v>4</v>
      </c>
      <c r="J18" s="34"/>
      <c r="K18" s="34"/>
      <c r="L18" s="41"/>
      <c r="M18" s="38">
        <v>8</v>
      </c>
    </row>
    <row r="19" spans="1:13" x14ac:dyDescent="0.35">
      <c r="A19" s="32" t="s">
        <v>146</v>
      </c>
      <c r="B19" s="34"/>
      <c r="C19" s="34"/>
      <c r="D19" s="34"/>
      <c r="E19" s="41"/>
      <c r="F19" s="34"/>
      <c r="G19" s="34"/>
      <c r="H19" s="34"/>
      <c r="I19" s="34"/>
      <c r="J19" s="34"/>
      <c r="K19" s="34"/>
      <c r="L19" s="41"/>
      <c r="M19" s="38"/>
    </row>
    <row r="20" spans="1:13" x14ac:dyDescent="0.35">
      <c r="A20" s="32" t="s">
        <v>35</v>
      </c>
      <c r="B20" s="34"/>
      <c r="C20" s="34"/>
      <c r="D20" s="34">
        <v>1</v>
      </c>
      <c r="E20" s="41"/>
      <c r="F20" s="34"/>
      <c r="G20" s="34"/>
      <c r="H20" s="34"/>
      <c r="I20" s="34"/>
      <c r="J20" s="34"/>
      <c r="K20" s="34"/>
      <c r="L20" s="41"/>
      <c r="M20" s="38">
        <v>1</v>
      </c>
    </row>
    <row r="21" spans="1:13" x14ac:dyDescent="0.35">
      <c r="A21" s="32" t="s">
        <v>24</v>
      </c>
      <c r="B21" s="34"/>
      <c r="C21" s="34">
        <v>4</v>
      </c>
      <c r="D21" s="34">
        <v>55</v>
      </c>
      <c r="E21" s="41"/>
      <c r="F21" s="34">
        <v>2</v>
      </c>
      <c r="G21" s="34">
        <v>33</v>
      </c>
      <c r="H21" s="34"/>
      <c r="I21" s="34">
        <v>192</v>
      </c>
      <c r="J21" s="34">
        <v>18</v>
      </c>
      <c r="K21" s="34">
        <v>1</v>
      </c>
      <c r="L21" s="41"/>
      <c r="M21" s="38">
        <v>305</v>
      </c>
    </row>
    <row r="22" spans="1:13" x14ac:dyDescent="0.35">
      <c r="A22" s="32" t="s">
        <v>52</v>
      </c>
      <c r="B22" s="34"/>
      <c r="C22" s="34"/>
      <c r="D22" s="34"/>
      <c r="E22" s="41"/>
      <c r="F22" s="34"/>
      <c r="G22" s="34"/>
      <c r="H22" s="34"/>
      <c r="I22" s="34"/>
      <c r="J22" s="34"/>
      <c r="K22" s="34"/>
      <c r="L22" s="41"/>
      <c r="M22" s="38"/>
    </row>
    <row r="23" spans="1:13" x14ac:dyDescent="0.35">
      <c r="A23" s="32" t="s">
        <v>27</v>
      </c>
      <c r="B23" s="34"/>
      <c r="C23" s="34">
        <v>1</v>
      </c>
      <c r="D23" s="34">
        <v>1</v>
      </c>
      <c r="E23" s="41"/>
      <c r="F23" s="34"/>
      <c r="G23" s="34">
        <v>2</v>
      </c>
      <c r="H23" s="34"/>
      <c r="I23" s="34"/>
      <c r="J23" s="34"/>
      <c r="K23" s="34">
        <v>1</v>
      </c>
      <c r="L23" s="41"/>
      <c r="M23" s="38">
        <v>5</v>
      </c>
    </row>
    <row r="24" spans="1:13" x14ac:dyDescent="0.35">
      <c r="A24" s="32" t="s">
        <v>17</v>
      </c>
      <c r="B24" s="34"/>
      <c r="C24" s="34">
        <v>2</v>
      </c>
      <c r="D24" s="34"/>
      <c r="E24" s="41"/>
      <c r="F24" s="34"/>
      <c r="G24" s="34"/>
      <c r="H24" s="34"/>
      <c r="I24" s="34">
        <v>2</v>
      </c>
      <c r="J24" s="34"/>
      <c r="K24" s="34"/>
      <c r="L24" s="41"/>
      <c r="M24" s="38">
        <v>4</v>
      </c>
    </row>
    <row r="25" spans="1:13" x14ac:dyDescent="0.35">
      <c r="A25" s="32" t="s">
        <v>36</v>
      </c>
      <c r="B25" s="34"/>
      <c r="C25" s="34"/>
      <c r="D25" s="34"/>
      <c r="E25" s="41"/>
      <c r="F25" s="34"/>
      <c r="G25" s="34"/>
      <c r="H25" s="34"/>
      <c r="I25" s="34">
        <v>4</v>
      </c>
      <c r="J25" s="34"/>
      <c r="K25" s="34"/>
      <c r="L25" s="41"/>
      <c r="M25" s="38">
        <v>4</v>
      </c>
    </row>
    <row r="26" spans="1:13" x14ac:dyDescent="0.35">
      <c r="A26" s="32" t="s">
        <v>131</v>
      </c>
      <c r="B26" s="34"/>
      <c r="C26" s="34"/>
      <c r="D26" s="34">
        <v>1</v>
      </c>
      <c r="E26" s="41"/>
      <c r="F26" s="34"/>
      <c r="G26" s="34"/>
      <c r="H26" s="34"/>
      <c r="I26" s="34"/>
      <c r="J26" s="34"/>
      <c r="K26" s="34"/>
      <c r="L26" s="41"/>
      <c r="M26" s="38">
        <v>1</v>
      </c>
    </row>
    <row r="27" spans="1:13" x14ac:dyDescent="0.35">
      <c r="A27" s="32" t="s">
        <v>431</v>
      </c>
      <c r="B27" s="34"/>
      <c r="C27" s="34"/>
      <c r="D27" s="34"/>
      <c r="E27" s="41"/>
      <c r="F27" s="34"/>
      <c r="G27" s="34"/>
      <c r="H27" s="34"/>
      <c r="I27" s="34"/>
      <c r="J27" s="34"/>
      <c r="K27" s="34"/>
      <c r="L27" s="41"/>
      <c r="M27" s="38"/>
    </row>
    <row r="28" spans="1:13" x14ac:dyDescent="0.35">
      <c r="A28" s="33" t="s">
        <v>432</v>
      </c>
      <c r="B28" s="36">
        <v>1</v>
      </c>
      <c r="C28" s="36">
        <v>8</v>
      </c>
      <c r="D28" s="36">
        <v>117</v>
      </c>
      <c r="E28" s="42"/>
      <c r="F28" s="36">
        <v>5</v>
      </c>
      <c r="G28" s="36">
        <v>132</v>
      </c>
      <c r="H28" s="36">
        <v>11</v>
      </c>
      <c r="I28" s="36">
        <v>265</v>
      </c>
      <c r="J28" s="36">
        <v>20</v>
      </c>
      <c r="K28" s="36">
        <v>5</v>
      </c>
      <c r="L28" s="42"/>
      <c r="M28" s="36">
        <v>564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T163"/>
  <sheetViews>
    <sheetView topLeftCell="A7" workbookViewId="0">
      <selection activeCell="H1" sqref="H1:T25"/>
    </sheetView>
  </sheetViews>
  <sheetFormatPr defaultColWidth="8.81640625" defaultRowHeight="14.5" x14ac:dyDescent="0.35"/>
  <cols>
    <col min="6" max="6" width="19.453125" customWidth="1"/>
    <col min="8" max="8" width="25" customWidth="1"/>
    <col min="9" max="9" width="3.81640625" bestFit="1" customWidth="1"/>
    <col min="10" max="10" width="2.81640625" bestFit="1" customWidth="1"/>
    <col min="11" max="19" width="3.81640625" bestFit="1" customWidth="1"/>
  </cols>
  <sheetData>
    <row r="1" spans="2:20" x14ac:dyDescent="0.35">
      <c r="I1">
        <v>84</v>
      </c>
      <c r="J1">
        <v>92</v>
      </c>
      <c r="K1">
        <v>109</v>
      </c>
      <c r="L1">
        <v>115</v>
      </c>
      <c r="M1">
        <v>120</v>
      </c>
      <c r="N1">
        <v>121</v>
      </c>
      <c r="O1">
        <v>125</v>
      </c>
      <c r="P1">
        <v>129</v>
      </c>
      <c r="Q1">
        <v>133</v>
      </c>
      <c r="R1">
        <v>135</v>
      </c>
      <c r="S1">
        <v>137</v>
      </c>
    </row>
    <row r="2" spans="2:20" x14ac:dyDescent="0.35">
      <c r="H2" t="s">
        <v>28</v>
      </c>
      <c r="M2">
        <v>3</v>
      </c>
      <c r="P2">
        <v>1</v>
      </c>
      <c r="T2">
        <f>SUM(I2:S2)</f>
        <v>4</v>
      </c>
    </row>
    <row r="3" spans="2:20" x14ac:dyDescent="0.35">
      <c r="B3" t="s">
        <v>411</v>
      </c>
      <c r="C3" t="s">
        <v>24</v>
      </c>
      <c r="D3" t="s">
        <v>18</v>
      </c>
      <c r="E3">
        <v>7</v>
      </c>
      <c r="F3" t="s">
        <v>20</v>
      </c>
      <c r="H3" t="s">
        <v>37</v>
      </c>
      <c r="J3">
        <v>9</v>
      </c>
      <c r="M3">
        <v>12</v>
      </c>
      <c r="O3">
        <v>8</v>
      </c>
      <c r="R3">
        <v>32</v>
      </c>
      <c r="T3">
        <f t="shared" ref="T3:T25" si="0">SUM(I3:S3)</f>
        <v>61</v>
      </c>
    </row>
    <row r="4" spans="2:20" x14ac:dyDescent="0.35">
      <c r="H4" t="s">
        <v>34</v>
      </c>
      <c r="J4">
        <v>1</v>
      </c>
      <c r="Q4">
        <v>3</v>
      </c>
      <c r="T4">
        <f t="shared" si="0"/>
        <v>4</v>
      </c>
    </row>
    <row r="5" spans="2:20" x14ac:dyDescent="0.35">
      <c r="H5" t="s">
        <v>22</v>
      </c>
      <c r="M5">
        <v>5</v>
      </c>
      <c r="N5">
        <v>1</v>
      </c>
      <c r="P5">
        <v>2</v>
      </c>
      <c r="T5">
        <f t="shared" si="0"/>
        <v>8</v>
      </c>
    </row>
    <row r="6" spans="2:20" x14ac:dyDescent="0.35">
      <c r="B6" t="s">
        <v>411</v>
      </c>
      <c r="C6" t="s">
        <v>32</v>
      </c>
      <c r="D6" t="s">
        <v>18</v>
      </c>
      <c r="E6">
        <v>1</v>
      </c>
      <c r="F6" t="s">
        <v>20</v>
      </c>
      <c r="H6" t="s">
        <v>21</v>
      </c>
      <c r="J6">
        <v>3</v>
      </c>
      <c r="K6">
        <v>1</v>
      </c>
      <c r="M6">
        <v>23</v>
      </c>
      <c r="N6">
        <v>3</v>
      </c>
      <c r="O6">
        <v>92</v>
      </c>
      <c r="P6">
        <v>1</v>
      </c>
      <c r="Q6">
        <v>1</v>
      </c>
      <c r="R6">
        <v>9</v>
      </c>
      <c r="T6">
        <f t="shared" si="0"/>
        <v>133</v>
      </c>
    </row>
    <row r="7" spans="2:20" x14ac:dyDescent="0.35">
      <c r="H7" t="s">
        <v>443</v>
      </c>
      <c r="Q7">
        <v>1</v>
      </c>
      <c r="T7">
        <f t="shared" si="0"/>
        <v>1</v>
      </c>
    </row>
    <row r="8" spans="2:20" x14ac:dyDescent="0.35">
      <c r="B8" t="s">
        <v>399</v>
      </c>
      <c r="C8" t="s">
        <v>32</v>
      </c>
      <c r="D8" t="s">
        <v>18</v>
      </c>
      <c r="E8">
        <v>1</v>
      </c>
      <c r="F8" t="s">
        <v>20</v>
      </c>
      <c r="H8" t="s">
        <v>146</v>
      </c>
      <c r="J8">
        <v>2</v>
      </c>
      <c r="T8">
        <f t="shared" si="0"/>
        <v>2</v>
      </c>
    </row>
    <row r="9" spans="2:20" x14ac:dyDescent="0.35">
      <c r="H9" t="s">
        <v>35</v>
      </c>
      <c r="M9">
        <v>1</v>
      </c>
      <c r="T9">
        <f t="shared" si="0"/>
        <v>1</v>
      </c>
    </row>
    <row r="10" spans="2:20" x14ac:dyDescent="0.35">
      <c r="B10" t="s">
        <v>399</v>
      </c>
      <c r="C10" t="s">
        <v>33</v>
      </c>
      <c r="D10" t="s">
        <v>18</v>
      </c>
      <c r="E10">
        <v>3</v>
      </c>
      <c r="F10" t="s">
        <v>20</v>
      </c>
      <c r="H10" t="s">
        <v>32</v>
      </c>
      <c r="I10">
        <v>1</v>
      </c>
      <c r="J10">
        <v>4</v>
      </c>
      <c r="L10">
        <v>1</v>
      </c>
      <c r="O10">
        <v>2</v>
      </c>
      <c r="R10">
        <v>2</v>
      </c>
      <c r="T10">
        <f t="shared" si="0"/>
        <v>10</v>
      </c>
    </row>
    <row r="11" spans="2:20" x14ac:dyDescent="0.35">
      <c r="B11" t="s">
        <v>399</v>
      </c>
      <c r="C11" t="s">
        <v>37</v>
      </c>
      <c r="D11" t="s">
        <v>18</v>
      </c>
      <c r="E11">
        <v>8</v>
      </c>
      <c r="F11" t="s">
        <v>20</v>
      </c>
      <c r="H11" t="s">
        <v>75</v>
      </c>
      <c r="Q11">
        <v>1</v>
      </c>
      <c r="T11">
        <f t="shared" si="0"/>
        <v>1</v>
      </c>
    </row>
    <row r="12" spans="2:20" x14ac:dyDescent="0.35">
      <c r="B12" t="s">
        <v>399</v>
      </c>
      <c r="C12" t="s">
        <v>24</v>
      </c>
      <c r="D12" t="s">
        <v>18</v>
      </c>
      <c r="E12">
        <v>7</v>
      </c>
      <c r="F12" t="s">
        <v>20</v>
      </c>
      <c r="H12" t="s">
        <v>44</v>
      </c>
      <c r="M12">
        <v>5</v>
      </c>
      <c r="R12">
        <v>2</v>
      </c>
      <c r="T12">
        <f t="shared" si="0"/>
        <v>7</v>
      </c>
    </row>
    <row r="13" spans="2:20" x14ac:dyDescent="0.35">
      <c r="B13" t="s">
        <v>399</v>
      </c>
      <c r="C13" t="s">
        <v>21</v>
      </c>
      <c r="D13" t="s">
        <v>18</v>
      </c>
      <c r="E13">
        <v>1</v>
      </c>
      <c r="F13" t="s">
        <v>20</v>
      </c>
      <c r="H13" t="s">
        <v>127</v>
      </c>
      <c r="T13">
        <f t="shared" si="0"/>
        <v>0</v>
      </c>
    </row>
    <row r="14" spans="2:20" x14ac:dyDescent="0.35">
      <c r="B14" t="s">
        <v>399</v>
      </c>
      <c r="C14" t="s">
        <v>24</v>
      </c>
      <c r="D14" t="s">
        <v>18</v>
      </c>
      <c r="E14">
        <v>15</v>
      </c>
      <c r="F14" t="s">
        <v>20</v>
      </c>
      <c r="H14" t="s">
        <v>24</v>
      </c>
      <c r="I14">
        <v>7</v>
      </c>
      <c r="J14">
        <v>33</v>
      </c>
      <c r="K14">
        <v>4</v>
      </c>
      <c r="M14">
        <v>55</v>
      </c>
      <c r="O14">
        <v>52</v>
      </c>
      <c r="R14">
        <v>192</v>
      </c>
      <c r="S14">
        <v>18</v>
      </c>
      <c r="T14">
        <f t="shared" si="0"/>
        <v>361</v>
      </c>
    </row>
    <row r="15" spans="2:20" x14ac:dyDescent="0.35">
      <c r="B15" t="s">
        <v>399</v>
      </c>
      <c r="C15" t="s">
        <v>32</v>
      </c>
      <c r="D15" t="s">
        <v>18</v>
      </c>
      <c r="E15">
        <v>1</v>
      </c>
      <c r="F15" t="s">
        <v>20</v>
      </c>
      <c r="H15" t="s">
        <v>17</v>
      </c>
      <c r="K15">
        <v>2</v>
      </c>
      <c r="R15">
        <v>2</v>
      </c>
      <c r="T15">
        <f t="shared" si="0"/>
        <v>4</v>
      </c>
    </row>
    <row r="16" spans="2:20" x14ac:dyDescent="0.35">
      <c r="H16" t="s">
        <v>52</v>
      </c>
      <c r="J16">
        <v>7</v>
      </c>
      <c r="T16">
        <f t="shared" si="0"/>
        <v>7</v>
      </c>
    </row>
    <row r="17" spans="2:20" x14ac:dyDescent="0.35">
      <c r="B17" t="s">
        <v>399</v>
      </c>
      <c r="C17" t="s">
        <v>21</v>
      </c>
      <c r="D17" t="s">
        <v>18</v>
      </c>
      <c r="E17">
        <v>2</v>
      </c>
      <c r="F17" t="s">
        <v>20</v>
      </c>
      <c r="H17" t="s">
        <v>36</v>
      </c>
      <c r="J17">
        <v>1</v>
      </c>
      <c r="R17">
        <v>4</v>
      </c>
      <c r="T17">
        <f t="shared" si="0"/>
        <v>5</v>
      </c>
    </row>
    <row r="18" spans="2:20" x14ac:dyDescent="0.35">
      <c r="H18" t="s">
        <v>131</v>
      </c>
      <c r="M18">
        <v>1</v>
      </c>
      <c r="T18">
        <f t="shared" si="0"/>
        <v>1</v>
      </c>
    </row>
    <row r="19" spans="2:20" x14ac:dyDescent="0.35">
      <c r="B19" t="s">
        <v>399</v>
      </c>
      <c r="C19" t="s">
        <v>146</v>
      </c>
      <c r="D19" t="s">
        <v>18</v>
      </c>
      <c r="E19">
        <v>2</v>
      </c>
      <c r="F19" t="s">
        <v>20</v>
      </c>
      <c r="H19" t="s">
        <v>25</v>
      </c>
      <c r="O19">
        <v>1</v>
      </c>
      <c r="T19">
        <f t="shared" si="0"/>
        <v>1</v>
      </c>
    </row>
    <row r="20" spans="2:20" x14ac:dyDescent="0.35">
      <c r="H20" t="s">
        <v>40</v>
      </c>
      <c r="M20">
        <v>4</v>
      </c>
      <c r="T20">
        <f t="shared" si="0"/>
        <v>4</v>
      </c>
    </row>
    <row r="21" spans="2:20" x14ac:dyDescent="0.35">
      <c r="B21" t="s">
        <v>399</v>
      </c>
      <c r="C21" t="s">
        <v>36</v>
      </c>
      <c r="D21" t="s">
        <v>18</v>
      </c>
      <c r="E21">
        <v>1</v>
      </c>
      <c r="F21" t="s">
        <v>20</v>
      </c>
      <c r="H21" t="s">
        <v>438</v>
      </c>
      <c r="J21">
        <v>1</v>
      </c>
      <c r="K21">
        <v>1</v>
      </c>
      <c r="M21">
        <v>1</v>
      </c>
      <c r="O21">
        <v>2</v>
      </c>
      <c r="T21">
        <f t="shared" si="0"/>
        <v>5</v>
      </c>
    </row>
    <row r="22" spans="2:20" x14ac:dyDescent="0.35">
      <c r="B22" t="s">
        <v>399</v>
      </c>
      <c r="C22" t="s">
        <v>33</v>
      </c>
      <c r="D22" t="s">
        <v>18</v>
      </c>
      <c r="E22">
        <v>2</v>
      </c>
      <c r="F22" t="s">
        <v>20</v>
      </c>
      <c r="H22" t="s">
        <v>439</v>
      </c>
      <c r="J22">
        <v>9</v>
      </c>
      <c r="K22">
        <v>1</v>
      </c>
      <c r="M22">
        <v>9</v>
      </c>
      <c r="N22">
        <v>1</v>
      </c>
      <c r="O22">
        <v>11</v>
      </c>
      <c r="Q22">
        <v>4</v>
      </c>
      <c r="R22">
        <v>18</v>
      </c>
      <c r="S22">
        <v>2</v>
      </c>
      <c r="T22">
        <f t="shared" si="0"/>
        <v>55</v>
      </c>
    </row>
    <row r="23" spans="2:20" x14ac:dyDescent="0.35">
      <c r="B23" t="s">
        <v>399</v>
      </c>
      <c r="C23" t="s">
        <v>24</v>
      </c>
      <c r="D23" t="s">
        <v>18</v>
      </c>
      <c r="E23">
        <v>1</v>
      </c>
      <c r="F23" t="s">
        <v>427</v>
      </c>
      <c r="H23" t="s">
        <v>154</v>
      </c>
      <c r="J23">
        <v>1</v>
      </c>
      <c r="T23">
        <f>SUM(I23:S23)</f>
        <v>1</v>
      </c>
    </row>
    <row r="24" spans="2:20" x14ac:dyDescent="0.35">
      <c r="B24" t="s">
        <v>399</v>
      </c>
      <c r="C24" t="s">
        <v>30</v>
      </c>
      <c r="D24" t="s">
        <v>18</v>
      </c>
      <c r="E24">
        <v>1</v>
      </c>
      <c r="F24" t="s">
        <v>427</v>
      </c>
      <c r="H24" t="s">
        <v>442</v>
      </c>
      <c r="T24">
        <f t="shared" si="0"/>
        <v>0</v>
      </c>
    </row>
    <row r="25" spans="2:20" x14ac:dyDescent="0.35">
      <c r="B25" t="s">
        <v>399</v>
      </c>
      <c r="C25" t="s">
        <v>27</v>
      </c>
      <c r="D25" t="s">
        <v>18</v>
      </c>
      <c r="E25">
        <v>1</v>
      </c>
      <c r="F25" t="s">
        <v>427</v>
      </c>
      <c r="H25" t="s">
        <v>441</v>
      </c>
      <c r="M25">
        <v>2</v>
      </c>
      <c r="O25">
        <v>6</v>
      </c>
      <c r="R25">
        <v>4</v>
      </c>
      <c r="T25">
        <f t="shared" si="0"/>
        <v>12</v>
      </c>
    </row>
    <row r="26" spans="2:20" x14ac:dyDescent="0.35">
      <c r="B26" t="s">
        <v>399</v>
      </c>
      <c r="C26" t="s">
        <v>154</v>
      </c>
      <c r="D26" t="s">
        <v>18</v>
      </c>
      <c r="E26">
        <v>2</v>
      </c>
      <c r="F26" t="s">
        <v>427</v>
      </c>
      <c r="T26">
        <f>SUM(T2:T25)</f>
        <v>688</v>
      </c>
    </row>
    <row r="27" spans="2:20" x14ac:dyDescent="0.35">
      <c r="B27" t="s">
        <v>399</v>
      </c>
      <c r="C27" t="s">
        <v>52</v>
      </c>
      <c r="D27" t="s">
        <v>18</v>
      </c>
      <c r="E27">
        <v>7</v>
      </c>
      <c r="F27" t="s">
        <v>20</v>
      </c>
    </row>
    <row r="28" spans="2:20" x14ac:dyDescent="0.35">
      <c r="B28" t="s">
        <v>399</v>
      </c>
      <c r="C28" t="s">
        <v>24</v>
      </c>
      <c r="D28" t="s">
        <v>18</v>
      </c>
      <c r="E28">
        <v>1</v>
      </c>
      <c r="F28" t="s">
        <v>20</v>
      </c>
    </row>
    <row r="29" spans="2:20" x14ac:dyDescent="0.35">
      <c r="B29" t="s">
        <v>399</v>
      </c>
      <c r="C29" t="s">
        <v>33</v>
      </c>
      <c r="D29" t="s">
        <v>18</v>
      </c>
      <c r="E29">
        <v>3</v>
      </c>
      <c r="F29" t="s">
        <v>20</v>
      </c>
    </row>
    <row r="30" spans="2:20" x14ac:dyDescent="0.35">
      <c r="B30" t="s">
        <v>399</v>
      </c>
      <c r="C30" t="s">
        <v>24</v>
      </c>
      <c r="D30" t="s">
        <v>18</v>
      </c>
      <c r="E30">
        <v>1</v>
      </c>
      <c r="F30" t="s">
        <v>428</v>
      </c>
    </row>
    <row r="31" spans="2:20" x14ac:dyDescent="0.35">
      <c r="B31" t="s">
        <v>399</v>
      </c>
      <c r="C31" t="s">
        <v>52</v>
      </c>
      <c r="D31" t="s">
        <v>18</v>
      </c>
      <c r="E31">
        <v>1</v>
      </c>
      <c r="F31" t="s">
        <v>428</v>
      </c>
    </row>
    <row r="32" spans="2:20" x14ac:dyDescent="0.35">
      <c r="B32" t="s">
        <v>399</v>
      </c>
      <c r="C32" t="s">
        <v>34</v>
      </c>
      <c r="D32" t="s">
        <v>18</v>
      </c>
      <c r="E32">
        <v>1</v>
      </c>
      <c r="F32" t="s">
        <v>428</v>
      </c>
    </row>
    <row r="33" spans="2:9" x14ac:dyDescent="0.35">
      <c r="B33" t="s">
        <v>399</v>
      </c>
      <c r="C33" t="s">
        <v>22</v>
      </c>
      <c r="D33" t="s">
        <v>18</v>
      </c>
      <c r="E33">
        <v>1</v>
      </c>
      <c r="F33" t="s">
        <v>428</v>
      </c>
    </row>
    <row r="34" spans="2:9" x14ac:dyDescent="0.35">
      <c r="B34" t="s">
        <v>399</v>
      </c>
      <c r="C34" t="s">
        <v>32</v>
      </c>
      <c r="D34" t="s">
        <v>18</v>
      </c>
      <c r="E34">
        <v>2</v>
      </c>
      <c r="F34" t="s">
        <v>428</v>
      </c>
    </row>
    <row r="35" spans="2:9" x14ac:dyDescent="0.35">
      <c r="B35" t="s">
        <v>399</v>
      </c>
      <c r="C35" t="s">
        <v>24</v>
      </c>
      <c r="D35" t="s">
        <v>18</v>
      </c>
      <c r="E35">
        <v>8</v>
      </c>
      <c r="F35" t="s">
        <v>428</v>
      </c>
    </row>
    <row r="36" spans="2:9" x14ac:dyDescent="0.35">
      <c r="B36" t="s">
        <v>399</v>
      </c>
      <c r="C36" t="s">
        <v>33</v>
      </c>
      <c r="D36" t="s">
        <v>18</v>
      </c>
      <c r="E36">
        <v>1</v>
      </c>
      <c r="F36" t="s">
        <v>428</v>
      </c>
    </row>
    <row r="37" spans="2:9" x14ac:dyDescent="0.35">
      <c r="B37" t="s">
        <v>407</v>
      </c>
      <c r="C37" t="s">
        <v>47</v>
      </c>
      <c r="D37" t="s">
        <v>18</v>
      </c>
      <c r="E37">
        <v>1</v>
      </c>
      <c r="F37" t="s">
        <v>427</v>
      </c>
    </row>
    <row r="38" spans="2:9" x14ac:dyDescent="0.35">
      <c r="B38" t="s">
        <v>418</v>
      </c>
      <c r="C38" t="s">
        <v>17</v>
      </c>
      <c r="D38" t="s">
        <v>18</v>
      </c>
      <c r="E38">
        <v>2</v>
      </c>
      <c r="F38" t="s">
        <v>427</v>
      </c>
    </row>
    <row r="39" spans="2:9" x14ac:dyDescent="0.35">
      <c r="B39" t="s">
        <v>418</v>
      </c>
      <c r="C39" t="s">
        <v>27</v>
      </c>
      <c r="D39" t="s">
        <v>18</v>
      </c>
      <c r="E39">
        <v>1</v>
      </c>
      <c r="F39" t="s">
        <v>427</v>
      </c>
    </row>
    <row r="40" spans="2:9" x14ac:dyDescent="0.35">
      <c r="B40" t="s">
        <v>418</v>
      </c>
      <c r="C40" t="s">
        <v>24</v>
      </c>
      <c r="D40" t="s">
        <v>18</v>
      </c>
      <c r="E40">
        <v>4</v>
      </c>
      <c r="F40" t="s">
        <v>427</v>
      </c>
    </row>
    <row r="41" spans="2:9" x14ac:dyDescent="0.35">
      <c r="B41" t="s">
        <v>418</v>
      </c>
      <c r="C41" t="s">
        <v>21</v>
      </c>
      <c r="D41" t="s">
        <v>18</v>
      </c>
      <c r="E41">
        <v>1</v>
      </c>
      <c r="F41" t="s">
        <v>427</v>
      </c>
    </row>
    <row r="42" spans="2:9" x14ac:dyDescent="0.35">
      <c r="B42" t="s">
        <v>418</v>
      </c>
      <c r="C42" t="s">
        <v>33</v>
      </c>
      <c r="D42" t="s">
        <v>18</v>
      </c>
      <c r="F42" t="s">
        <v>427</v>
      </c>
      <c r="H42">
        <v>120</v>
      </c>
    </row>
    <row r="43" spans="2:9" x14ac:dyDescent="0.35">
      <c r="B43" t="s">
        <v>404</v>
      </c>
      <c r="C43" t="s">
        <v>32</v>
      </c>
      <c r="D43" t="s">
        <v>18</v>
      </c>
      <c r="E43">
        <v>1</v>
      </c>
      <c r="F43" t="s">
        <v>20</v>
      </c>
      <c r="H43" t="s">
        <v>28</v>
      </c>
      <c r="I43">
        <v>3</v>
      </c>
    </row>
    <row r="44" spans="2:9" x14ac:dyDescent="0.35">
      <c r="B44" t="s">
        <v>395</v>
      </c>
      <c r="C44" t="s">
        <v>21</v>
      </c>
      <c r="D44" t="s">
        <v>18</v>
      </c>
      <c r="E44">
        <v>1</v>
      </c>
      <c r="F44" t="s">
        <v>427</v>
      </c>
      <c r="H44" t="s">
        <v>37</v>
      </c>
      <c r="I44">
        <v>12</v>
      </c>
    </row>
    <row r="45" spans="2:9" x14ac:dyDescent="0.35">
      <c r="B45" t="s">
        <v>395</v>
      </c>
      <c r="C45" t="s">
        <v>44</v>
      </c>
      <c r="D45" t="s">
        <v>18</v>
      </c>
      <c r="E45">
        <v>1</v>
      </c>
      <c r="F45" t="s">
        <v>427</v>
      </c>
      <c r="H45" t="s">
        <v>34</v>
      </c>
    </row>
    <row r="46" spans="2:9" x14ac:dyDescent="0.35">
      <c r="B46" t="s">
        <v>395</v>
      </c>
      <c r="C46" t="s">
        <v>22</v>
      </c>
      <c r="D46" t="s">
        <v>18</v>
      </c>
      <c r="E46">
        <v>1</v>
      </c>
      <c r="F46" t="s">
        <v>427</v>
      </c>
      <c r="H46" t="s">
        <v>22</v>
      </c>
      <c r="I46">
        <v>5</v>
      </c>
    </row>
    <row r="47" spans="2:9" x14ac:dyDescent="0.35">
      <c r="B47" t="s">
        <v>395</v>
      </c>
      <c r="C47" t="s">
        <v>24</v>
      </c>
      <c r="D47" t="s">
        <v>18</v>
      </c>
      <c r="E47">
        <v>3</v>
      </c>
      <c r="F47" t="s">
        <v>427</v>
      </c>
      <c r="H47" t="s">
        <v>21</v>
      </c>
      <c r="I47">
        <v>23</v>
      </c>
    </row>
    <row r="48" spans="2:9" x14ac:dyDescent="0.35">
      <c r="B48" t="s">
        <v>395</v>
      </c>
      <c r="C48" t="s">
        <v>44</v>
      </c>
      <c r="D48" t="s">
        <v>18</v>
      </c>
      <c r="E48">
        <v>2</v>
      </c>
      <c r="F48" t="s">
        <v>427</v>
      </c>
      <c r="H48" t="s">
        <v>146</v>
      </c>
    </row>
    <row r="49" spans="2:9" x14ac:dyDescent="0.35">
      <c r="H49" t="s">
        <v>35</v>
      </c>
      <c r="I49">
        <v>1</v>
      </c>
    </row>
    <row r="50" spans="2:9" x14ac:dyDescent="0.35">
      <c r="B50" t="s">
        <v>395</v>
      </c>
      <c r="C50" t="s">
        <v>22</v>
      </c>
      <c r="D50" t="s">
        <v>18</v>
      </c>
      <c r="E50">
        <v>1</v>
      </c>
      <c r="F50" t="s">
        <v>427</v>
      </c>
      <c r="H50" t="s">
        <v>32</v>
      </c>
    </row>
    <row r="51" spans="2:9" x14ac:dyDescent="0.35">
      <c r="B51" t="s">
        <v>395</v>
      </c>
      <c r="C51" t="s">
        <v>30</v>
      </c>
      <c r="D51" t="s">
        <v>18</v>
      </c>
      <c r="E51">
        <v>1</v>
      </c>
      <c r="F51" t="s">
        <v>427</v>
      </c>
      <c r="H51" t="s">
        <v>75</v>
      </c>
    </row>
    <row r="52" spans="2:9" x14ac:dyDescent="0.35">
      <c r="B52" t="s">
        <v>395</v>
      </c>
      <c r="C52" t="s">
        <v>35</v>
      </c>
      <c r="D52" t="s">
        <v>18</v>
      </c>
      <c r="E52">
        <v>1</v>
      </c>
      <c r="F52" t="s">
        <v>427</v>
      </c>
      <c r="H52" t="s">
        <v>44</v>
      </c>
      <c r="I52">
        <v>5</v>
      </c>
    </row>
    <row r="53" spans="2:9" x14ac:dyDescent="0.35">
      <c r="B53" t="s">
        <v>395</v>
      </c>
      <c r="C53" t="s">
        <v>33</v>
      </c>
      <c r="D53" t="s">
        <v>18</v>
      </c>
      <c r="E53">
        <v>2</v>
      </c>
      <c r="F53" t="s">
        <v>427</v>
      </c>
      <c r="H53" t="s">
        <v>127</v>
      </c>
    </row>
    <row r="54" spans="2:9" x14ac:dyDescent="0.35">
      <c r="B54" t="s">
        <v>395</v>
      </c>
      <c r="C54" t="s">
        <v>131</v>
      </c>
      <c r="D54" t="s">
        <v>18</v>
      </c>
      <c r="E54">
        <v>1</v>
      </c>
      <c r="F54" t="s">
        <v>427</v>
      </c>
      <c r="H54" t="s">
        <v>24</v>
      </c>
      <c r="I54">
        <v>55</v>
      </c>
    </row>
    <row r="55" spans="2:9" x14ac:dyDescent="0.35">
      <c r="B55" t="s">
        <v>395</v>
      </c>
      <c r="C55" t="s">
        <v>22</v>
      </c>
      <c r="D55" t="s">
        <v>18</v>
      </c>
      <c r="E55">
        <v>1</v>
      </c>
      <c r="F55" t="s">
        <v>427</v>
      </c>
      <c r="H55" t="s">
        <v>17</v>
      </c>
    </row>
    <row r="56" spans="2:9" x14ac:dyDescent="0.35">
      <c r="B56" t="s">
        <v>395</v>
      </c>
      <c r="C56" t="s">
        <v>24</v>
      </c>
      <c r="D56" t="s">
        <v>18</v>
      </c>
      <c r="E56">
        <v>3</v>
      </c>
      <c r="F56" t="s">
        <v>427</v>
      </c>
      <c r="H56" t="s">
        <v>52</v>
      </c>
    </row>
    <row r="57" spans="2:9" x14ac:dyDescent="0.35">
      <c r="B57" t="s">
        <v>395</v>
      </c>
      <c r="C57" t="s">
        <v>30</v>
      </c>
      <c r="D57" t="s">
        <v>18</v>
      </c>
      <c r="E57">
        <v>1</v>
      </c>
      <c r="F57" t="s">
        <v>427</v>
      </c>
      <c r="H57" t="s">
        <v>36</v>
      </c>
    </row>
    <row r="58" spans="2:9" x14ac:dyDescent="0.35">
      <c r="H58" t="s">
        <v>131</v>
      </c>
      <c r="I58">
        <v>1</v>
      </c>
    </row>
    <row r="59" spans="2:9" x14ac:dyDescent="0.35">
      <c r="B59" t="s">
        <v>395</v>
      </c>
      <c r="C59" t="s">
        <v>33</v>
      </c>
      <c r="D59" t="s">
        <v>18</v>
      </c>
      <c r="E59">
        <v>2</v>
      </c>
      <c r="F59" t="s">
        <v>427</v>
      </c>
      <c r="H59" t="s">
        <v>25</v>
      </c>
    </row>
    <row r="60" spans="2:9" x14ac:dyDescent="0.35">
      <c r="B60" t="s">
        <v>395</v>
      </c>
      <c r="C60" t="s">
        <v>40</v>
      </c>
      <c r="D60" t="s">
        <v>18</v>
      </c>
      <c r="E60">
        <v>4</v>
      </c>
      <c r="F60" t="s">
        <v>427</v>
      </c>
      <c r="H60" t="s">
        <v>40</v>
      </c>
      <c r="I60">
        <v>4</v>
      </c>
    </row>
    <row r="61" spans="2:9" x14ac:dyDescent="0.35">
      <c r="H61" t="s">
        <v>438</v>
      </c>
      <c r="I61">
        <v>1</v>
      </c>
    </row>
    <row r="62" spans="2:9" x14ac:dyDescent="0.35">
      <c r="B62" t="s">
        <v>395</v>
      </c>
      <c r="C62" t="s">
        <v>21</v>
      </c>
      <c r="D62" t="s">
        <v>18</v>
      </c>
      <c r="E62">
        <v>20</v>
      </c>
      <c r="F62" t="s">
        <v>427</v>
      </c>
      <c r="H62" t="s">
        <v>439</v>
      </c>
      <c r="I62">
        <v>9</v>
      </c>
    </row>
    <row r="63" spans="2:9" x14ac:dyDescent="0.35">
      <c r="B63" t="s">
        <v>395</v>
      </c>
      <c r="C63" t="s">
        <v>30</v>
      </c>
      <c r="D63" t="s">
        <v>18</v>
      </c>
      <c r="E63">
        <v>4</v>
      </c>
      <c r="F63" t="s">
        <v>427</v>
      </c>
      <c r="H63" t="s">
        <v>154</v>
      </c>
    </row>
    <row r="64" spans="2:9" x14ac:dyDescent="0.35">
      <c r="B64" t="s">
        <v>395</v>
      </c>
      <c r="C64" t="s">
        <v>24</v>
      </c>
      <c r="D64" t="s">
        <v>18</v>
      </c>
      <c r="E64">
        <v>12</v>
      </c>
      <c r="F64" t="s">
        <v>427</v>
      </c>
      <c r="H64" t="s">
        <v>442</v>
      </c>
    </row>
    <row r="65" spans="2:9" x14ac:dyDescent="0.35">
      <c r="B65" t="s">
        <v>395</v>
      </c>
      <c r="C65" t="s">
        <v>30</v>
      </c>
      <c r="D65" t="s">
        <v>18</v>
      </c>
      <c r="E65">
        <v>1</v>
      </c>
      <c r="F65" t="s">
        <v>427</v>
      </c>
      <c r="H65" t="s">
        <v>441</v>
      </c>
      <c r="I65">
        <v>2</v>
      </c>
    </row>
    <row r="66" spans="2:9" x14ac:dyDescent="0.35">
      <c r="B66" t="s">
        <v>395</v>
      </c>
      <c r="C66" t="s">
        <v>44</v>
      </c>
      <c r="D66" t="s">
        <v>18</v>
      </c>
      <c r="E66">
        <v>1</v>
      </c>
      <c r="F66" t="s">
        <v>427</v>
      </c>
    </row>
    <row r="67" spans="2:9" x14ac:dyDescent="0.35">
      <c r="B67" t="s">
        <v>395</v>
      </c>
      <c r="C67" t="s">
        <v>33</v>
      </c>
      <c r="D67" t="s">
        <v>18</v>
      </c>
      <c r="E67">
        <v>1</v>
      </c>
      <c r="F67" t="s">
        <v>427</v>
      </c>
    </row>
    <row r="68" spans="2:9" x14ac:dyDescent="0.35">
      <c r="B68" t="s">
        <v>395</v>
      </c>
      <c r="C68" t="s">
        <v>47</v>
      </c>
      <c r="D68" t="s">
        <v>18</v>
      </c>
      <c r="E68">
        <v>2</v>
      </c>
      <c r="F68" t="s">
        <v>427</v>
      </c>
    </row>
    <row r="69" spans="2:9" x14ac:dyDescent="0.35">
      <c r="B69" t="s">
        <v>395</v>
      </c>
      <c r="C69" t="s">
        <v>24</v>
      </c>
      <c r="D69" t="s">
        <v>18</v>
      </c>
      <c r="E69">
        <v>33</v>
      </c>
      <c r="F69" t="s">
        <v>427</v>
      </c>
    </row>
    <row r="70" spans="2:9" x14ac:dyDescent="0.35">
      <c r="B70" t="s">
        <v>395</v>
      </c>
      <c r="C70" t="s">
        <v>30</v>
      </c>
      <c r="D70" t="s">
        <v>18</v>
      </c>
      <c r="E70">
        <v>3</v>
      </c>
      <c r="F70" t="s">
        <v>427</v>
      </c>
    </row>
    <row r="71" spans="2:9" x14ac:dyDescent="0.35">
      <c r="B71" t="s">
        <v>395</v>
      </c>
      <c r="C71" t="s">
        <v>44</v>
      </c>
      <c r="D71" t="s">
        <v>18</v>
      </c>
      <c r="E71">
        <v>1</v>
      </c>
      <c r="F71" t="s">
        <v>427</v>
      </c>
    </row>
    <row r="72" spans="2:9" x14ac:dyDescent="0.35">
      <c r="B72" t="s">
        <v>395</v>
      </c>
      <c r="C72" t="s">
        <v>33</v>
      </c>
      <c r="D72" t="s">
        <v>18</v>
      </c>
      <c r="E72">
        <v>3</v>
      </c>
      <c r="F72" t="s">
        <v>427</v>
      </c>
    </row>
    <row r="73" spans="2:9" x14ac:dyDescent="0.35">
      <c r="B73" t="s">
        <v>395</v>
      </c>
      <c r="C73" t="s">
        <v>27</v>
      </c>
      <c r="D73" t="s">
        <v>18</v>
      </c>
      <c r="E73">
        <v>1</v>
      </c>
      <c r="F73" t="s">
        <v>427</v>
      </c>
    </row>
    <row r="74" spans="2:9" x14ac:dyDescent="0.35">
      <c r="B74" t="s">
        <v>395</v>
      </c>
      <c r="C74" t="s">
        <v>22</v>
      </c>
      <c r="D74" t="s">
        <v>18</v>
      </c>
      <c r="E74">
        <v>2</v>
      </c>
      <c r="F74" t="s">
        <v>427</v>
      </c>
    </row>
    <row r="75" spans="2:9" x14ac:dyDescent="0.35">
      <c r="B75" t="s">
        <v>395</v>
      </c>
      <c r="C75" t="s">
        <v>21</v>
      </c>
      <c r="D75" t="s">
        <v>18</v>
      </c>
      <c r="E75">
        <v>2</v>
      </c>
      <c r="F75" t="s">
        <v>427</v>
      </c>
    </row>
    <row r="76" spans="2:9" x14ac:dyDescent="0.35">
      <c r="B76" t="s">
        <v>395</v>
      </c>
      <c r="C76" t="s">
        <v>22</v>
      </c>
      <c r="D76" t="s">
        <v>18</v>
      </c>
      <c r="E76">
        <v>1</v>
      </c>
      <c r="F76" t="s">
        <v>427</v>
      </c>
    </row>
    <row r="77" spans="2:9" x14ac:dyDescent="0.35">
      <c r="B77" t="s">
        <v>395</v>
      </c>
      <c r="C77" t="s">
        <v>24</v>
      </c>
      <c r="D77" t="s">
        <v>18</v>
      </c>
      <c r="E77">
        <v>2</v>
      </c>
      <c r="F77" t="s">
        <v>427</v>
      </c>
    </row>
    <row r="78" spans="2:9" x14ac:dyDescent="0.35">
      <c r="B78" t="s">
        <v>395</v>
      </c>
      <c r="C78" t="s">
        <v>28</v>
      </c>
      <c r="D78" t="s">
        <v>18</v>
      </c>
      <c r="E78">
        <v>1</v>
      </c>
      <c r="F78" t="s">
        <v>427</v>
      </c>
    </row>
    <row r="79" spans="2:9" x14ac:dyDescent="0.35">
      <c r="B79" t="s">
        <v>395</v>
      </c>
      <c r="C79" t="s">
        <v>33</v>
      </c>
      <c r="D79" t="s">
        <v>18</v>
      </c>
      <c r="E79">
        <v>1</v>
      </c>
      <c r="F79" t="s">
        <v>427</v>
      </c>
    </row>
    <row r="80" spans="2:9" x14ac:dyDescent="0.35">
      <c r="B80" t="s">
        <v>395</v>
      </c>
      <c r="C80" t="s">
        <v>24</v>
      </c>
      <c r="D80" t="s">
        <v>18</v>
      </c>
      <c r="E80">
        <v>2</v>
      </c>
      <c r="F80" t="s">
        <v>427</v>
      </c>
    </row>
    <row r="81" spans="2:9" x14ac:dyDescent="0.35">
      <c r="B81" t="s">
        <v>395</v>
      </c>
      <c r="C81" t="s">
        <v>28</v>
      </c>
      <c r="D81" t="s">
        <v>18</v>
      </c>
      <c r="E81">
        <v>2</v>
      </c>
      <c r="F81" t="s">
        <v>427</v>
      </c>
    </row>
    <row r="82" spans="2:9" x14ac:dyDescent="0.35">
      <c r="B82" t="s">
        <v>408</v>
      </c>
      <c r="C82" t="s">
        <v>21</v>
      </c>
      <c r="D82" t="s">
        <v>18</v>
      </c>
      <c r="E82">
        <v>3</v>
      </c>
      <c r="F82" t="s">
        <v>20</v>
      </c>
    </row>
    <row r="83" spans="2:9" x14ac:dyDescent="0.35">
      <c r="B83" t="s">
        <v>408</v>
      </c>
      <c r="C83" t="s">
        <v>33</v>
      </c>
      <c r="D83" t="s">
        <v>18</v>
      </c>
      <c r="E83">
        <v>1</v>
      </c>
      <c r="F83" t="s">
        <v>20</v>
      </c>
    </row>
    <row r="84" spans="2:9" x14ac:dyDescent="0.35">
      <c r="B84" t="s">
        <v>408</v>
      </c>
      <c r="C84" t="s">
        <v>22</v>
      </c>
      <c r="D84" t="s">
        <v>18</v>
      </c>
      <c r="E84">
        <v>1</v>
      </c>
      <c r="F84" t="s">
        <v>20</v>
      </c>
      <c r="H84">
        <v>125</v>
      </c>
    </row>
    <row r="85" spans="2:9" x14ac:dyDescent="0.35">
      <c r="B85" t="s">
        <v>405</v>
      </c>
      <c r="C85" t="s">
        <v>24</v>
      </c>
      <c r="D85" t="s">
        <v>18</v>
      </c>
      <c r="E85">
        <v>6</v>
      </c>
      <c r="F85" t="s">
        <v>427</v>
      </c>
      <c r="H85" t="s">
        <v>28</v>
      </c>
    </row>
    <row r="86" spans="2:9" x14ac:dyDescent="0.35">
      <c r="B86" t="s">
        <v>405</v>
      </c>
      <c r="C86" t="s">
        <v>21</v>
      </c>
      <c r="D86" t="s">
        <v>18</v>
      </c>
      <c r="E86">
        <v>4</v>
      </c>
      <c r="F86" t="s">
        <v>427</v>
      </c>
      <c r="H86" t="s">
        <v>37</v>
      </c>
      <c r="I86">
        <v>8</v>
      </c>
    </row>
    <row r="87" spans="2:9" x14ac:dyDescent="0.35">
      <c r="B87" t="s">
        <v>405</v>
      </c>
      <c r="C87" t="s">
        <v>33</v>
      </c>
      <c r="D87" t="s">
        <v>18</v>
      </c>
      <c r="E87">
        <v>2</v>
      </c>
      <c r="F87" t="s">
        <v>427</v>
      </c>
      <c r="H87" t="s">
        <v>34</v>
      </c>
    </row>
    <row r="88" spans="2:9" x14ac:dyDescent="0.35">
      <c r="B88" t="s">
        <v>405</v>
      </c>
      <c r="C88" t="s">
        <v>30</v>
      </c>
      <c r="D88" t="s">
        <v>18</v>
      </c>
      <c r="E88">
        <v>1</v>
      </c>
      <c r="F88" t="s">
        <v>427</v>
      </c>
      <c r="H88" t="s">
        <v>22</v>
      </c>
    </row>
    <row r="89" spans="2:9" x14ac:dyDescent="0.35">
      <c r="B89" t="s">
        <v>405</v>
      </c>
      <c r="C89" t="s">
        <v>47</v>
      </c>
      <c r="D89" t="s">
        <v>18</v>
      </c>
      <c r="E89">
        <v>1</v>
      </c>
      <c r="F89" t="s">
        <v>427</v>
      </c>
      <c r="H89" t="s">
        <v>21</v>
      </c>
      <c r="I89">
        <v>92</v>
      </c>
    </row>
    <row r="90" spans="2:9" x14ac:dyDescent="0.35">
      <c r="B90" t="s">
        <v>405</v>
      </c>
      <c r="C90" t="s">
        <v>27</v>
      </c>
      <c r="D90" t="s">
        <v>18</v>
      </c>
      <c r="E90">
        <v>1</v>
      </c>
      <c r="F90" t="s">
        <v>427</v>
      </c>
      <c r="H90" t="s">
        <v>146</v>
      </c>
    </row>
    <row r="91" spans="2:9" x14ac:dyDescent="0.35">
      <c r="B91" t="s">
        <v>405</v>
      </c>
      <c r="C91" t="s">
        <v>32</v>
      </c>
      <c r="D91" t="s">
        <v>18</v>
      </c>
      <c r="E91">
        <v>2</v>
      </c>
      <c r="F91" t="s">
        <v>427</v>
      </c>
      <c r="H91" t="s">
        <v>35</v>
      </c>
    </row>
    <row r="92" spans="2:9" x14ac:dyDescent="0.35">
      <c r="B92" t="s">
        <v>405</v>
      </c>
      <c r="C92" t="s">
        <v>21</v>
      </c>
      <c r="D92" t="s">
        <v>18</v>
      </c>
      <c r="E92">
        <v>9</v>
      </c>
      <c r="F92" t="s">
        <v>427</v>
      </c>
      <c r="H92" t="s">
        <v>32</v>
      </c>
      <c r="I92">
        <v>2</v>
      </c>
    </row>
    <row r="93" spans="2:9" x14ac:dyDescent="0.35">
      <c r="B93" t="s">
        <v>405</v>
      </c>
      <c r="C93" t="s">
        <v>24</v>
      </c>
      <c r="D93" t="s">
        <v>18</v>
      </c>
      <c r="E93">
        <v>9</v>
      </c>
      <c r="F93" t="s">
        <v>427</v>
      </c>
      <c r="H93" t="s">
        <v>75</v>
      </c>
    </row>
    <row r="94" spans="2:9" x14ac:dyDescent="0.35">
      <c r="B94" t="s">
        <v>405</v>
      </c>
      <c r="C94" t="s">
        <v>37</v>
      </c>
      <c r="D94" t="s">
        <v>18</v>
      </c>
      <c r="E94">
        <v>2</v>
      </c>
      <c r="F94" t="s">
        <v>427</v>
      </c>
      <c r="H94" t="s">
        <v>44</v>
      </c>
    </row>
    <row r="95" spans="2:9" x14ac:dyDescent="0.35">
      <c r="B95" t="s">
        <v>405</v>
      </c>
      <c r="C95" t="s">
        <v>33</v>
      </c>
      <c r="D95" t="s">
        <v>18</v>
      </c>
      <c r="E95">
        <v>1</v>
      </c>
      <c r="F95" t="s">
        <v>427</v>
      </c>
      <c r="H95" t="s">
        <v>127</v>
      </c>
    </row>
    <row r="96" spans="2:9" x14ac:dyDescent="0.35">
      <c r="B96" t="s">
        <v>405</v>
      </c>
      <c r="C96" t="s">
        <v>21</v>
      </c>
      <c r="D96" t="s">
        <v>18</v>
      </c>
      <c r="E96">
        <v>17</v>
      </c>
      <c r="F96" t="s">
        <v>428</v>
      </c>
      <c r="H96" t="s">
        <v>24</v>
      </c>
      <c r="I96">
        <v>52</v>
      </c>
    </row>
    <row r="97" spans="2:9" x14ac:dyDescent="0.35">
      <c r="B97" t="s">
        <v>405</v>
      </c>
      <c r="C97" t="s">
        <v>24</v>
      </c>
      <c r="D97" t="s">
        <v>18</v>
      </c>
      <c r="E97">
        <v>19</v>
      </c>
      <c r="F97" t="s">
        <v>428</v>
      </c>
      <c r="H97" t="s">
        <v>17</v>
      </c>
    </row>
    <row r="98" spans="2:9" x14ac:dyDescent="0.35">
      <c r="B98" t="s">
        <v>405</v>
      </c>
      <c r="C98" t="s">
        <v>30</v>
      </c>
      <c r="D98" t="s">
        <v>18</v>
      </c>
      <c r="E98">
        <v>1</v>
      </c>
      <c r="F98" t="s">
        <v>428</v>
      </c>
      <c r="H98" t="s">
        <v>52</v>
      </c>
    </row>
    <row r="99" spans="2:9" x14ac:dyDescent="0.35">
      <c r="B99" t="s">
        <v>405</v>
      </c>
      <c r="C99" t="s">
        <v>33</v>
      </c>
      <c r="D99" t="s">
        <v>18</v>
      </c>
      <c r="E99">
        <v>2</v>
      </c>
      <c r="F99" t="s">
        <v>428</v>
      </c>
      <c r="H99" t="s">
        <v>36</v>
      </c>
    </row>
    <row r="100" spans="2:9" x14ac:dyDescent="0.35">
      <c r="B100" t="s">
        <v>405</v>
      </c>
      <c r="C100" t="s">
        <v>47</v>
      </c>
      <c r="D100" t="s">
        <v>18</v>
      </c>
      <c r="E100">
        <v>5</v>
      </c>
      <c r="F100" t="s">
        <v>428</v>
      </c>
      <c r="H100" t="s">
        <v>131</v>
      </c>
    </row>
    <row r="101" spans="2:9" x14ac:dyDescent="0.35">
      <c r="B101" t="s">
        <v>405</v>
      </c>
      <c r="C101" t="s">
        <v>21</v>
      </c>
      <c r="D101" t="s">
        <v>18</v>
      </c>
      <c r="E101">
        <v>10</v>
      </c>
      <c r="F101" t="s">
        <v>427</v>
      </c>
      <c r="H101" t="s">
        <v>25</v>
      </c>
      <c r="I101">
        <v>1</v>
      </c>
    </row>
    <row r="102" spans="2:9" x14ac:dyDescent="0.35">
      <c r="B102" t="s">
        <v>405</v>
      </c>
      <c r="C102" t="s">
        <v>24</v>
      </c>
      <c r="D102" t="s">
        <v>18</v>
      </c>
      <c r="E102">
        <v>5</v>
      </c>
      <c r="F102" t="s">
        <v>427</v>
      </c>
      <c r="H102" t="s">
        <v>40</v>
      </c>
    </row>
    <row r="103" spans="2:9" x14ac:dyDescent="0.35">
      <c r="B103" t="s">
        <v>405</v>
      </c>
      <c r="C103" t="s">
        <v>27</v>
      </c>
      <c r="D103" t="s">
        <v>18</v>
      </c>
      <c r="E103">
        <v>1</v>
      </c>
      <c r="F103" t="s">
        <v>427</v>
      </c>
      <c r="H103" t="s">
        <v>438</v>
      </c>
      <c r="I103">
        <v>2</v>
      </c>
    </row>
    <row r="104" spans="2:9" x14ac:dyDescent="0.35">
      <c r="B104" t="s">
        <v>405</v>
      </c>
      <c r="C104" t="s">
        <v>24</v>
      </c>
      <c r="D104" t="s">
        <v>18</v>
      </c>
      <c r="E104">
        <v>7</v>
      </c>
      <c r="F104" t="s">
        <v>427</v>
      </c>
      <c r="H104" t="s">
        <v>439</v>
      </c>
      <c r="I104">
        <v>11</v>
      </c>
    </row>
    <row r="105" spans="2:9" x14ac:dyDescent="0.35">
      <c r="B105" t="s">
        <v>405</v>
      </c>
      <c r="C105" t="s">
        <v>21</v>
      </c>
      <c r="D105" t="s">
        <v>18</v>
      </c>
      <c r="E105">
        <v>28</v>
      </c>
      <c r="F105" t="s">
        <v>427</v>
      </c>
      <c r="H105" t="s">
        <v>154</v>
      </c>
    </row>
    <row r="106" spans="2:9" x14ac:dyDescent="0.35">
      <c r="B106" t="s">
        <v>405</v>
      </c>
      <c r="C106" t="s">
        <v>37</v>
      </c>
      <c r="D106" t="s">
        <v>18</v>
      </c>
      <c r="E106">
        <v>3</v>
      </c>
      <c r="F106" t="s">
        <v>427</v>
      </c>
      <c r="H106" t="s">
        <v>442</v>
      </c>
    </row>
    <row r="107" spans="2:9" x14ac:dyDescent="0.35">
      <c r="B107" t="s">
        <v>405</v>
      </c>
      <c r="C107" t="s">
        <v>33</v>
      </c>
      <c r="D107" t="s">
        <v>18</v>
      </c>
      <c r="E107">
        <v>2</v>
      </c>
      <c r="F107" t="s">
        <v>427</v>
      </c>
      <c r="H107" t="s">
        <v>441</v>
      </c>
      <c r="I107">
        <v>6</v>
      </c>
    </row>
    <row r="108" spans="2:9" x14ac:dyDescent="0.35">
      <c r="B108" t="s">
        <v>405</v>
      </c>
      <c r="C108" t="s">
        <v>24</v>
      </c>
      <c r="D108" t="s">
        <v>18</v>
      </c>
      <c r="E108">
        <v>1</v>
      </c>
      <c r="F108" t="s">
        <v>427</v>
      </c>
    </row>
    <row r="109" spans="2:9" x14ac:dyDescent="0.35">
      <c r="B109" t="s">
        <v>405</v>
      </c>
      <c r="C109" t="s">
        <v>33</v>
      </c>
      <c r="D109" t="s">
        <v>18</v>
      </c>
      <c r="E109">
        <v>3</v>
      </c>
      <c r="F109" t="s">
        <v>427</v>
      </c>
    </row>
    <row r="110" spans="2:9" x14ac:dyDescent="0.35">
      <c r="B110" t="s">
        <v>405</v>
      </c>
      <c r="C110" t="s">
        <v>37</v>
      </c>
      <c r="D110" t="s">
        <v>18</v>
      </c>
      <c r="E110">
        <v>1</v>
      </c>
      <c r="F110" t="s">
        <v>427</v>
      </c>
    </row>
    <row r="111" spans="2:9" x14ac:dyDescent="0.35">
      <c r="B111" t="s">
        <v>405</v>
      </c>
      <c r="C111" t="s">
        <v>33</v>
      </c>
      <c r="D111" t="s">
        <v>18</v>
      </c>
      <c r="E111">
        <v>1</v>
      </c>
      <c r="F111" t="s">
        <v>427</v>
      </c>
    </row>
    <row r="112" spans="2:9" x14ac:dyDescent="0.35">
      <c r="B112" t="s">
        <v>405</v>
      </c>
      <c r="C112" t="s">
        <v>24</v>
      </c>
      <c r="D112" t="s">
        <v>18</v>
      </c>
      <c r="E112">
        <v>1</v>
      </c>
      <c r="F112" t="s">
        <v>427</v>
      </c>
    </row>
    <row r="113" spans="2:6" x14ac:dyDescent="0.35">
      <c r="B113" t="s">
        <v>405</v>
      </c>
      <c r="C113" t="s">
        <v>33</v>
      </c>
      <c r="D113" t="s">
        <v>18</v>
      </c>
      <c r="E113">
        <v>1</v>
      </c>
      <c r="F113" t="s">
        <v>427</v>
      </c>
    </row>
    <row r="114" spans="2:6" x14ac:dyDescent="0.35">
      <c r="B114" t="s">
        <v>405</v>
      </c>
      <c r="C114" t="s">
        <v>24</v>
      </c>
      <c r="D114" t="s">
        <v>18</v>
      </c>
      <c r="E114">
        <v>3</v>
      </c>
      <c r="F114" t="s">
        <v>427</v>
      </c>
    </row>
    <row r="115" spans="2:6" x14ac:dyDescent="0.35">
      <c r="B115" t="s">
        <v>405</v>
      </c>
      <c r="C115" t="s">
        <v>21</v>
      </c>
      <c r="D115" t="s">
        <v>18</v>
      </c>
      <c r="E115">
        <v>14</v>
      </c>
      <c r="F115" t="s">
        <v>427</v>
      </c>
    </row>
    <row r="116" spans="2:6" x14ac:dyDescent="0.35">
      <c r="B116" t="s">
        <v>405</v>
      </c>
      <c r="C116" t="s">
        <v>24</v>
      </c>
      <c r="D116" t="s">
        <v>18</v>
      </c>
      <c r="E116">
        <v>1</v>
      </c>
      <c r="F116" t="s">
        <v>427</v>
      </c>
    </row>
    <row r="117" spans="2:6" x14ac:dyDescent="0.35">
      <c r="B117" t="s">
        <v>405</v>
      </c>
      <c r="C117" t="s">
        <v>33</v>
      </c>
      <c r="D117" t="s">
        <v>18</v>
      </c>
      <c r="E117">
        <v>1</v>
      </c>
      <c r="F117" t="s">
        <v>427</v>
      </c>
    </row>
    <row r="118" spans="2:6" x14ac:dyDescent="0.35">
      <c r="B118" t="s">
        <v>405</v>
      </c>
      <c r="C118" t="s">
        <v>25</v>
      </c>
      <c r="D118" t="s">
        <v>18</v>
      </c>
      <c r="E118">
        <v>1</v>
      </c>
      <c r="F118" t="s">
        <v>427</v>
      </c>
    </row>
    <row r="119" spans="2:6" x14ac:dyDescent="0.35">
      <c r="B119" t="s">
        <v>405</v>
      </c>
      <c r="C119" t="s">
        <v>21</v>
      </c>
      <c r="D119" t="s">
        <v>18</v>
      </c>
      <c r="E119">
        <v>10</v>
      </c>
      <c r="F119" t="s">
        <v>427</v>
      </c>
    </row>
    <row r="120" spans="2:6" x14ac:dyDescent="0.35">
      <c r="B120" t="s">
        <v>409</v>
      </c>
      <c r="C120" t="s">
        <v>22</v>
      </c>
      <c r="D120" t="s">
        <v>18</v>
      </c>
      <c r="E120">
        <v>1</v>
      </c>
      <c r="F120" t="s">
        <v>20</v>
      </c>
    </row>
    <row r="121" spans="2:6" x14ac:dyDescent="0.35">
      <c r="B121" t="s">
        <v>409</v>
      </c>
      <c r="C121" t="s">
        <v>21</v>
      </c>
      <c r="D121" t="s">
        <v>18</v>
      </c>
      <c r="E121">
        <v>1</v>
      </c>
      <c r="F121" t="s">
        <v>20</v>
      </c>
    </row>
    <row r="122" spans="2:6" x14ac:dyDescent="0.35">
      <c r="B122" t="s">
        <v>409</v>
      </c>
      <c r="C122" t="s">
        <v>28</v>
      </c>
      <c r="D122" t="s">
        <v>18</v>
      </c>
      <c r="E122">
        <v>1</v>
      </c>
      <c r="F122" t="s">
        <v>20</v>
      </c>
    </row>
    <row r="123" spans="2:6" x14ac:dyDescent="0.35">
      <c r="B123" t="s">
        <v>409</v>
      </c>
      <c r="C123" t="s">
        <v>22</v>
      </c>
      <c r="D123" t="s">
        <v>18</v>
      </c>
      <c r="E123">
        <v>1</v>
      </c>
      <c r="F123" t="s">
        <v>20</v>
      </c>
    </row>
    <row r="124" spans="2:6" x14ac:dyDescent="0.35">
      <c r="B124" t="s">
        <v>380</v>
      </c>
      <c r="C124" t="s">
        <v>22</v>
      </c>
      <c r="D124" t="s">
        <v>18</v>
      </c>
      <c r="E124">
        <v>1</v>
      </c>
      <c r="F124" t="s">
        <v>427</v>
      </c>
    </row>
    <row r="125" spans="2:6" x14ac:dyDescent="0.35">
      <c r="B125" t="s">
        <v>380</v>
      </c>
      <c r="C125" t="s">
        <v>33</v>
      </c>
      <c r="D125" t="s">
        <v>18</v>
      </c>
      <c r="E125">
        <v>2</v>
      </c>
      <c r="F125" t="s">
        <v>427</v>
      </c>
    </row>
    <row r="126" spans="2:6" x14ac:dyDescent="0.35">
      <c r="B126" t="s">
        <v>380</v>
      </c>
      <c r="C126" t="s">
        <v>22</v>
      </c>
      <c r="D126" t="s">
        <v>18</v>
      </c>
      <c r="E126">
        <v>1</v>
      </c>
      <c r="F126" t="s">
        <v>427</v>
      </c>
    </row>
    <row r="127" spans="2:6" x14ac:dyDescent="0.35">
      <c r="B127" t="s">
        <v>380</v>
      </c>
      <c r="C127" t="s">
        <v>247</v>
      </c>
      <c r="D127" t="s">
        <v>18</v>
      </c>
      <c r="E127">
        <v>1</v>
      </c>
      <c r="F127" t="s">
        <v>427</v>
      </c>
    </row>
    <row r="128" spans="2:6" x14ac:dyDescent="0.35">
      <c r="B128" t="s">
        <v>380</v>
      </c>
      <c r="C128" t="s">
        <v>33</v>
      </c>
      <c r="D128" t="s">
        <v>18</v>
      </c>
      <c r="E128">
        <v>1</v>
      </c>
      <c r="F128" t="s">
        <v>427</v>
      </c>
    </row>
    <row r="129" spans="2:9" x14ac:dyDescent="0.35">
      <c r="B129" t="s">
        <v>380</v>
      </c>
      <c r="C129" t="s">
        <v>44</v>
      </c>
      <c r="D129" t="s">
        <v>18</v>
      </c>
      <c r="E129">
        <v>1</v>
      </c>
      <c r="F129" t="s">
        <v>427</v>
      </c>
    </row>
    <row r="130" spans="2:9" x14ac:dyDescent="0.35">
      <c r="B130" t="s">
        <v>380</v>
      </c>
      <c r="C130" t="s">
        <v>21</v>
      </c>
      <c r="D130" t="s">
        <v>18</v>
      </c>
      <c r="E130">
        <v>1</v>
      </c>
      <c r="F130" t="s">
        <v>427</v>
      </c>
    </row>
    <row r="131" spans="2:9" x14ac:dyDescent="0.35">
      <c r="B131" t="s">
        <v>380</v>
      </c>
      <c r="C131" t="s">
        <v>22</v>
      </c>
      <c r="D131" t="s">
        <v>18</v>
      </c>
      <c r="E131">
        <v>1</v>
      </c>
      <c r="F131" t="s">
        <v>427</v>
      </c>
    </row>
    <row r="132" spans="2:9" x14ac:dyDescent="0.35">
      <c r="B132" t="s">
        <v>380</v>
      </c>
      <c r="C132" t="s">
        <v>22</v>
      </c>
      <c r="D132" t="s">
        <v>18</v>
      </c>
      <c r="E132">
        <v>1</v>
      </c>
      <c r="F132" t="s">
        <v>427</v>
      </c>
    </row>
    <row r="133" spans="2:9" x14ac:dyDescent="0.35">
      <c r="B133" t="s">
        <v>380</v>
      </c>
      <c r="C133" t="s">
        <v>33</v>
      </c>
      <c r="D133" t="s">
        <v>18</v>
      </c>
      <c r="E133">
        <v>1</v>
      </c>
      <c r="F133" t="s">
        <v>427</v>
      </c>
      <c r="H133">
        <v>135</v>
      </c>
    </row>
    <row r="134" spans="2:9" x14ac:dyDescent="0.35">
      <c r="B134" t="s">
        <v>398</v>
      </c>
      <c r="C134" t="s">
        <v>24</v>
      </c>
      <c r="D134" t="s">
        <v>18</v>
      </c>
      <c r="E134">
        <v>37</v>
      </c>
      <c r="F134" t="s">
        <v>427</v>
      </c>
      <c r="H134" t="s">
        <v>28</v>
      </c>
    </row>
    <row r="135" spans="2:9" x14ac:dyDescent="0.35">
      <c r="B135" t="s">
        <v>398</v>
      </c>
      <c r="C135" t="s">
        <v>33</v>
      </c>
      <c r="D135" t="s">
        <v>18</v>
      </c>
      <c r="E135">
        <v>3</v>
      </c>
      <c r="F135" t="s">
        <v>427</v>
      </c>
      <c r="H135" t="s">
        <v>37</v>
      </c>
      <c r="I135">
        <v>32</v>
      </c>
    </row>
    <row r="136" spans="2:9" x14ac:dyDescent="0.35">
      <c r="B136" t="s">
        <v>398</v>
      </c>
      <c r="C136" t="s">
        <v>37</v>
      </c>
      <c r="D136" t="s">
        <v>18</v>
      </c>
      <c r="E136">
        <v>1</v>
      </c>
      <c r="F136" t="s">
        <v>427</v>
      </c>
      <c r="H136" t="s">
        <v>34</v>
      </c>
    </row>
    <row r="137" spans="2:9" x14ac:dyDescent="0.35">
      <c r="B137" t="s">
        <v>398</v>
      </c>
      <c r="C137" t="s">
        <v>24</v>
      </c>
      <c r="D137" t="s">
        <v>18</v>
      </c>
      <c r="E137">
        <v>43</v>
      </c>
      <c r="F137" t="s">
        <v>427</v>
      </c>
      <c r="H137" t="s">
        <v>22</v>
      </c>
    </row>
    <row r="138" spans="2:9" x14ac:dyDescent="0.35">
      <c r="B138" t="s">
        <v>398</v>
      </c>
      <c r="C138" t="s">
        <v>37</v>
      </c>
      <c r="D138" t="s">
        <v>18</v>
      </c>
      <c r="E138">
        <v>6</v>
      </c>
      <c r="F138" t="s">
        <v>427</v>
      </c>
      <c r="H138" t="s">
        <v>21</v>
      </c>
      <c r="I138">
        <v>9</v>
      </c>
    </row>
    <row r="139" spans="2:9" x14ac:dyDescent="0.35">
      <c r="B139" t="s">
        <v>398</v>
      </c>
      <c r="C139" t="s">
        <v>36</v>
      </c>
      <c r="D139" t="s">
        <v>18</v>
      </c>
      <c r="E139">
        <v>1</v>
      </c>
      <c r="F139" t="s">
        <v>427</v>
      </c>
      <c r="H139" t="s">
        <v>443</v>
      </c>
    </row>
    <row r="140" spans="2:9" x14ac:dyDescent="0.35">
      <c r="B140" t="s">
        <v>398</v>
      </c>
      <c r="C140" t="s">
        <v>24</v>
      </c>
      <c r="D140" t="s">
        <v>18</v>
      </c>
      <c r="E140">
        <v>27</v>
      </c>
      <c r="F140" t="s">
        <v>427</v>
      </c>
      <c r="H140" t="s">
        <v>146</v>
      </c>
    </row>
    <row r="141" spans="2:9" x14ac:dyDescent="0.35">
      <c r="B141" t="s">
        <v>398</v>
      </c>
      <c r="C141" t="s">
        <v>33</v>
      </c>
      <c r="D141" t="s">
        <v>18</v>
      </c>
      <c r="E141">
        <v>3</v>
      </c>
      <c r="F141" t="s">
        <v>427</v>
      </c>
      <c r="H141" t="s">
        <v>35</v>
      </c>
    </row>
    <row r="142" spans="2:9" x14ac:dyDescent="0.35">
      <c r="B142" t="s">
        <v>398</v>
      </c>
      <c r="C142" t="s">
        <v>47</v>
      </c>
      <c r="D142" t="s">
        <v>18</v>
      </c>
      <c r="E142">
        <v>4</v>
      </c>
      <c r="F142" t="s">
        <v>427</v>
      </c>
      <c r="H142" t="s">
        <v>32</v>
      </c>
      <c r="I142">
        <v>2</v>
      </c>
    </row>
    <row r="143" spans="2:9" x14ac:dyDescent="0.35">
      <c r="B143" t="s">
        <v>398</v>
      </c>
      <c r="C143" t="s">
        <v>24</v>
      </c>
      <c r="D143" t="s">
        <v>18</v>
      </c>
      <c r="E143">
        <v>39</v>
      </c>
      <c r="F143" t="s">
        <v>427</v>
      </c>
      <c r="H143" t="s">
        <v>75</v>
      </c>
    </row>
    <row r="144" spans="2:9" x14ac:dyDescent="0.35">
      <c r="B144" t="s">
        <v>398</v>
      </c>
      <c r="C144" t="s">
        <v>30</v>
      </c>
      <c r="D144" t="s">
        <v>18</v>
      </c>
      <c r="E144">
        <v>12</v>
      </c>
      <c r="F144" t="s">
        <v>427</v>
      </c>
      <c r="H144" t="s">
        <v>44</v>
      </c>
      <c r="I144">
        <v>2</v>
      </c>
    </row>
    <row r="145" spans="2:9" x14ac:dyDescent="0.35">
      <c r="B145" t="s">
        <v>398</v>
      </c>
      <c r="C145" t="s">
        <v>32</v>
      </c>
      <c r="D145" t="s">
        <v>18</v>
      </c>
      <c r="E145">
        <v>1</v>
      </c>
      <c r="F145" t="s">
        <v>427</v>
      </c>
      <c r="H145" t="s">
        <v>127</v>
      </c>
    </row>
    <row r="146" spans="2:9" x14ac:dyDescent="0.35">
      <c r="B146" t="s">
        <v>398</v>
      </c>
      <c r="C146" t="s">
        <v>33</v>
      </c>
      <c r="D146" t="s">
        <v>18</v>
      </c>
      <c r="E146">
        <v>2</v>
      </c>
      <c r="F146" t="s">
        <v>427</v>
      </c>
      <c r="H146" t="s">
        <v>24</v>
      </c>
      <c r="I146">
        <v>192</v>
      </c>
    </row>
    <row r="147" spans="2:9" x14ac:dyDescent="0.35">
      <c r="B147" t="s">
        <v>398</v>
      </c>
      <c r="C147" t="s">
        <v>21</v>
      </c>
      <c r="D147" t="s">
        <v>18</v>
      </c>
      <c r="E147">
        <v>3</v>
      </c>
      <c r="F147" t="s">
        <v>427</v>
      </c>
      <c r="H147" t="s">
        <v>17</v>
      </c>
      <c r="I147">
        <v>2</v>
      </c>
    </row>
    <row r="148" spans="2:9" x14ac:dyDescent="0.35">
      <c r="B148" t="s">
        <v>398</v>
      </c>
      <c r="C148" t="s">
        <v>36</v>
      </c>
      <c r="D148" t="s">
        <v>18</v>
      </c>
      <c r="E148">
        <v>2</v>
      </c>
      <c r="F148" t="s">
        <v>427</v>
      </c>
      <c r="H148" t="s">
        <v>52</v>
      </c>
    </row>
    <row r="149" spans="2:9" x14ac:dyDescent="0.35">
      <c r="B149" t="s">
        <v>398</v>
      </c>
      <c r="C149" t="s">
        <v>17</v>
      </c>
      <c r="D149" t="s">
        <v>18</v>
      </c>
      <c r="E149">
        <v>1</v>
      </c>
      <c r="F149" t="s">
        <v>427</v>
      </c>
      <c r="H149" t="s">
        <v>36</v>
      </c>
      <c r="I149">
        <v>4</v>
      </c>
    </row>
    <row r="150" spans="2:9" x14ac:dyDescent="0.35">
      <c r="B150" t="s">
        <v>398</v>
      </c>
      <c r="C150" t="s">
        <v>24</v>
      </c>
      <c r="D150" t="s">
        <v>18</v>
      </c>
      <c r="E150">
        <v>26</v>
      </c>
      <c r="F150" t="s">
        <v>427</v>
      </c>
      <c r="H150" t="s">
        <v>131</v>
      </c>
    </row>
    <row r="151" spans="2:9" x14ac:dyDescent="0.35">
      <c r="B151" t="s">
        <v>398</v>
      </c>
      <c r="C151" t="s">
        <v>44</v>
      </c>
      <c r="D151" t="s">
        <v>18</v>
      </c>
      <c r="E151">
        <v>1</v>
      </c>
      <c r="F151" t="s">
        <v>427</v>
      </c>
      <c r="H151" t="s">
        <v>25</v>
      </c>
    </row>
    <row r="152" spans="2:9" x14ac:dyDescent="0.35">
      <c r="B152" t="s">
        <v>398</v>
      </c>
      <c r="C152" t="s">
        <v>21</v>
      </c>
      <c r="D152" t="s">
        <v>18</v>
      </c>
      <c r="E152">
        <v>6</v>
      </c>
      <c r="F152" t="s">
        <v>427</v>
      </c>
      <c r="H152" t="s">
        <v>40</v>
      </c>
    </row>
    <row r="153" spans="2:9" x14ac:dyDescent="0.35">
      <c r="B153" t="s">
        <v>398</v>
      </c>
      <c r="C153" t="s">
        <v>33</v>
      </c>
      <c r="D153" t="s">
        <v>18</v>
      </c>
      <c r="E153">
        <v>4</v>
      </c>
      <c r="F153" t="s">
        <v>427</v>
      </c>
      <c r="H153" t="s">
        <v>438</v>
      </c>
    </row>
    <row r="154" spans="2:9" x14ac:dyDescent="0.35">
      <c r="B154" t="s">
        <v>398</v>
      </c>
      <c r="C154" t="s">
        <v>30</v>
      </c>
      <c r="D154" t="s">
        <v>18</v>
      </c>
      <c r="E154">
        <v>11</v>
      </c>
      <c r="F154" t="s">
        <v>427</v>
      </c>
      <c r="H154" t="s">
        <v>439</v>
      </c>
      <c r="I154">
        <v>18</v>
      </c>
    </row>
    <row r="155" spans="2:9" x14ac:dyDescent="0.35">
      <c r="B155" t="s">
        <v>398</v>
      </c>
      <c r="C155" t="s">
        <v>36</v>
      </c>
      <c r="D155" t="s">
        <v>18</v>
      </c>
      <c r="E155">
        <v>1</v>
      </c>
      <c r="F155" t="s">
        <v>427</v>
      </c>
      <c r="H155" t="s">
        <v>154</v>
      </c>
    </row>
    <row r="156" spans="2:9" x14ac:dyDescent="0.35">
      <c r="B156" t="s">
        <v>398</v>
      </c>
      <c r="C156" t="s">
        <v>32</v>
      </c>
      <c r="D156" t="s">
        <v>18</v>
      </c>
      <c r="E156">
        <v>1</v>
      </c>
      <c r="F156" t="s">
        <v>427</v>
      </c>
      <c r="H156" t="s">
        <v>442</v>
      </c>
    </row>
    <row r="157" spans="2:9" x14ac:dyDescent="0.35">
      <c r="B157" t="s">
        <v>398</v>
      </c>
      <c r="C157" t="s">
        <v>24</v>
      </c>
      <c r="D157" t="s">
        <v>18</v>
      </c>
      <c r="E157">
        <v>20</v>
      </c>
      <c r="F157" t="s">
        <v>427</v>
      </c>
      <c r="H157" t="s">
        <v>441</v>
      </c>
      <c r="I157">
        <v>4</v>
      </c>
    </row>
    <row r="158" spans="2:9" x14ac:dyDescent="0.35">
      <c r="B158" t="s">
        <v>398</v>
      </c>
      <c r="C158" t="s">
        <v>30</v>
      </c>
      <c r="D158" t="s">
        <v>18</v>
      </c>
      <c r="E158">
        <v>2</v>
      </c>
      <c r="F158" t="s">
        <v>427</v>
      </c>
    </row>
    <row r="159" spans="2:9" x14ac:dyDescent="0.35">
      <c r="B159" t="s">
        <v>398</v>
      </c>
      <c r="C159" t="s">
        <v>44</v>
      </c>
      <c r="D159" t="s">
        <v>18</v>
      </c>
      <c r="E159">
        <v>1</v>
      </c>
      <c r="F159" t="s">
        <v>427</v>
      </c>
    </row>
    <row r="160" spans="2:9" x14ac:dyDescent="0.35">
      <c r="B160" t="s">
        <v>398</v>
      </c>
      <c r="C160" t="s">
        <v>17</v>
      </c>
      <c r="D160" t="s">
        <v>18</v>
      </c>
      <c r="E160">
        <v>1</v>
      </c>
      <c r="F160" t="s">
        <v>427</v>
      </c>
    </row>
    <row r="161" spans="2:6" x14ac:dyDescent="0.35">
      <c r="B161" t="s">
        <v>398</v>
      </c>
      <c r="C161" t="s">
        <v>33</v>
      </c>
      <c r="D161" t="s">
        <v>18</v>
      </c>
      <c r="E161">
        <v>6</v>
      </c>
      <c r="F161" t="s">
        <v>427</v>
      </c>
    </row>
    <row r="162" spans="2:6" x14ac:dyDescent="0.35">
      <c r="B162" t="s">
        <v>417</v>
      </c>
      <c r="C162" t="s">
        <v>24</v>
      </c>
      <c r="D162" t="s">
        <v>18</v>
      </c>
      <c r="E162">
        <v>18</v>
      </c>
      <c r="F162" t="s">
        <v>427</v>
      </c>
    </row>
    <row r="163" spans="2:6" x14ac:dyDescent="0.35">
      <c r="B163" t="s">
        <v>417</v>
      </c>
      <c r="C163" t="s">
        <v>33</v>
      </c>
      <c r="D163" t="s">
        <v>18</v>
      </c>
      <c r="E163">
        <v>2</v>
      </c>
      <c r="F163" t="s">
        <v>427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H9"/>
  <sheetViews>
    <sheetView workbookViewId="0">
      <selection activeCell="J17" sqref="J17"/>
    </sheetView>
  </sheetViews>
  <sheetFormatPr defaultColWidth="8.81640625" defaultRowHeight="14.5" x14ac:dyDescent="0.35"/>
  <sheetData>
    <row r="2" spans="2:8" x14ac:dyDescent="0.35">
      <c r="B2" t="s">
        <v>419</v>
      </c>
      <c r="F2" t="s">
        <v>427</v>
      </c>
      <c r="H2" t="s">
        <v>60</v>
      </c>
    </row>
    <row r="3" spans="2:8" x14ac:dyDescent="0.35">
      <c r="B3" t="s">
        <v>406</v>
      </c>
      <c r="F3" t="s">
        <v>427</v>
      </c>
      <c r="H3" t="s">
        <v>60</v>
      </c>
    </row>
    <row r="4" spans="2:8" x14ac:dyDescent="0.35">
      <c r="B4" t="s">
        <v>406</v>
      </c>
      <c r="F4" t="s">
        <v>428</v>
      </c>
      <c r="H4" t="s">
        <v>60</v>
      </c>
    </row>
    <row r="5" spans="2:8" x14ac:dyDescent="0.35">
      <c r="B5" t="s">
        <v>406</v>
      </c>
      <c r="F5" t="s">
        <v>427</v>
      </c>
      <c r="H5" t="s">
        <v>60</v>
      </c>
    </row>
    <row r="6" spans="2:8" x14ac:dyDescent="0.35">
      <c r="B6" t="s">
        <v>403</v>
      </c>
      <c r="C6" t="s">
        <v>24</v>
      </c>
      <c r="D6" t="s">
        <v>18</v>
      </c>
      <c r="E6">
        <v>2</v>
      </c>
      <c r="F6" t="s">
        <v>427</v>
      </c>
      <c r="H6" t="s">
        <v>60</v>
      </c>
    </row>
    <row r="7" spans="2:8" x14ac:dyDescent="0.35">
      <c r="B7" t="s">
        <v>403</v>
      </c>
      <c r="C7" t="s">
        <v>21</v>
      </c>
      <c r="D7" t="s">
        <v>18</v>
      </c>
      <c r="E7">
        <v>2</v>
      </c>
      <c r="F7" t="s">
        <v>427</v>
      </c>
      <c r="H7" t="s">
        <v>60</v>
      </c>
    </row>
    <row r="8" spans="2:8" x14ac:dyDescent="0.35">
      <c r="B8" t="s">
        <v>403</v>
      </c>
      <c r="C8" t="s">
        <v>22</v>
      </c>
      <c r="D8" t="s">
        <v>18</v>
      </c>
      <c r="E8">
        <v>1</v>
      </c>
      <c r="F8" t="s">
        <v>427</v>
      </c>
      <c r="H8" t="s">
        <v>60</v>
      </c>
    </row>
    <row r="9" spans="2:8" x14ac:dyDescent="0.35">
      <c r="B9" t="s">
        <v>403</v>
      </c>
      <c r="F9" t="s">
        <v>428</v>
      </c>
      <c r="H9" t="s">
        <v>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T142"/>
  <sheetViews>
    <sheetView workbookViewId="0">
      <selection activeCell="K2" sqref="K2:T19"/>
    </sheetView>
  </sheetViews>
  <sheetFormatPr defaultColWidth="8.81640625" defaultRowHeight="14.5" x14ac:dyDescent="0.35"/>
  <cols>
    <col min="11" max="11" width="21.81640625" bestFit="1" customWidth="1"/>
    <col min="12" max="12" width="3.81640625" bestFit="1" customWidth="1"/>
    <col min="13" max="15" width="2.81640625" bestFit="1" customWidth="1"/>
    <col min="16" max="18" width="3.81640625" bestFit="1" customWidth="1"/>
  </cols>
  <sheetData>
    <row r="2" spans="2:20" x14ac:dyDescent="0.35">
      <c r="B2" t="s">
        <v>401</v>
      </c>
      <c r="C2" t="s">
        <v>32</v>
      </c>
      <c r="D2" t="s">
        <v>18</v>
      </c>
      <c r="E2">
        <v>1</v>
      </c>
      <c r="F2" t="s">
        <v>426</v>
      </c>
      <c r="H2" t="s">
        <v>60</v>
      </c>
      <c r="L2">
        <v>87</v>
      </c>
      <c r="M2">
        <v>88</v>
      </c>
      <c r="N2">
        <v>89</v>
      </c>
      <c r="O2">
        <v>90</v>
      </c>
      <c r="P2">
        <v>91</v>
      </c>
      <c r="Q2">
        <v>112</v>
      </c>
      <c r="R2">
        <v>128</v>
      </c>
      <c r="S2">
        <v>130</v>
      </c>
    </row>
    <row r="3" spans="2:20" x14ac:dyDescent="0.35">
      <c r="B3" t="s">
        <v>401</v>
      </c>
      <c r="C3" t="s">
        <v>24</v>
      </c>
      <c r="D3" t="s">
        <v>18</v>
      </c>
      <c r="E3">
        <v>5</v>
      </c>
      <c r="F3" t="s">
        <v>426</v>
      </c>
      <c r="H3" t="s">
        <v>60</v>
      </c>
      <c r="K3" t="s">
        <v>37</v>
      </c>
      <c r="L3">
        <v>3</v>
      </c>
      <c r="O3">
        <v>43</v>
      </c>
      <c r="R3">
        <v>1</v>
      </c>
      <c r="S3">
        <v>33</v>
      </c>
      <c r="T3">
        <f>SUM(L3:S3)</f>
        <v>80</v>
      </c>
    </row>
    <row r="4" spans="2:20" x14ac:dyDescent="0.35">
      <c r="B4" t="s">
        <v>401</v>
      </c>
      <c r="C4" t="s">
        <v>37</v>
      </c>
      <c r="D4" t="s">
        <v>18</v>
      </c>
      <c r="E4">
        <v>3</v>
      </c>
      <c r="F4" t="s">
        <v>426</v>
      </c>
      <c r="H4" t="s">
        <v>60</v>
      </c>
      <c r="K4" t="s">
        <v>21</v>
      </c>
      <c r="O4">
        <v>26</v>
      </c>
      <c r="P4">
        <v>5</v>
      </c>
      <c r="S4">
        <v>6</v>
      </c>
      <c r="T4">
        <f t="shared" ref="T4:T18" si="0">SUM(L4:S4)</f>
        <v>37</v>
      </c>
    </row>
    <row r="5" spans="2:20" x14ac:dyDescent="0.35">
      <c r="B5" t="s">
        <v>400</v>
      </c>
      <c r="F5" t="s">
        <v>426</v>
      </c>
      <c r="H5" t="s">
        <v>60</v>
      </c>
      <c r="K5" t="s">
        <v>146</v>
      </c>
      <c r="R5">
        <v>1</v>
      </c>
      <c r="T5">
        <f t="shared" si="0"/>
        <v>1</v>
      </c>
    </row>
    <row r="6" spans="2:20" x14ac:dyDescent="0.35">
      <c r="B6" t="s">
        <v>400</v>
      </c>
      <c r="F6" t="s">
        <v>426</v>
      </c>
      <c r="H6" t="s">
        <v>60</v>
      </c>
      <c r="K6" t="s">
        <v>32</v>
      </c>
      <c r="L6">
        <v>1</v>
      </c>
      <c r="O6">
        <v>18</v>
      </c>
      <c r="P6">
        <v>3</v>
      </c>
      <c r="R6">
        <v>1</v>
      </c>
      <c r="S6">
        <v>14</v>
      </c>
      <c r="T6">
        <f t="shared" si="0"/>
        <v>37</v>
      </c>
    </row>
    <row r="7" spans="2:20" x14ac:dyDescent="0.35">
      <c r="B7" t="s">
        <v>400</v>
      </c>
      <c r="F7" t="s">
        <v>426</v>
      </c>
      <c r="H7" t="s">
        <v>60</v>
      </c>
      <c r="K7" t="s">
        <v>75</v>
      </c>
      <c r="O7">
        <v>1</v>
      </c>
      <c r="T7">
        <f t="shared" si="0"/>
        <v>1</v>
      </c>
    </row>
    <row r="8" spans="2:20" x14ac:dyDescent="0.35">
      <c r="B8" t="s">
        <v>400</v>
      </c>
      <c r="F8" t="s">
        <v>426</v>
      </c>
      <c r="H8" t="s">
        <v>60</v>
      </c>
      <c r="K8" t="s">
        <v>44</v>
      </c>
      <c r="O8">
        <v>1</v>
      </c>
      <c r="T8">
        <f t="shared" si="0"/>
        <v>1</v>
      </c>
    </row>
    <row r="9" spans="2:20" x14ac:dyDescent="0.35">
      <c r="B9" t="s">
        <v>400</v>
      </c>
      <c r="C9" t="s">
        <v>27</v>
      </c>
      <c r="D9" t="s">
        <v>18</v>
      </c>
      <c r="E9">
        <v>1</v>
      </c>
      <c r="F9" t="s">
        <v>426</v>
      </c>
      <c r="H9" t="s">
        <v>60</v>
      </c>
      <c r="K9" t="s">
        <v>127</v>
      </c>
      <c r="N9">
        <v>1</v>
      </c>
      <c r="T9">
        <f t="shared" si="0"/>
        <v>1</v>
      </c>
    </row>
    <row r="10" spans="2:20" x14ac:dyDescent="0.35">
      <c r="B10" t="s">
        <v>400</v>
      </c>
      <c r="F10" t="s">
        <v>426</v>
      </c>
      <c r="H10" t="s">
        <v>60</v>
      </c>
      <c r="K10" t="s">
        <v>24</v>
      </c>
      <c r="L10">
        <v>5</v>
      </c>
      <c r="N10">
        <v>17</v>
      </c>
      <c r="O10">
        <v>61</v>
      </c>
      <c r="P10">
        <v>107</v>
      </c>
      <c r="Q10">
        <v>2</v>
      </c>
      <c r="R10">
        <v>1</v>
      </c>
      <c r="S10">
        <v>42</v>
      </c>
      <c r="T10">
        <f t="shared" si="0"/>
        <v>235</v>
      </c>
    </row>
    <row r="11" spans="2:20" x14ac:dyDescent="0.35">
      <c r="B11" t="s">
        <v>402</v>
      </c>
      <c r="F11" t="s">
        <v>426</v>
      </c>
      <c r="H11" t="s">
        <v>60</v>
      </c>
      <c r="K11" t="s">
        <v>17</v>
      </c>
      <c r="O11">
        <v>2</v>
      </c>
      <c r="S11">
        <v>3</v>
      </c>
      <c r="T11">
        <f t="shared" si="0"/>
        <v>5</v>
      </c>
    </row>
    <row r="12" spans="2:20" x14ac:dyDescent="0.35">
      <c r="B12" t="s">
        <v>402</v>
      </c>
      <c r="C12" t="s">
        <v>127</v>
      </c>
      <c r="D12" t="s">
        <v>18</v>
      </c>
      <c r="E12">
        <v>1</v>
      </c>
      <c r="F12" t="s">
        <v>426</v>
      </c>
      <c r="H12" t="s">
        <v>60</v>
      </c>
      <c r="K12" t="s">
        <v>36</v>
      </c>
      <c r="O12">
        <v>2</v>
      </c>
      <c r="S12">
        <v>4</v>
      </c>
      <c r="T12">
        <f t="shared" si="0"/>
        <v>6</v>
      </c>
    </row>
    <row r="13" spans="2:20" x14ac:dyDescent="0.35">
      <c r="B13" t="s">
        <v>402</v>
      </c>
      <c r="C13" t="s">
        <v>27</v>
      </c>
      <c r="D13" t="s">
        <v>18</v>
      </c>
      <c r="E13">
        <v>1</v>
      </c>
      <c r="F13" t="s">
        <v>426</v>
      </c>
      <c r="H13" t="s">
        <v>60</v>
      </c>
      <c r="K13" t="s">
        <v>25</v>
      </c>
      <c r="N13">
        <v>1</v>
      </c>
      <c r="O13">
        <v>2</v>
      </c>
      <c r="P13">
        <v>1</v>
      </c>
      <c r="S13">
        <v>4</v>
      </c>
      <c r="T13">
        <f t="shared" si="0"/>
        <v>8</v>
      </c>
    </row>
    <row r="14" spans="2:20" x14ac:dyDescent="0.35">
      <c r="B14" t="s">
        <v>402</v>
      </c>
      <c r="F14" t="s">
        <v>426</v>
      </c>
      <c r="H14" t="s">
        <v>60</v>
      </c>
      <c r="K14" t="s">
        <v>438</v>
      </c>
      <c r="M14">
        <v>1</v>
      </c>
      <c r="N14">
        <v>1</v>
      </c>
      <c r="O14">
        <v>4</v>
      </c>
      <c r="P14">
        <v>2</v>
      </c>
      <c r="R14">
        <v>1</v>
      </c>
      <c r="S14">
        <v>5</v>
      </c>
      <c r="T14">
        <f t="shared" si="0"/>
        <v>14</v>
      </c>
    </row>
    <row r="15" spans="2:20" x14ac:dyDescent="0.35">
      <c r="B15" t="s">
        <v>402</v>
      </c>
      <c r="F15" t="s">
        <v>426</v>
      </c>
      <c r="H15" t="s">
        <v>60</v>
      </c>
      <c r="K15" t="s">
        <v>439</v>
      </c>
      <c r="N15">
        <v>2</v>
      </c>
      <c r="O15">
        <v>19</v>
      </c>
      <c r="P15">
        <v>6</v>
      </c>
      <c r="S15">
        <v>14</v>
      </c>
      <c r="T15">
        <f t="shared" si="0"/>
        <v>41</v>
      </c>
    </row>
    <row r="16" spans="2:20" x14ac:dyDescent="0.35">
      <c r="B16" t="s">
        <v>402</v>
      </c>
      <c r="C16" t="s">
        <v>24</v>
      </c>
      <c r="D16" t="s">
        <v>18</v>
      </c>
      <c r="E16">
        <v>17</v>
      </c>
      <c r="F16" t="s">
        <v>426</v>
      </c>
      <c r="H16" t="s">
        <v>60</v>
      </c>
      <c r="K16" t="s">
        <v>154</v>
      </c>
      <c r="T16">
        <f t="shared" si="0"/>
        <v>0</v>
      </c>
    </row>
    <row r="17" spans="2:20" x14ac:dyDescent="0.35">
      <c r="B17" t="s">
        <v>402</v>
      </c>
      <c r="C17" t="s">
        <v>33</v>
      </c>
      <c r="D17" t="s">
        <v>18</v>
      </c>
      <c r="E17">
        <v>2</v>
      </c>
      <c r="F17" t="s">
        <v>426</v>
      </c>
      <c r="H17" t="s">
        <v>60</v>
      </c>
      <c r="K17" t="s">
        <v>442</v>
      </c>
      <c r="O17">
        <v>4</v>
      </c>
      <c r="T17">
        <f t="shared" si="0"/>
        <v>4</v>
      </c>
    </row>
    <row r="18" spans="2:20" x14ac:dyDescent="0.35">
      <c r="B18" t="s">
        <v>402</v>
      </c>
      <c r="C18" t="s">
        <v>25</v>
      </c>
      <c r="D18" t="s">
        <v>18</v>
      </c>
      <c r="E18">
        <v>1</v>
      </c>
      <c r="F18" t="s">
        <v>426</v>
      </c>
      <c r="H18" t="s">
        <v>60</v>
      </c>
      <c r="K18" t="s">
        <v>441</v>
      </c>
      <c r="O18">
        <v>2</v>
      </c>
      <c r="S18">
        <v>1</v>
      </c>
      <c r="T18">
        <f t="shared" si="0"/>
        <v>3</v>
      </c>
    </row>
    <row r="19" spans="2:20" x14ac:dyDescent="0.35">
      <c r="B19" t="s">
        <v>396</v>
      </c>
      <c r="C19" t="s">
        <v>36</v>
      </c>
      <c r="D19" t="s">
        <v>18</v>
      </c>
      <c r="E19">
        <v>1</v>
      </c>
      <c r="F19" t="s">
        <v>426</v>
      </c>
      <c r="H19" t="s">
        <v>60</v>
      </c>
      <c r="T19">
        <f>SUM(T3:T18)</f>
        <v>474</v>
      </c>
    </row>
    <row r="20" spans="2:20" x14ac:dyDescent="0.35">
      <c r="B20" t="s">
        <v>396</v>
      </c>
      <c r="C20" t="s">
        <v>25</v>
      </c>
      <c r="D20" t="s">
        <v>18</v>
      </c>
      <c r="E20">
        <v>1</v>
      </c>
      <c r="F20" t="s">
        <v>426</v>
      </c>
      <c r="H20" t="s">
        <v>60</v>
      </c>
    </row>
    <row r="21" spans="2:20" x14ac:dyDescent="0.35">
      <c r="B21" t="s">
        <v>396</v>
      </c>
      <c r="C21" t="s">
        <v>21</v>
      </c>
      <c r="D21" t="s">
        <v>18</v>
      </c>
      <c r="E21">
        <v>13</v>
      </c>
      <c r="F21" t="s">
        <v>426</v>
      </c>
      <c r="H21" t="s">
        <v>60</v>
      </c>
    </row>
    <row r="22" spans="2:20" x14ac:dyDescent="0.35">
      <c r="B22" t="s">
        <v>396</v>
      </c>
      <c r="C22" t="s">
        <v>32</v>
      </c>
      <c r="D22" t="s">
        <v>18</v>
      </c>
      <c r="E22">
        <v>2</v>
      </c>
      <c r="F22" t="s">
        <v>426</v>
      </c>
      <c r="H22" t="s">
        <v>60</v>
      </c>
    </row>
    <row r="23" spans="2:20" x14ac:dyDescent="0.35">
      <c r="B23" t="s">
        <v>396</v>
      </c>
      <c r="C23" t="s">
        <v>24</v>
      </c>
      <c r="D23" t="s">
        <v>18</v>
      </c>
      <c r="E23">
        <v>19</v>
      </c>
      <c r="F23" t="s">
        <v>426</v>
      </c>
      <c r="H23" t="s">
        <v>60</v>
      </c>
    </row>
    <row r="24" spans="2:20" x14ac:dyDescent="0.35">
      <c r="B24" t="s">
        <v>396</v>
      </c>
      <c r="C24" t="s">
        <v>37</v>
      </c>
      <c r="D24" t="s">
        <v>18</v>
      </c>
      <c r="E24">
        <v>7</v>
      </c>
      <c r="F24" t="s">
        <v>426</v>
      </c>
      <c r="H24" t="s">
        <v>60</v>
      </c>
    </row>
    <row r="25" spans="2:20" x14ac:dyDescent="0.35">
      <c r="B25" t="s">
        <v>396</v>
      </c>
      <c r="C25" t="s">
        <v>17</v>
      </c>
      <c r="D25" t="s">
        <v>18</v>
      </c>
      <c r="E25">
        <v>1</v>
      </c>
      <c r="F25" t="s">
        <v>426</v>
      </c>
      <c r="H25" t="s">
        <v>60</v>
      </c>
    </row>
    <row r="26" spans="2:20" x14ac:dyDescent="0.35">
      <c r="B26" t="s">
        <v>396</v>
      </c>
      <c r="C26" t="s">
        <v>17</v>
      </c>
      <c r="D26" t="s">
        <v>55</v>
      </c>
      <c r="E26">
        <v>1</v>
      </c>
      <c r="F26" t="s">
        <v>426</v>
      </c>
      <c r="H26" t="s">
        <v>60</v>
      </c>
    </row>
    <row r="27" spans="2:20" x14ac:dyDescent="0.35">
      <c r="B27" t="s">
        <v>396</v>
      </c>
      <c r="C27" t="s">
        <v>75</v>
      </c>
      <c r="D27" t="s">
        <v>18</v>
      </c>
      <c r="E27">
        <v>1</v>
      </c>
      <c r="F27" t="s">
        <v>426</v>
      </c>
      <c r="H27" t="s">
        <v>60</v>
      </c>
    </row>
    <row r="28" spans="2:20" x14ac:dyDescent="0.35">
      <c r="B28" t="s">
        <v>396</v>
      </c>
      <c r="C28" t="s">
        <v>36</v>
      </c>
      <c r="D28" t="s">
        <v>18</v>
      </c>
      <c r="E28">
        <v>1</v>
      </c>
      <c r="F28" t="s">
        <v>426</v>
      </c>
      <c r="H28" t="s">
        <v>60</v>
      </c>
    </row>
    <row r="29" spans="2:20" x14ac:dyDescent="0.35">
      <c r="B29" t="s">
        <v>396</v>
      </c>
      <c r="C29" t="s">
        <v>47</v>
      </c>
      <c r="D29" t="s">
        <v>18</v>
      </c>
      <c r="E29">
        <v>1</v>
      </c>
      <c r="F29" t="s">
        <v>426</v>
      </c>
      <c r="H29" t="s">
        <v>60</v>
      </c>
    </row>
    <row r="30" spans="2:20" x14ac:dyDescent="0.35">
      <c r="B30" t="s">
        <v>396</v>
      </c>
      <c r="C30" t="s">
        <v>25</v>
      </c>
      <c r="D30" t="s">
        <v>18</v>
      </c>
      <c r="E30">
        <v>1</v>
      </c>
      <c r="F30" t="s">
        <v>426</v>
      </c>
      <c r="H30" t="s">
        <v>60</v>
      </c>
    </row>
    <row r="31" spans="2:20" x14ac:dyDescent="0.35">
      <c r="B31" t="s">
        <v>396</v>
      </c>
      <c r="C31" t="s">
        <v>33</v>
      </c>
      <c r="D31" t="s">
        <v>18</v>
      </c>
      <c r="E31">
        <v>6</v>
      </c>
      <c r="F31" t="s">
        <v>426</v>
      </c>
      <c r="H31" t="s">
        <v>60</v>
      </c>
    </row>
    <row r="32" spans="2:20" x14ac:dyDescent="0.35">
      <c r="B32" t="s">
        <v>396</v>
      </c>
      <c r="F32" t="s">
        <v>426</v>
      </c>
      <c r="H32" t="s">
        <v>60</v>
      </c>
    </row>
    <row r="33" spans="2:12" x14ac:dyDescent="0.35">
      <c r="B33" t="s">
        <v>396</v>
      </c>
      <c r="C33" t="s">
        <v>27</v>
      </c>
      <c r="D33" t="s">
        <v>18</v>
      </c>
      <c r="E33">
        <v>1</v>
      </c>
      <c r="F33" t="s">
        <v>426</v>
      </c>
      <c r="H33" t="s">
        <v>60</v>
      </c>
    </row>
    <row r="34" spans="2:12" x14ac:dyDescent="0.35">
      <c r="B34" t="s">
        <v>396</v>
      </c>
      <c r="F34" t="s">
        <v>426</v>
      </c>
      <c r="H34" t="s">
        <v>60</v>
      </c>
    </row>
    <row r="35" spans="2:12" x14ac:dyDescent="0.35">
      <c r="B35" t="s">
        <v>396</v>
      </c>
      <c r="C35" t="s">
        <v>24</v>
      </c>
      <c r="D35" t="s">
        <v>18</v>
      </c>
      <c r="E35">
        <v>1</v>
      </c>
      <c r="F35" t="s">
        <v>426</v>
      </c>
      <c r="H35" t="s">
        <v>60</v>
      </c>
    </row>
    <row r="36" spans="2:12" x14ac:dyDescent="0.35">
      <c r="B36" t="s">
        <v>396</v>
      </c>
      <c r="F36" t="s">
        <v>426</v>
      </c>
      <c r="H36" t="s">
        <v>60</v>
      </c>
    </row>
    <row r="37" spans="2:12" x14ac:dyDescent="0.35">
      <c r="B37" t="s">
        <v>396</v>
      </c>
      <c r="C37" t="s">
        <v>27</v>
      </c>
      <c r="D37" t="s">
        <v>18</v>
      </c>
      <c r="E37">
        <v>1</v>
      </c>
      <c r="F37" t="s">
        <v>426</v>
      </c>
      <c r="H37" t="s">
        <v>60</v>
      </c>
    </row>
    <row r="38" spans="2:12" x14ac:dyDescent="0.35">
      <c r="B38" t="s">
        <v>396</v>
      </c>
      <c r="C38" t="s">
        <v>32</v>
      </c>
      <c r="D38" t="s">
        <v>18</v>
      </c>
      <c r="E38">
        <v>1</v>
      </c>
      <c r="F38" t="s">
        <v>426</v>
      </c>
      <c r="H38" t="s">
        <v>60</v>
      </c>
    </row>
    <row r="39" spans="2:12" x14ac:dyDescent="0.35">
      <c r="B39" t="s">
        <v>396</v>
      </c>
      <c r="F39" t="s">
        <v>426</v>
      </c>
      <c r="H39" t="s">
        <v>60</v>
      </c>
    </row>
    <row r="40" spans="2:12" x14ac:dyDescent="0.35">
      <c r="B40" t="s">
        <v>396</v>
      </c>
      <c r="C40" t="s">
        <v>24</v>
      </c>
      <c r="D40" t="s">
        <v>18</v>
      </c>
      <c r="F40" t="s">
        <v>426</v>
      </c>
      <c r="H40" t="s">
        <v>60</v>
      </c>
    </row>
    <row r="41" spans="2:12" x14ac:dyDescent="0.35">
      <c r="B41" t="s">
        <v>396</v>
      </c>
      <c r="C41" t="s">
        <v>32</v>
      </c>
      <c r="D41" t="s">
        <v>18</v>
      </c>
      <c r="E41">
        <v>7</v>
      </c>
      <c r="F41" t="s">
        <v>426</v>
      </c>
      <c r="H41" t="s">
        <v>60</v>
      </c>
    </row>
    <row r="42" spans="2:12" x14ac:dyDescent="0.35">
      <c r="B42" t="s">
        <v>396</v>
      </c>
      <c r="C42" t="s">
        <v>37</v>
      </c>
      <c r="D42" t="s">
        <v>18</v>
      </c>
      <c r="E42">
        <v>17</v>
      </c>
      <c r="F42" t="s">
        <v>426</v>
      </c>
      <c r="H42" t="s">
        <v>60</v>
      </c>
    </row>
    <row r="43" spans="2:12" x14ac:dyDescent="0.35">
      <c r="B43" t="s">
        <v>396</v>
      </c>
      <c r="C43" t="s">
        <v>21</v>
      </c>
      <c r="D43" t="s">
        <v>18</v>
      </c>
      <c r="E43">
        <v>12</v>
      </c>
      <c r="F43" t="s">
        <v>426</v>
      </c>
      <c r="H43" t="s">
        <v>60</v>
      </c>
    </row>
    <row r="44" spans="2:12" x14ac:dyDescent="0.35">
      <c r="B44" t="s">
        <v>396</v>
      </c>
      <c r="C44" t="s">
        <v>17</v>
      </c>
      <c r="D44" t="s">
        <v>18</v>
      </c>
      <c r="E44">
        <v>1</v>
      </c>
      <c r="F44" t="s">
        <v>426</v>
      </c>
      <c r="H44" t="s">
        <v>60</v>
      </c>
    </row>
    <row r="45" spans="2:12" x14ac:dyDescent="0.35">
      <c r="B45" t="s">
        <v>396</v>
      </c>
      <c r="C45" t="s">
        <v>27</v>
      </c>
      <c r="D45" t="s">
        <v>18</v>
      </c>
      <c r="E45">
        <v>1</v>
      </c>
      <c r="F45" t="s">
        <v>426</v>
      </c>
      <c r="H45" t="s">
        <v>60</v>
      </c>
    </row>
    <row r="46" spans="2:12" x14ac:dyDescent="0.35">
      <c r="B46" t="s">
        <v>396</v>
      </c>
      <c r="C46" t="s">
        <v>33</v>
      </c>
      <c r="D46" t="s">
        <v>18</v>
      </c>
      <c r="E46">
        <v>3</v>
      </c>
      <c r="F46" t="s">
        <v>426</v>
      </c>
      <c r="H46" t="s">
        <v>60</v>
      </c>
    </row>
    <row r="47" spans="2:12" x14ac:dyDescent="0.35">
      <c r="B47" t="s">
        <v>396</v>
      </c>
      <c r="C47" t="s">
        <v>47</v>
      </c>
      <c r="D47" t="s">
        <v>18</v>
      </c>
      <c r="E47">
        <v>1</v>
      </c>
      <c r="F47" t="s">
        <v>426</v>
      </c>
      <c r="H47" t="s">
        <v>60</v>
      </c>
      <c r="K47">
        <v>90</v>
      </c>
    </row>
    <row r="48" spans="2:12" x14ac:dyDescent="0.35">
      <c r="B48" t="s">
        <v>396</v>
      </c>
      <c r="C48" t="s">
        <v>37</v>
      </c>
      <c r="D48" t="s">
        <v>18</v>
      </c>
      <c r="E48">
        <v>14</v>
      </c>
      <c r="F48" t="s">
        <v>426</v>
      </c>
      <c r="H48" t="s">
        <v>60</v>
      </c>
      <c r="K48" t="s">
        <v>37</v>
      </c>
      <c r="L48">
        <v>43</v>
      </c>
    </row>
    <row r="49" spans="2:12" x14ac:dyDescent="0.35">
      <c r="B49" t="s">
        <v>396</v>
      </c>
      <c r="C49" t="s">
        <v>24</v>
      </c>
      <c r="D49" t="s">
        <v>18</v>
      </c>
      <c r="E49">
        <v>22</v>
      </c>
      <c r="F49" t="s">
        <v>426</v>
      </c>
      <c r="H49" t="s">
        <v>60</v>
      </c>
      <c r="K49" t="s">
        <v>21</v>
      </c>
      <c r="L49">
        <v>26</v>
      </c>
    </row>
    <row r="50" spans="2:12" x14ac:dyDescent="0.35">
      <c r="B50" t="s">
        <v>396</v>
      </c>
      <c r="C50" t="s">
        <v>32</v>
      </c>
      <c r="D50" t="s">
        <v>18</v>
      </c>
      <c r="E50">
        <v>8</v>
      </c>
      <c r="F50" t="s">
        <v>426</v>
      </c>
      <c r="H50" t="s">
        <v>60</v>
      </c>
      <c r="K50" t="s">
        <v>146</v>
      </c>
    </row>
    <row r="51" spans="2:12" x14ac:dyDescent="0.35">
      <c r="B51" t="s">
        <v>396</v>
      </c>
      <c r="C51" t="s">
        <v>33</v>
      </c>
      <c r="D51" t="s">
        <v>18</v>
      </c>
      <c r="E51">
        <v>4</v>
      </c>
      <c r="F51" t="s">
        <v>426</v>
      </c>
      <c r="H51" t="s">
        <v>60</v>
      </c>
      <c r="K51" t="s">
        <v>32</v>
      </c>
      <c r="L51">
        <v>18</v>
      </c>
    </row>
    <row r="52" spans="2:12" x14ac:dyDescent="0.35">
      <c r="B52" t="s">
        <v>396</v>
      </c>
      <c r="C52" t="s">
        <v>25</v>
      </c>
      <c r="D52" t="s">
        <v>18</v>
      </c>
      <c r="E52">
        <v>1</v>
      </c>
      <c r="F52" t="s">
        <v>426</v>
      </c>
      <c r="H52" t="s">
        <v>60</v>
      </c>
      <c r="K52" t="s">
        <v>75</v>
      </c>
      <c r="L52">
        <v>1</v>
      </c>
    </row>
    <row r="53" spans="2:12" x14ac:dyDescent="0.35">
      <c r="B53" t="s">
        <v>396</v>
      </c>
      <c r="C53" t="s">
        <v>17</v>
      </c>
      <c r="D53" t="s">
        <v>264</v>
      </c>
      <c r="E53">
        <v>1</v>
      </c>
      <c r="F53" t="s">
        <v>426</v>
      </c>
      <c r="H53" t="s">
        <v>60</v>
      </c>
      <c r="K53" t="s">
        <v>44</v>
      </c>
      <c r="L53">
        <v>1</v>
      </c>
    </row>
    <row r="54" spans="2:12" x14ac:dyDescent="0.35">
      <c r="B54" t="s">
        <v>396</v>
      </c>
      <c r="F54" t="s">
        <v>426</v>
      </c>
      <c r="H54" t="s">
        <v>60</v>
      </c>
      <c r="K54" t="s">
        <v>127</v>
      </c>
    </row>
    <row r="55" spans="2:12" x14ac:dyDescent="0.35">
      <c r="B55" t="s">
        <v>396</v>
      </c>
      <c r="C55" t="s">
        <v>37</v>
      </c>
      <c r="D55" t="s">
        <v>18</v>
      </c>
      <c r="E55">
        <v>5</v>
      </c>
      <c r="F55" t="s">
        <v>426</v>
      </c>
      <c r="H55" t="s">
        <v>60</v>
      </c>
      <c r="K55" t="s">
        <v>24</v>
      </c>
      <c r="L55">
        <v>61</v>
      </c>
    </row>
    <row r="56" spans="2:12" x14ac:dyDescent="0.35">
      <c r="B56" t="s">
        <v>396</v>
      </c>
      <c r="C56" t="s">
        <v>24</v>
      </c>
      <c r="D56" t="s">
        <v>18</v>
      </c>
      <c r="E56">
        <v>19</v>
      </c>
      <c r="F56" t="s">
        <v>426</v>
      </c>
      <c r="H56" t="s">
        <v>60</v>
      </c>
      <c r="K56" t="s">
        <v>17</v>
      </c>
      <c r="L56">
        <v>2</v>
      </c>
    </row>
    <row r="57" spans="2:12" x14ac:dyDescent="0.35">
      <c r="B57" t="s">
        <v>396</v>
      </c>
      <c r="C57" t="s">
        <v>33</v>
      </c>
      <c r="D57" t="s">
        <v>18</v>
      </c>
      <c r="E57">
        <v>4</v>
      </c>
      <c r="F57" t="s">
        <v>426</v>
      </c>
      <c r="H57" t="s">
        <v>60</v>
      </c>
      <c r="K57" t="s">
        <v>36</v>
      </c>
      <c r="L57">
        <v>2</v>
      </c>
    </row>
    <row r="58" spans="2:12" x14ac:dyDescent="0.35">
      <c r="B58" t="s">
        <v>396</v>
      </c>
      <c r="C58" t="s">
        <v>44</v>
      </c>
      <c r="D58" t="s">
        <v>18</v>
      </c>
      <c r="E58">
        <v>1</v>
      </c>
      <c r="F58" t="s">
        <v>426</v>
      </c>
      <c r="H58" t="s">
        <v>60</v>
      </c>
      <c r="K58" t="s">
        <v>25</v>
      </c>
      <c r="L58">
        <v>2</v>
      </c>
    </row>
    <row r="59" spans="2:12" x14ac:dyDescent="0.35">
      <c r="B59" t="s">
        <v>396</v>
      </c>
      <c r="C59" t="s">
        <v>21</v>
      </c>
      <c r="D59" t="s">
        <v>18</v>
      </c>
      <c r="E59">
        <v>1</v>
      </c>
      <c r="F59" t="s">
        <v>426</v>
      </c>
      <c r="H59" t="s">
        <v>60</v>
      </c>
      <c r="K59" t="s">
        <v>438</v>
      </c>
      <c r="L59">
        <v>4</v>
      </c>
    </row>
    <row r="60" spans="2:12" x14ac:dyDescent="0.35">
      <c r="B60" t="s">
        <v>396</v>
      </c>
      <c r="C60" t="s">
        <v>47</v>
      </c>
      <c r="D60" t="s">
        <v>18</v>
      </c>
      <c r="E60">
        <v>2</v>
      </c>
      <c r="F60" t="s">
        <v>426</v>
      </c>
      <c r="H60" t="s">
        <v>60</v>
      </c>
      <c r="K60" t="s">
        <v>439</v>
      </c>
      <c r="L60">
        <v>19</v>
      </c>
    </row>
    <row r="61" spans="2:12" x14ac:dyDescent="0.35">
      <c r="B61" t="s">
        <v>396</v>
      </c>
      <c r="C61" t="s">
        <v>27</v>
      </c>
      <c r="D61" t="s">
        <v>18</v>
      </c>
      <c r="E61">
        <v>1</v>
      </c>
      <c r="F61" t="s">
        <v>426</v>
      </c>
      <c r="H61" t="s">
        <v>60</v>
      </c>
      <c r="K61" t="s">
        <v>154</v>
      </c>
      <c r="L61">
        <v>1</v>
      </c>
    </row>
    <row r="62" spans="2:12" x14ac:dyDescent="0.35">
      <c r="B62" t="s">
        <v>392</v>
      </c>
      <c r="C62" t="s">
        <v>32</v>
      </c>
      <c r="D62" t="s">
        <v>18</v>
      </c>
      <c r="E62">
        <v>1</v>
      </c>
      <c r="F62" t="s">
        <v>426</v>
      </c>
      <c r="H62" t="s">
        <v>60</v>
      </c>
      <c r="K62" t="s">
        <v>440</v>
      </c>
      <c r="L62">
        <v>3</v>
      </c>
    </row>
    <row r="63" spans="2:12" x14ac:dyDescent="0.35">
      <c r="B63" t="s">
        <v>392</v>
      </c>
      <c r="C63" t="s">
        <v>21</v>
      </c>
      <c r="D63" t="s">
        <v>18</v>
      </c>
      <c r="E63">
        <v>1</v>
      </c>
      <c r="F63" t="s">
        <v>426</v>
      </c>
      <c r="H63" t="s">
        <v>60</v>
      </c>
      <c r="K63" t="s">
        <v>441</v>
      </c>
      <c r="L63">
        <v>2</v>
      </c>
    </row>
    <row r="64" spans="2:12" x14ac:dyDescent="0.35">
      <c r="B64" t="s">
        <v>392</v>
      </c>
      <c r="C64" t="s">
        <v>24</v>
      </c>
      <c r="D64" t="s">
        <v>18</v>
      </c>
      <c r="E64">
        <v>1</v>
      </c>
      <c r="F64" t="s">
        <v>426</v>
      </c>
      <c r="H64" t="s">
        <v>60</v>
      </c>
    </row>
    <row r="65" spans="2:12" x14ac:dyDescent="0.35">
      <c r="B65" t="s">
        <v>392</v>
      </c>
      <c r="F65" t="s">
        <v>426</v>
      </c>
      <c r="H65" t="s">
        <v>60</v>
      </c>
    </row>
    <row r="66" spans="2:12" x14ac:dyDescent="0.35">
      <c r="B66" t="s">
        <v>392</v>
      </c>
      <c r="C66" t="s">
        <v>21</v>
      </c>
      <c r="D66" t="s">
        <v>18</v>
      </c>
      <c r="E66">
        <v>2</v>
      </c>
      <c r="F66" t="s">
        <v>426</v>
      </c>
      <c r="H66" t="s">
        <v>60</v>
      </c>
      <c r="K66">
        <v>91</v>
      </c>
    </row>
    <row r="67" spans="2:12" x14ac:dyDescent="0.35">
      <c r="B67" t="s">
        <v>392</v>
      </c>
      <c r="C67" t="s">
        <v>24</v>
      </c>
      <c r="D67" t="s">
        <v>18</v>
      </c>
      <c r="E67">
        <v>2</v>
      </c>
      <c r="F67" t="s">
        <v>426</v>
      </c>
      <c r="H67" t="s">
        <v>60</v>
      </c>
      <c r="K67" t="s">
        <v>37</v>
      </c>
    </row>
    <row r="68" spans="2:12" x14ac:dyDescent="0.35">
      <c r="B68" t="s">
        <v>392</v>
      </c>
      <c r="C68" t="s">
        <v>33</v>
      </c>
      <c r="D68" t="s">
        <v>18</v>
      </c>
      <c r="E68">
        <v>1</v>
      </c>
      <c r="F68" t="s">
        <v>426</v>
      </c>
      <c r="H68" t="s">
        <v>60</v>
      </c>
      <c r="K68" t="s">
        <v>21</v>
      </c>
      <c r="L68">
        <v>5</v>
      </c>
    </row>
    <row r="69" spans="2:12" x14ac:dyDescent="0.35">
      <c r="B69" t="s">
        <v>392</v>
      </c>
      <c r="C69" t="s">
        <v>24</v>
      </c>
      <c r="D69" t="s">
        <v>18</v>
      </c>
      <c r="E69">
        <v>20</v>
      </c>
      <c r="F69" t="s">
        <v>426</v>
      </c>
      <c r="H69" t="s">
        <v>60</v>
      </c>
      <c r="K69" t="s">
        <v>146</v>
      </c>
    </row>
    <row r="70" spans="2:12" x14ac:dyDescent="0.35">
      <c r="B70" t="s">
        <v>392</v>
      </c>
      <c r="C70" t="s">
        <v>24</v>
      </c>
      <c r="D70" t="s">
        <v>18</v>
      </c>
      <c r="E70">
        <v>20</v>
      </c>
      <c r="F70" t="s">
        <v>426</v>
      </c>
      <c r="H70" t="s">
        <v>60</v>
      </c>
      <c r="K70" t="s">
        <v>32</v>
      </c>
      <c r="L70">
        <v>3</v>
      </c>
    </row>
    <row r="71" spans="2:12" x14ac:dyDescent="0.35">
      <c r="B71" t="s">
        <v>392</v>
      </c>
      <c r="C71" t="s">
        <v>33</v>
      </c>
      <c r="D71" t="s">
        <v>18</v>
      </c>
      <c r="E71">
        <v>3</v>
      </c>
      <c r="F71" t="s">
        <v>426</v>
      </c>
      <c r="H71" t="s">
        <v>60</v>
      </c>
      <c r="K71" t="s">
        <v>75</v>
      </c>
    </row>
    <row r="72" spans="2:12" x14ac:dyDescent="0.35">
      <c r="B72" t="s">
        <v>392</v>
      </c>
      <c r="C72" t="s">
        <v>24</v>
      </c>
      <c r="D72" t="s">
        <v>18</v>
      </c>
      <c r="E72">
        <v>2</v>
      </c>
      <c r="F72" t="s">
        <v>426</v>
      </c>
      <c r="H72" t="s">
        <v>60</v>
      </c>
      <c r="K72" t="s">
        <v>44</v>
      </c>
    </row>
    <row r="73" spans="2:12" x14ac:dyDescent="0.35">
      <c r="B73" t="s">
        <v>392</v>
      </c>
      <c r="C73" t="s">
        <v>24</v>
      </c>
      <c r="D73" t="s">
        <v>18</v>
      </c>
      <c r="E73">
        <v>3</v>
      </c>
      <c r="F73" t="s">
        <v>426</v>
      </c>
      <c r="H73" t="s">
        <v>60</v>
      </c>
      <c r="K73" t="s">
        <v>127</v>
      </c>
    </row>
    <row r="74" spans="2:12" x14ac:dyDescent="0.35">
      <c r="B74" t="s">
        <v>392</v>
      </c>
      <c r="F74" t="s">
        <v>426</v>
      </c>
      <c r="H74" t="s">
        <v>60</v>
      </c>
      <c r="K74" t="s">
        <v>24</v>
      </c>
      <c r="L74">
        <v>107</v>
      </c>
    </row>
    <row r="75" spans="2:12" x14ac:dyDescent="0.35">
      <c r="B75" t="s">
        <v>392</v>
      </c>
      <c r="C75" t="s">
        <v>24</v>
      </c>
      <c r="D75" t="s">
        <v>18</v>
      </c>
      <c r="E75">
        <v>20</v>
      </c>
      <c r="F75" t="s">
        <v>426</v>
      </c>
      <c r="H75" t="s">
        <v>60</v>
      </c>
      <c r="K75" t="s">
        <v>17</v>
      </c>
    </row>
    <row r="76" spans="2:12" x14ac:dyDescent="0.35">
      <c r="B76" t="s">
        <v>392</v>
      </c>
      <c r="C76" t="s">
        <v>24</v>
      </c>
      <c r="D76" t="s">
        <v>18</v>
      </c>
      <c r="E76">
        <v>20</v>
      </c>
      <c r="F76" t="s">
        <v>426</v>
      </c>
      <c r="H76" t="s">
        <v>60</v>
      </c>
      <c r="K76" t="s">
        <v>36</v>
      </c>
    </row>
    <row r="77" spans="2:12" x14ac:dyDescent="0.35">
      <c r="B77" t="s">
        <v>392</v>
      </c>
      <c r="C77" t="s">
        <v>24</v>
      </c>
      <c r="D77" t="s">
        <v>18</v>
      </c>
      <c r="E77">
        <v>4</v>
      </c>
      <c r="F77" t="s">
        <v>426</v>
      </c>
      <c r="H77" t="s">
        <v>60</v>
      </c>
      <c r="K77" t="s">
        <v>25</v>
      </c>
      <c r="L77">
        <v>1</v>
      </c>
    </row>
    <row r="78" spans="2:12" x14ac:dyDescent="0.35">
      <c r="B78" t="s">
        <v>392</v>
      </c>
      <c r="C78" t="s">
        <v>25</v>
      </c>
      <c r="D78" t="s">
        <v>18</v>
      </c>
      <c r="E78">
        <v>1</v>
      </c>
      <c r="F78" t="s">
        <v>426</v>
      </c>
      <c r="H78" t="s">
        <v>60</v>
      </c>
      <c r="K78" t="s">
        <v>438</v>
      </c>
      <c r="L78">
        <v>2</v>
      </c>
    </row>
    <row r="79" spans="2:12" x14ac:dyDescent="0.35">
      <c r="B79" t="s">
        <v>392</v>
      </c>
      <c r="C79" t="s">
        <v>24</v>
      </c>
      <c r="D79" t="s">
        <v>18</v>
      </c>
      <c r="E79">
        <v>2</v>
      </c>
      <c r="F79" t="s">
        <v>426</v>
      </c>
      <c r="H79" t="s">
        <v>60</v>
      </c>
      <c r="K79" t="s">
        <v>439</v>
      </c>
      <c r="L79">
        <v>6</v>
      </c>
    </row>
    <row r="80" spans="2:12" x14ac:dyDescent="0.35">
      <c r="B80" t="s">
        <v>392</v>
      </c>
      <c r="C80" t="s">
        <v>32</v>
      </c>
      <c r="D80" t="s">
        <v>18</v>
      </c>
      <c r="E80">
        <v>1</v>
      </c>
      <c r="F80" t="s">
        <v>426</v>
      </c>
      <c r="H80" t="s">
        <v>60</v>
      </c>
      <c r="K80" t="s">
        <v>154</v>
      </c>
    </row>
    <row r="81" spans="2:11" x14ac:dyDescent="0.35">
      <c r="B81" t="s">
        <v>392</v>
      </c>
      <c r="C81" t="s">
        <v>27</v>
      </c>
      <c r="D81" t="s">
        <v>18</v>
      </c>
      <c r="E81">
        <v>1</v>
      </c>
      <c r="F81" t="s">
        <v>426</v>
      </c>
      <c r="H81" t="s">
        <v>60</v>
      </c>
      <c r="K81" t="s">
        <v>440</v>
      </c>
    </row>
    <row r="82" spans="2:11" x14ac:dyDescent="0.35">
      <c r="B82" t="s">
        <v>392</v>
      </c>
      <c r="C82" t="s">
        <v>24</v>
      </c>
      <c r="D82" t="s">
        <v>18</v>
      </c>
      <c r="E82">
        <v>1</v>
      </c>
      <c r="F82" t="s">
        <v>426</v>
      </c>
      <c r="H82" t="s">
        <v>60</v>
      </c>
      <c r="K82" t="s">
        <v>441</v>
      </c>
    </row>
    <row r="83" spans="2:11" x14ac:dyDescent="0.35">
      <c r="B83" t="s">
        <v>392</v>
      </c>
      <c r="C83" t="s">
        <v>32</v>
      </c>
      <c r="D83" t="s">
        <v>18</v>
      </c>
      <c r="E83">
        <v>1</v>
      </c>
      <c r="F83" t="s">
        <v>426</v>
      </c>
      <c r="H83" t="s">
        <v>60</v>
      </c>
    </row>
    <row r="84" spans="2:11" x14ac:dyDescent="0.35">
      <c r="B84" t="s">
        <v>392</v>
      </c>
      <c r="C84" t="s">
        <v>27</v>
      </c>
      <c r="D84" t="s">
        <v>18</v>
      </c>
      <c r="E84">
        <v>1</v>
      </c>
      <c r="F84" t="s">
        <v>426</v>
      </c>
      <c r="H84" t="s">
        <v>60</v>
      </c>
    </row>
    <row r="85" spans="2:11" x14ac:dyDescent="0.35">
      <c r="B85" t="s">
        <v>392</v>
      </c>
      <c r="C85" t="s">
        <v>24</v>
      </c>
      <c r="D85" t="s">
        <v>18</v>
      </c>
      <c r="E85">
        <v>1</v>
      </c>
      <c r="F85" t="s">
        <v>426</v>
      </c>
      <c r="H85" t="s">
        <v>60</v>
      </c>
    </row>
    <row r="86" spans="2:11" x14ac:dyDescent="0.35">
      <c r="B86" t="s">
        <v>392</v>
      </c>
      <c r="C86" t="s">
        <v>33</v>
      </c>
      <c r="D86" t="s">
        <v>18</v>
      </c>
      <c r="E86">
        <v>1</v>
      </c>
      <c r="F86" t="s">
        <v>426</v>
      </c>
      <c r="H86" t="s">
        <v>60</v>
      </c>
    </row>
    <row r="87" spans="2:11" x14ac:dyDescent="0.35">
      <c r="B87" t="s">
        <v>392</v>
      </c>
      <c r="C87" t="s">
        <v>33</v>
      </c>
      <c r="D87" t="s">
        <v>18</v>
      </c>
      <c r="E87">
        <v>1</v>
      </c>
      <c r="F87" t="s">
        <v>426</v>
      </c>
      <c r="H87" t="s">
        <v>60</v>
      </c>
    </row>
    <row r="88" spans="2:11" x14ac:dyDescent="0.35">
      <c r="B88" t="s">
        <v>410</v>
      </c>
      <c r="C88" t="s">
        <v>21</v>
      </c>
      <c r="D88" t="s">
        <v>18</v>
      </c>
      <c r="E88">
        <v>3</v>
      </c>
      <c r="F88" t="s">
        <v>426</v>
      </c>
      <c r="H88" t="s">
        <v>60</v>
      </c>
    </row>
    <row r="89" spans="2:11" x14ac:dyDescent="0.35">
      <c r="B89" t="s">
        <v>416</v>
      </c>
      <c r="C89" t="s">
        <v>24</v>
      </c>
      <c r="D89" t="s">
        <v>18</v>
      </c>
      <c r="E89">
        <v>2</v>
      </c>
      <c r="F89" t="s">
        <v>426</v>
      </c>
      <c r="H89" t="s">
        <v>60</v>
      </c>
    </row>
    <row r="90" spans="2:11" x14ac:dyDescent="0.35">
      <c r="B90" t="s">
        <v>394</v>
      </c>
      <c r="F90" t="s">
        <v>426</v>
      </c>
      <c r="H90" t="s">
        <v>60</v>
      </c>
    </row>
    <row r="91" spans="2:11" x14ac:dyDescent="0.35">
      <c r="B91" t="s">
        <v>394</v>
      </c>
      <c r="C91" t="s">
        <v>146</v>
      </c>
      <c r="D91" t="s">
        <v>18</v>
      </c>
      <c r="E91">
        <v>1</v>
      </c>
      <c r="F91" t="s">
        <v>426</v>
      </c>
      <c r="H91" t="s">
        <v>60</v>
      </c>
    </row>
    <row r="92" spans="2:11" x14ac:dyDescent="0.35">
      <c r="B92" t="s">
        <v>394</v>
      </c>
      <c r="C92" t="s">
        <v>32</v>
      </c>
      <c r="D92" t="s">
        <v>18</v>
      </c>
      <c r="E92">
        <v>1</v>
      </c>
      <c r="F92" t="s">
        <v>426</v>
      </c>
      <c r="H92" t="s">
        <v>60</v>
      </c>
    </row>
    <row r="93" spans="2:11" x14ac:dyDescent="0.35">
      <c r="B93" t="s">
        <v>394</v>
      </c>
      <c r="C93" t="s">
        <v>27</v>
      </c>
      <c r="D93" t="s">
        <v>18</v>
      </c>
      <c r="E93">
        <v>1</v>
      </c>
      <c r="F93" t="s">
        <v>426</v>
      </c>
      <c r="H93" t="s">
        <v>60</v>
      </c>
    </row>
    <row r="94" spans="2:11" x14ac:dyDescent="0.35">
      <c r="B94" t="s">
        <v>394</v>
      </c>
      <c r="C94" t="s">
        <v>24</v>
      </c>
      <c r="D94" t="s">
        <v>18</v>
      </c>
      <c r="E94">
        <v>1</v>
      </c>
      <c r="F94" t="s">
        <v>426</v>
      </c>
      <c r="H94" t="s">
        <v>60</v>
      </c>
    </row>
    <row r="95" spans="2:11" x14ac:dyDescent="0.35">
      <c r="B95" t="s">
        <v>394</v>
      </c>
      <c r="C95" t="s">
        <v>30</v>
      </c>
      <c r="D95" t="s">
        <v>18</v>
      </c>
      <c r="E95">
        <v>1</v>
      </c>
      <c r="F95" t="s">
        <v>426</v>
      </c>
      <c r="H95" t="s">
        <v>60</v>
      </c>
    </row>
    <row r="96" spans="2:11" x14ac:dyDescent="0.35">
      <c r="B96" t="s">
        <v>397</v>
      </c>
      <c r="C96" t="s">
        <v>30</v>
      </c>
      <c r="D96" t="s">
        <v>18</v>
      </c>
      <c r="E96">
        <v>5</v>
      </c>
      <c r="F96" t="s">
        <v>426</v>
      </c>
      <c r="H96" t="s">
        <v>60</v>
      </c>
    </row>
    <row r="97" spans="2:12" x14ac:dyDescent="0.35">
      <c r="B97" t="s">
        <v>397</v>
      </c>
      <c r="C97" t="s">
        <v>24</v>
      </c>
      <c r="D97" t="s">
        <v>18</v>
      </c>
      <c r="E97">
        <v>8</v>
      </c>
      <c r="F97" t="s">
        <v>426</v>
      </c>
      <c r="H97" t="s">
        <v>60</v>
      </c>
      <c r="K97">
        <v>130</v>
      </c>
    </row>
    <row r="98" spans="2:12" x14ac:dyDescent="0.35">
      <c r="B98" t="s">
        <v>397</v>
      </c>
      <c r="C98" t="s">
        <v>21</v>
      </c>
      <c r="D98" t="s">
        <v>18</v>
      </c>
      <c r="E98">
        <v>1</v>
      </c>
      <c r="F98" t="s">
        <v>426</v>
      </c>
      <c r="H98" t="s">
        <v>60</v>
      </c>
      <c r="K98" t="s">
        <v>37</v>
      </c>
      <c r="L98">
        <v>33</v>
      </c>
    </row>
    <row r="99" spans="2:12" x14ac:dyDescent="0.35">
      <c r="B99" t="s">
        <v>397</v>
      </c>
      <c r="C99" t="s">
        <v>36</v>
      </c>
      <c r="D99" t="s">
        <v>18</v>
      </c>
      <c r="E99">
        <v>2</v>
      </c>
      <c r="F99" t="s">
        <v>426</v>
      </c>
      <c r="H99" t="s">
        <v>60</v>
      </c>
      <c r="K99" t="s">
        <v>21</v>
      </c>
      <c r="L99">
        <v>6</v>
      </c>
    </row>
    <row r="100" spans="2:12" x14ac:dyDescent="0.35">
      <c r="B100" t="s">
        <v>397</v>
      </c>
      <c r="C100" t="s">
        <v>72</v>
      </c>
      <c r="D100" t="s">
        <v>18</v>
      </c>
      <c r="E100">
        <v>4</v>
      </c>
      <c r="F100" t="s">
        <v>426</v>
      </c>
      <c r="H100" t="s">
        <v>60</v>
      </c>
      <c r="K100" t="s">
        <v>146</v>
      </c>
    </row>
    <row r="101" spans="2:12" x14ac:dyDescent="0.35">
      <c r="B101" t="s">
        <v>397</v>
      </c>
      <c r="C101" t="s">
        <v>27</v>
      </c>
      <c r="D101" t="s">
        <v>18</v>
      </c>
      <c r="E101">
        <v>1</v>
      </c>
      <c r="F101" t="s">
        <v>426</v>
      </c>
      <c r="H101" t="s">
        <v>60</v>
      </c>
      <c r="K101" t="s">
        <v>32</v>
      </c>
      <c r="L101">
        <v>14</v>
      </c>
    </row>
    <row r="102" spans="2:12" x14ac:dyDescent="0.35">
      <c r="B102" t="s">
        <v>397</v>
      </c>
      <c r="F102" t="s">
        <v>426</v>
      </c>
      <c r="H102" t="s">
        <v>60</v>
      </c>
      <c r="K102" t="s">
        <v>75</v>
      </c>
    </row>
    <row r="103" spans="2:12" x14ac:dyDescent="0.35">
      <c r="B103" t="s">
        <v>397</v>
      </c>
      <c r="F103" t="s">
        <v>426</v>
      </c>
      <c r="H103" t="s">
        <v>60</v>
      </c>
      <c r="K103" t="s">
        <v>44</v>
      </c>
    </row>
    <row r="104" spans="2:12" x14ac:dyDescent="0.35">
      <c r="B104" t="s">
        <v>397</v>
      </c>
      <c r="C104" t="s">
        <v>24</v>
      </c>
      <c r="D104" t="s">
        <v>18</v>
      </c>
      <c r="E104">
        <v>2</v>
      </c>
      <c r="F104" t="s">
        <v>426</v>
      </c>
      <c r="H104" t="s">
        <v>60</v>
      </c>
      <c r="K104" t="s">
        <v>127</v>
      </c>
    </row>
    <row r="105" spans="2:12" x14ac:dyDescent="0.35">
      <c r="B105" t="s">
        <v>397</v>
      </c>
      <c r="C105" t="s">
        <v>30</v>
      </c>
      <c r="D105" t="s">
        <v>18</v>
      </c>
      <c r="E105">
        <v>1</v>
      </c>
      <c r="F105" t="s">
        <v>426</v>
      </c>
      <c r="H105" t="s">
        <v>60</v>
      </c>
      <c r="K105" t="s">
        <v>24</v>
      </c>
      <c r="L105">
        <v>42</v>
      </c>
    </row>
    <row r="106" spans="2:12" x14ac:dyDescent="0.35">
      <c r="B106" t="s">
        <v>397</v>
      </c>
      <c r="C106" t="s">
        <v>21</v>
      </c>
      <c r="D106" t="s">
        <v>18</v>
      </c>
      <c r="E106">
        <v>1</v>
      </c>
      <c r="F106" t="s">
        <v>426</v>
      </c>
      <c r="H106" t="s">
        <v>60</v>
      </c>
      <c r="K106" t="s">
        <v>17</v>
      </c>
      <c r="L106">
        <v>3</v>
      </c>
    </row>
    <row r="107" spans="2:12" x14ac:dyDescent="0.35">
      <c r="B107" t="s">
        <v>397</v>
      </c>
      <c r="C107" t="s">
        <v>33</v>
      </c>
      <c r="D107" t="s">
        <v>18</v>
      </c>
      <c r="E107">
        <v>2</v>
      </c>
      <c r="F107" t="s">
        <v>426</v>
      </c>
      <c r="H107" t="s">
        <v>60</v>
      </c>
      <c r="K107" t="s">
        <v>36</v>
      </c>
      <c r="L107">
        <v>4</v>
      </c>
    </row>
    <row r="108" spans="2:12" x14ac:dyDescent="0.35">
      <c r="B108" t="s">
        <v>397</v>
      </c>
      <c r="F108" t="s">
        <v>426</v>
      </c>
      <c r="H108" t="s">
        <v>60</v>
      </c>
      <c r="K108" t="s">
        <v>25</v>
      </c>
      <c r="L108">
        <v>4</v>
      </c>
    </row>
    <row r="109" spans="2:12" x14ac:dyDescent="0.35">
      <c r="B109" t="s">
        <v>397</v>
      </c>
      <c r="C109" t="s">
        <v>24</v>
      </c>
      <c r="D109" t="s">
        <v>18</v>
      </c>
      <c r="E109">
        <v>1</v>
      </c>
      <c r="F109" t="s">
        <v>426</v>
      </c>
      <c r="H109" t="s">
        <v>60</v>
      </c>
      <c r="K109" t="s">
        <v>438</v>
      </c>
      <c r="L109">
        <v>5</v>
      </c>
    </row>
    <row r="110" spans="2:12" x14ac:dyDescent="0.35">
      <c r="B110" t="s">
        <v>397</v>
      </c>
      <c r="C110" t="s">
        <v>25</v>
      </c>
      <c r="D110" t="s">
        <v>18</v>
      </c>
      <c r="E110">
        <v>1</v>
      </c>
      <c r="F110" t="s">
        <v>426</v>
      </c>
      <c r="H110" t="s">
        <v>60</v>
      </c>
      <c r="K110" t="s">
        <v>439</v>
      </c>
      <c r="L110">
        <v>14</v>
      </c>
    </row>
    <row r="111" spans="2:12" x14ac:dyDescent="0.35">
      <c r="B111" t="s">
        <v>397</v>
      </c>
      <c r="C111" t="s">
        <v>27</v>
      </c>
      <c r="D111" t="s">
        <v>18</v>
      </c>
      <c r="E111">
        <v>1</v>
      </c>
      <c r="F111" t="s">
        <v>426</v>
      </c>
      <c r="H111" t="s">
        <v>60</v>
      </c>
      <c r="K111" t="s">
        <v>154</v>
      </c>
    </row>
    <row r="112" spans="2:12" x14ac:dyDescent="0.35">
      <c r="B112" t="s">
        <v>397</v>
      </c>
      <c r="F112" t="s">
        <v>426</v>
      </c>
      <c r="H112" t="s">
        <v>60</v>
      </c>
      <c r="K112" t="s">
        <v>440</v>
      </c>
    </row>
    <row r="113" spans="2:12" x14ac:dyDescent="0.35">
      <c r="B113" t="s">
        <v>397</v>
      </c>
      <c r="C113" t="s">
        <v>27</v>
      </c>
      <c r="D113" t="s">
        <v>18</v>
      </c>
      <c r="E113">
        <v>1</v>
      </c>
      <c r="F113" t="s">
        <v>426</v>
      </c>
      <c r="H113" t="s">
        <v>60</v>
      </c>
      <c r="K113" t="s">
        <v>441</v>
      </c>
      <c r="L113">
        <v>1</v>
      </c>
    </row>
    <row r="114" spans="2:12" x14ac:dyDescent="0.35">
      <c r="B114" t="s">
        <v>397</v>
      </c>
      <c r="C114" t="s">
        <v>24</v>
      </c>
      <c r="D114" t="s">
        <v>18</v>
      </c>
      <c r="E114">
        <v>1</v>
      </c>
      <c r="F114" t="s">
        <v>426</v>
      </c>
      <c r="H114" t="s">
        <v>60</v>
      </c>
    </row>
    <row r="115" spans="2:12" x14ac:dyDescent="0.35">
      <c r="B115" t="s">
        <v>397</v>
      </c>
      <c r="C115" t="s">
        <v>24</v>
      </c>
      <c r="D115" t="s">
        <v>18</v>
      </c>
      <c r="E115">
        <v>1</v>
      </c>
      <c r="F115" t="s">
        <v>426</v>
      </c>
      <c r="H115" t="s">
        <v>60</v>
      </c>
    </row>
    <row r="116" spans="2:12" x14ac:dyDescent="0.35">
      <c r="B116" t="s">
        <v>397</v>
      </c>
      <c r="F116" t="s">
        <v>426</v>
      </c>
      <c r="H116" t="s">
        <v>60</v>
      </c>
    </row>
    <row r="117" spans="2:12" x14ac:dyDescent="0.35">
      <c r="B117" t="s">
        <v>397</v>
      </c>
      <c r="F117" t="s">
        <v>426</v>
      </c>
      <c r="H117" t="s">
        <v>60</v>
      </c>
    </row>
    <row r="118" spans="2:12" x14ac:dyDescent="0.35">
      <c r="B118" t="s">
        <v>397</v>
      </c>
      <c r="C118" t="s">
        <v>25</v>
      </c>
      <c r="D118" t="s">
        <v>18</v>
      </c>
      <c r="E118">
        <v>1</v>
      </c>
      <c r="F118" t="s">
        <v>426</v>
      </c>
      <c r="H118" t="s">
        <v>60</v>
      </c>
    </row>
    <row r="119" spans="2:12" x14ac:dyDescent="0.35">
      <c r="B119" t="s">
        <v>397</v>
      </c>
      <c r="C119" t="s">
        <v>24</v>
      </c>
      <c r="D119" t="s">
        <v>18</v>
      </c>
      <c r="E119">
        <v>11</v>
      </c>
      <c r="F119" t="s">
        <v>426</v>
      </c>
      <c r="H119" t="s">
        <v>60</v>
      </c>
    </row>
    <row r="120" spans="2:12" x14ac:dyDescent="0.35">
      <c r="B120" t="s">
        <v>397</v>
      </c>
      <c r="C120" t="s">
        <v>37</v>
      </c>
      <c r="D120" t="s">
        <v>18</v>
      </c>
      <c r="E120">
        <v>13</v>
      </c>
      <c r="F120" t="s">
        <v>426</v>
      </c>
      <c r="H120" t="s">
        <v>60</v>
      </c>
    </row>
    <row r="121" spans="2:12" x14ac:dyDescent="0.35">
      <c r="B121" t="s">
        <v>397</v>
      </c>
      <c r="C121" t="s">
        <v>21</v>
      </c>
      <c r="D121" t="s">
        <v>18</v>
      </c>
      <c r="E121">
        <v>2</v>
      </c>
      <c r="F121" t="s">
        <v>426</v>
      </c>
      <c r="H121" t="s">
        <v>60</v>
      </c>
    </row>
    <row r="122" spans="2:12" x14ac:dyDescent="0.35">
      <c r="B122" t="s">
        <v>397</v>
      </c>
      <c r="C122" t="s">
        <v>36</v>
      </c>
      <c r="D122" t="s">
        <v>18</v>
      </c>
      <c r="E122">
        <v>1</v>
      </c>
      <c r="F122" t="s">
        <v>426</v>
      </c>
      <c r="H122" t="s">
        <v>60</v>
      </c>
    </row>
    <row r="123" spans="2:12" x14ac:dyDescent="0.35">
      <c r="B123" t="s">
        <v>397</v>
      </c>
      <c r="C123" t="s">
        <v>32</v>
      </c>
      <c r="D123" t="s">
        <v>18</v>
      </c>
      <c r="E123">
        <v>1</v>
      </c>
      <c r="F123" t="s">
        <v>426</v>
      </c>
      <c r="H123" t="s">
        <v>60</v>
      </c>
    </row>
    <row r="124" spans="2:12" x14ac:dyDescent="0.35">
      <c r="B124" t="s">
        <v>397</v>
      </c>
      <c r="C124" t="s">
        <v>33</v>
      </c>
      <c r="D124" t="s">
        <v>18</v>
      </c>
      <c r="E124">
        <v>6</v>
      </c>
      <c r="F124" t="s">
        <v>426</v>
      </c>
      <c r="H124" t="s">
        <v>60</v>
      </c>
    </row>
    <row r="125" spans="2:12" x14ac:dyDescent="0.35">
      <c r="B125" t="s">
        <v>397</v>
      </c>
      <c r="C125" t="s">
        <v>47</v>
      </c>
      <c r="D125" t="s">
        <v>18</v>
      </c>
      <c r="E125">
        <v>4</v>
      </c>
      <c r="F125" t="s">
        <v>426</v>
      </c>
      <c r="H125" t="s">
        <v>60</v>
      </c>
    </row>
    <row r="126" spans="2:12" x14ac:dyDescent="0.35">
      <c r="B126" t="s">
        <v>397</v>
      </c>
      <c r="C126" t="s">
        <v>32</v>
      </c>
      <c r="D126" t="s">
        <v>18</v>
      </c>
      <c r="E126">
        <v>1</v>
      </c>
      <c r="F126" t="s">
        <v>426</v>
      </c>
      <c r="H126" t="s">
        <v>60</v>
      </c>
    </row>
    <row r="127" spans="2:12" x14ac:dyDescent="0.35">
      <c r="B127" t="s">
        <v>397</v>
      </c>
      <c r="C127" t="s">
        <v>37</v>
      </c>
      <c r="D127" t="s">
        <v>18</v>
      </c>
      <c r="E127">
        <v>1</v>
      </c>
      <c r="F127" t="s">
        <v>426</v>
      </c>
      <c r="H127" t="s">
        <v>60</v>
      </c>
    </row>
    <row r="128" spans="2:12" x14ac:dyDescent="0.35">
      <c r="B128" t="s">
        <v>397</v>
      </c>
      <c r="C128" t="s">
        <v>21</v>
      </c>
      <c r="D128" t="s">
        <v>18</v>
      </c>
      <c r="E128">
        <v>1</v>
      </c>
      <c r="F128" t="s">
        <v>426</v>
      </c>
      <c r="H128" t="s">
        <v>60</v>
      </c>
    </row>
    <row r="129" spans="2:8" x14ac:dyDescent="0.35">
      <c r="B129" t="s">
        <v>397</v>
      </c>
      <c r="F129" t="s">
        <v>426</v>
      </c>
      <c r="H129" t="s">
        <v>60</v>
      </c>
    </row>
    <row r="130" spans="2:8" x14ac:dyDescent="0.35">
      <c r="B130" t="s">
        <v>397</v>
      </c>
      <c r="F130" t="s">
        <v>426</v>
      </c>
      <c r="H130" t="s">
        <v>60</v>
      </c>
    </row>
    <row r="131" spans="2:8" x14ac:dyDescent="0.35">
      <c r="B131" t="s">
        <v>397</v>
      </c>
      <c r="C131" t="s">
        <v>37</v>
      </c>
      <c r="D131" t="s">
        <v>18</v>
      </c>
      <c r="E131">
        <v>13</v>
      </c>
      <c r="F131" t="s">
        <v>426</v>
      </c>
      <c r="H131" t="s">
        <v>60</v>
      </c>
    </row>
    <row r="132" spans="2:8" x14ac:dyDescent="0.35">
      <c r="B132" t="s">
        <v>397</v>
      </c>
      <c r="C132" t="s">
        <v>17</v>
      </c>
      <c r="D132" t="s">
        <v>18</v>
      </c>
      <c r="E132">
        <v>3</v>
      </c>
      <c r="F132" t="s">
        <v>426</v>
      </c>
      <c r="H132" t="s">
        <v>60</v>
      </c>
    </row>
    <row r="133" spans="2:8" x14ac:dyDescent="0.35">
      <c r="B133" t="s">
        <v>397</v>
      </c>
      <c r="C133" t="s">
        <v>24</v>
      </c>
      <c r="D133" t="s">
        <v>18</v>
      </c>
      <c r="E133">
        <v>18</v>
      </c>
      <c r="F133" t="s">
        <v>426</v>
      </c>
      <c r="H133" t="s">
        <v>60</v>
      </c>
    </row>
    <row r="134" spans="2:8" x14ac:dyDescent="0.35">
      <c r="B134" t="s">
        <v>397</v>
      </c>
      <c r="C134" t="s">
        <v>32</v>
      </c>
      <c r="D134" t="s">
        <v>18</v>
      </c>
      <c r="E134">
        <v>12</v>
      </c>
      <c r="F134" t="s">
        <v>426</v>
      </c>
      <c r="H134" t="s">
        <v>60</v>
      </c>
    </row>
    <row r="135" spans="2:8" x14ac:dyDescent="0.35">
      <c r="B135" t="s">
        <v>397</v>
      </c>
      <c r="C135" t="s">
        <v>36</v>
      </c>
      <c r="D135" t="s">
        <v>18</v>
      </c>
      <c r="E135">
        <v>1</v>
      </c>
      <c r="F135" t="s">
        <v>426</v>
      </c>
      <c r="H135" t="s">
        <v>60</v>
      </c>
    </row>
    <row r="136" spans="2:8" x14ac:dyDescent="0.35">
      <c r="B136" t="s">
        <v>397</v>
      </c>
      <c r="C136" t="s">
        <v>21</v>
      </c>
      <c r="D136" t="s">
        <v>18</v>
      </c>
      <c r="E136">
        <v>1</v>
      </c>
      <c r="F136" t="s">
        <v>426</v>
      </c>
      <c r="H136" t="s">
        <v>60</v>
      </c>
    </row>
    <row r="137" spans="2:8" x14ac:dyDescent="0.35">
      <c r="B137" t="s">
        <v>397</v>
      </c>
      <c r="C137" t="s">
        <v>25</v>
      </c>
      <c r="D137" t="s">
        <v>18</v>
      </c>
      <c r="E137">
        <v>2</v>
      </c>
      <c r="F137" t="s">
        <v>426</v>
      </c>
      <c r="H137" t="s">
        <v>60</v>
      </c>
    </row>
    <row r="138" spans="2:8" x14ac:dyDescent="0.35">
      <c r="B138" t="s">
        <v>397</v>
      </c>
      <c r="C138" t="s">
        <v>27</v>
      </c>
      <c r="D138" t="s">
        <v>18</v>
      </c>
      <c r="E138">
        <v>1</v>
      </c>
      <c r="F138" t="s">
        <v>426</v>
      </c>
      <c r="H138" t="s">
        <v>60</v>
      </c>
    </row>
    <row r="139" spans="2:8" x14ac:dyDescent="0.35">
      <c r="B139" t="s">
        <v>397</v>
      </c>
      <c r="C139" t="s">
        <v>33</v>
      </c>
      <c r="D139" t="s">
        <v>18</v>
      </c>
      <c r="E139">
        <v>1</v>
      </c>
      <c r="F139" t="s">
        <v>426</v>
      </c>
      <c r="H139" t="s">
        <v>60</v>
      </c>
    </row>
    <row r="140" spans="2:8" x14ac:dyDescent="0.35">
      <c r="B140" t="s">
        <v>397</v>
      </c>
      <c r="C140" t="s">
        <v>27</v>
      </c>
      <c r="D140" t="s">
        <v>18</v>
      </c>
      <c r="E140">
        <v>1</v>
      </c>
      <c r="F140" t="s">
        <v>426</v>
      </c>
      <c r="H140" t="s">
        <v>60</v>
      </c>
    </row>
    <row r="141" spans="2:8" x14ac:dyDescent="0.35">
      <c r="B141" t="s">
        <v>397</v>
      </c>
      <c r="C141" t="s">
        <v>33</v>
      </c>
      <c r="D141" t="s">
        <v>18</v>
      </c>
      <c r="E141">
        <v>1</v>
      </c>
      <c r="F141" t="s">
        <v>426</v>
      </c>
      <c r="H141" t="s">
        <v>60</v>
      </c>
    </row>
    <row r="142" spans="2:8" x14ac:dyDescent="0.35">
      <c r="B142" t="s">
        <v>397</v>
      </c>
      <c r="F142" t="s">
        <v>426</v>
      </c>
      <c r="H142" t="s">
        <v>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H4"/>
  <sheetViews>
    <sheetView workbookViewId="0">
      <selection activeCell="F12" sqref="F12"/>
    </sheetView>
  </sheetViews>
  <sheetFormatPr defaultColWidth="8.81640625" defaultRowHeight="14.5" x14ac:dyDescent="0.35"/>
  <sheetData>
    <row r="2" spans="2:8" x14ac:dyDescent="0.35">
      <c r="B2" t="s">
        <v>404</v>
      </c>
      <c r="C2" t="s">
        <v>22</v>
      </c>
      <c r="D2" t="s">
        <v>18</v>
      </c>
      <c r="E2">
        <v>2</v>
      </c>
      <c r="F2" t="s">
        <v>20</v>
      </c>
      <c r="H2" t="s">
        <v>60</v>
      </c>
    </row>
    <row r="3" spans="2:8" x14ac:dyDescent="0.35">
      <c r="B3" t="s">
        <v>420</v>
      </c>
      <c r="F3" t="s">
        <v>20</v>
      </c>
      <c r="H3" t="s">
        <v>60</v>
      </c>
    </row>
    <row r="4" spans="2:8" x14ac:dyDescent="0.35">
      <c r="B4" t="s">
        <v>420</v>
      </c>
      <c r="F4" t="s">
        <v>428</v>
      </c>
      <c r="H4" t="s">
        <v>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5:C14"/>
  <sheetViews>
    <sheetView tabSelected="1" zoomScale="90" zoomScaleNormal="90" workbookViewId="0">
      <selection activeCell="A6" sqref="A6"/>
    </sheetView>
  </sheetViews>
  <sheetFormatPr defaultColWidth="8.81640625" defaultRowHeight="14.5" x14ac:dyDescent="0.35"/>
  <cols>
    <col min="1" max="1" width="23.6328125" customWidth="1"/>
    <col min="4" max="4" width="19.36328125" customWidth="1"/>
  </cols>
  <sheetData>
    <row r="5" spans="1:3" x14ac:dyDescent="0.35">
      <c r="B5" t="s">
        <v>457</v>
      </c>
      <c r="C5" t="s">
        <v>458</v>
      </c>
    </row>
    <row r="6" spans="1:3" x14ac:dyDescent="0.35">
      <c r="A6" s="53" t="s">
        <v>447</v>
      </c>
      <c r="B6">
        <v>361</v>
      </c>
      <c r="C6">
        <v>235</v>
      </c>
    </row>
    <row r="7" spans="1:3" s="55" customFormat="1" x14ac:dyDescent="0.35">
      <c r="A7" s="51" t="s">
        <v>21</v>
      </c>
      <c r="B7">
        <v>133</v>
      </c>
      <c r="C7">
        <v>37</v>
      </c>
    </row>
    <row r="8" spans="1:3" x14ac:dyDescent="0.35">
      <c r="A8" s="51" t="s">
        <v>37</v>
      </c>
      <c r="B8">
        <v>61</v>
      </c>
      <c r="C8">
        <v>80</v>
      </c>
    </row>
    <row r="9" spans="1:3" x14ac:dyDescent="0.35">
      <c r="A9" s="53" t="s">
        <v>444</v>
      </c>
      <c r="B9">
        <v>10</v>
      </c>
      <c r="C9">
        <v>37</v>
      </c>
    </row>
    <row r="10" spans="1:3" x14ac:dyDescent="0.35">
      <c r="A10" s="53" t="s">
        <v>446</v>
      </c>
      <c r="B10">
        <v>7</v>
      </c>
      <c r="C10">
        <v>1</v>
      </c>
    </row>
    <row r="11" spans="1:3" x14ac:dyDescent="0.35">
      <c r="A11" s="53" t="s">
        <v>449</v>
      </c>
      <c r="B11">
        <v>5</v>
      </c>
      <c r="C11">
        <v>6</v>
      </c>
    </row>
    <row r="12" spans="1:3" x14ac:dyDescent="0.35">
      <c r="A12" s="53" t="s">
        <v>448</v>
      </c>
      <c r="B12">
        <v>4</v>
      </c>
      <c r="C12">
        <v>5</v>
      </c>
    </row>
    <row r="13" spans="1:3" x14ac:dyDescent="0.35">
      <c r="A13" s="56" t="s">
        <v>459</v>
      </c>
      <c r="B13">
        <v>14</v>
      </c>
      <c r="C13">
        <v>10</v>
      </c>
    </row>
    <row r="14" spans="1:3" x14ac:dyDescent="0.35">
      <c r="A14" s="56" t="s">
        <v>460</v>
      </c>
      <c r="B14">
        <v>4</v>
      </c>
      <c r="C14">
        <v>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J20"/>
  <sheetViews>
    <sheetView workbookViewId="0">
      <selection activeCell="J4" sqref="J4:J14"/>
    </sheetView>
  </sheetViews>
  <sheetFormatPr defaultColWidth="8.81640625" defaultRowHeight="14.5" x14ac:dyDescent="0.35"/>
  <cols>
    <col min="1" max="1" width="28.1796875" bestFit="1" customWidth="1"/>
    <col min="2" max="2" width="4.453125" customWidth="1"/>
    <col min="3" max="4" width="5.36328125" customWidth="1"/>
    <col min="5" max="5" width="5.6328125" customWidth="1"/>
    <col min="6" max="6" width="5.36328125" customWidth="1"/>
    <col min="7" max="7" width="5.1796875" customWidth="1"/>
    <col min="8" max="9" width="5.6328125" customWidth="1"/>
  </cols>
  <sheetData>
    <row r="3" spans="1:10" x14ac:dyDescent="0.35">
      <c r="A3" s="53" t="s">
        <v>455</v>
      </c>
      <c r="B3" s="50">
        <v>87</v>
      </c>
      <c r="C3" s="50">
        <v>88</v>
      </c>
      <c r="D3" s="50">
        <v>89</v>
      </c>
      <c r="E3" s="50">
        <v>90</v>
      </c>
      <c r="F3" s="50">
        <v>91</v>
      </c>
      <c r="G3" s="50">
        <v>112</v>
      </c>
      <c r="H3" s="50">
        <v>128</v>
      </c>
      <c r="I3" s="50">
        <v>130</v>
      </c>
      <c r="J3" s="50" t="s">
        <v>456</v>
      </c>
    </row>
    <row r="4" spans="1:10" x14ac:dyDescent="0.35">
      <c r="A4" s="51" t="s">
        <v>37</v>
      </c>
      <c r="B4" s="52">
        <v>3</v>
      </c>
      <c r="C4" s="52"/>
      <c r="D4" s="52"/>
      <c r="E4" s="52">
        <v>43</v>
      </c>
      <c r="F4" s="52"/>
      <c r="G4" s="52"/>
      <c r="H4" s="52">
        <v>1</v>
      </c>
      <c r="I4" s="52">
        <v>33</v>
      </c>
      <c r="J4" s="52">
        <f>SUM(B4:I4)</f>
        <v>80</v>
      </c>
    </row>
    <row r="5" spans="1:10" x14ac:dyDescent="0.35">
      <c r="A5" s="51" t="s">
        <v>21</v>
      </c>
      <c r="B5" s="52"/>
      <c r="C5" s="52"/>
      <c r="D5" s="52"/>
      <c r="E5" s="52">
        <v>26</v>
      </c>
      <c r="F5" s="52">
        <v>5</v>
      </c>
      <c r="G5" s="52"/>
      <c r="H5" s="52"/>
      <c r="I5" s="52">
        <v>6</v>
      </c>
      <c r="J5" s="52">
        <f t="shared" ref="J5:J16" si="0">SUM(B5:I5)</f>
        <v>37</v>
      </c>
    </row>
    <row r="6" spans="1:10" x14ac:dyDescent="0.35">
      <c r="A6" s="51" t="s">
        <v>146</v>
      </c>
      <c r="B6" s="52"/>
      <c r="C6" s="52"/>
      <c r="D6" s="52"/>
      <c r="E6" s="52"/>
      <c r="F6" s="52"/>
      <c r="G6" s="52"/>
      <c r="H6" s="52">
        <v>1</v>
      </c>
      <c r="I6" s="52"/>
      <c r="J6" s="52">
        <f t="shared" si="0"/>
        <v>1</v>
      </c>
    </row>
    <row r="7" spans="1:10" x14ac:dyDescent="0.35">
      <c r="A7" s="53" t="s">
        <v>444</v>
      </c>
      <c r="B7" s="52">
        <v>1</v>
      </c>
      <c r="C7" s="52"/>
      <c r="D7" s="52"/>
      <c r="E7" s="52">
        <v>18</v>
      </c>
      <c r="F7" s="52">
        <v>3</v>
      </c>
      <c r="G7" s="52"/>
      <c r="H7" s="52">
        <v>1</v>
      </c>
      <c r="I7" s="52">
        <v>14</v>
      </c>
      <c r="J7" s="52">
        <f t="shared" si="0"/>
        <v>37</v>
      </c>
    </row>
    <row r="8" spans="1:10" x14ac:dyDescent="0.35">
      <c r="A8" s="53" t="s">
        <v>445</v>
      </c>
      <c r="B8" s="52"/>
      <c r="C8" s="52"/>
      <c r="D8" s="52"/>
      <c r="E8" s="52">
        <v>1</v>
      </c>
      <c r="F8" s="52"/>
      <c r="G8" s="52"/>
      <c r="H8" s="52"/>
      <c r="I8" s="52"/>
      <c r="J8" s="52">
        <f t="shared" si="0"/>
        <v>1</v>
      </c>
    </row>
    <row r="9" spans="1:10" x14ac:dyDescent="0.35">
      <c r="A9" s="53" t="s">
        <v>446</v>
      </c>
      <c r="B9" s="52"/>
      <c r="C9" s="52"/>
      <c r="D9" s="52"/>
      <c r="E9" s="52">
        <v>1</v>
      </c>
      <c r="F9" s="52"/>
      <c r="G9" s="52"/>
      <c r="H9" s="52"/>
      <c r="I9" s="52"/>
      <c r="J9" s="52">
        <f t="shared" si="0"/>
        <v>1</v>
      </c>
    </row>
    <row r="10" spans="1:10" x14ac:dyDescent="0.35">
      <c r="A10" s="53" t="s">
        <v>453</v>
      </c>
      <c r="B10" s="52"/>
      <c r="C10" s="52"/>
      <c r="D10" s="52">
        <v>1</v>
      </c>
      <c r="E10" s="52"/>
      <c r="F10" s="52"/>
      <c r="G10" s="52"/>
      <c r="H10" s="52"/>
      <c r="I10" s="52"/>
      <c r="J10" s="52">
        <f t="shared" si="0"/>
        <v>1</v>
      </c>
    </row>
    <row r="11" spans="1:10" x14ac:dyDescent="0.35">
      <c r="A11" s="53" t="s">
        <v>454</v>
      </c>
      <c r="B11" s="52">
        <v>5</v>
      </c>
      <c r="C11" s="52"/>
      <c r="D11" s="52">
        <v>17</v>
      </c>
      <c r="E11" s="52">
        <v>61</v>
      </c>
      <c r="F11" s="52">
        <v>107</v>
      </c>
      <c r="G11" s="52">
        <v>2</v>
      </c>
      <c r="H11" s="52">
        <v>1</v>
      </c>
      <c r="I11" s="52">
        <v>42</v>
      </c>
      <c r="J11" s="52">
        <f t="shared" si="0"/>
        <v>235</v>
      </c>
    </row>
    <row r="12" spans="1:10" x14ac:dyDescent="0.35">
      <c r="A12" s="53" t="s">
        <v>448</v>
      </c>
      <c r="B12" s="52"/>
      <c r="C12" s="52"/>
      <c r="D12" s="52"/>
      <c r="E12" s="52">
        <v>2</v>
      </c>
      <c r="F12" s="52"/>
      <c r="G12" s="52"/>
      <c r="H12" s="52"/>
      <c r="I12" s="52">
        <v>3</v>
      </c>
      <c r="J12" s="52">
        <f t="shared" si="0"/>
        <v>5</v>
      </c>
    </row>
    <row r="13" spans="1:10" x14ac:dyDescent="0.35">
      <c r="A13" s="53" t="s">
        <v>449</v>
      </c>
      <c r="B13" s="52"/>
      <c r="C13" s="52"/>
      <c r="D13" s="52"/>
      <c r="E13" s="52">
        <v>2</v>
      </c>
      <c r="F13" s="52"/>
      <c r="G13" s="52"/>
      <c r="H13" s="52"/>
      <c r="I13" s="52">
        <v>4</v>
      </c>
      <c r="J13" s="52">
        <f t="shared" si="0"/>
        <v>6</v>
      </c>
    </row>
    <row r="14" spans="1:10" x14ac:dyDescent="0.35">
      <c r="A14" s="53" t="s">
        <v>25</v>
      </c>
      <c r="B14" s="52"/>
      <c r="C14" s="52"/>
      <c r="D14" s="52">
        <v>1</v>
      </c>
      <c r="E14" s="52">
        <v>2</v>
      </c>
      <c r="F14" s="52">
        <v>1</v>
      </c>
      <c r="G14" s="52"/>
      <c r="H14" s="52"/>
      <c r="I14" s="52">
        <v>4</v>
      </c>
      <c r="J14" s="52">
        <f t="shared" si="0"/>
        <v>8</v>
      </c>
    </row>
    <row r="15" spans="1:10" x14ac:dyDescent="0.35">
      <c r="A15" s="53" t="s">
        <v>438</v>
      </c>
      <c r="B15" s="52"/>
      <c r="C15" s="52">
        <v>1</v>
      </c>
      <c r="D15" s="52">
        <v>1</v>
      </c>
      <c r="E15" s="52">
        <v>4</v>
      </c>
      <c r="F15" s="52">
        <v>2</v>
      </c>
      <c r="G15" s="52"/>
      <c r="H15" s="52">
        <v>1</v>
      </c>
      <c r="I15" s="52">
        <v>5</v>
      </c>
      <c r="J15" s="52">
        <f t="shared" si="0"/>
        <v>14</v>
      </c>
    </row>
    <row r="16" spans="1:10" x14ac:dyDescent="0.35">
      <c r="A16" s="53" t="s">
        <v>439</v>
      </c>
      <c r="B16" s="52"/>
      <c r="C16" s="52"/>
      <c r="D16" s="52">
        <v>2</v>
      </c>
      <c r="E16" s="52">
        <v>19</v>
      </c>
      <c r="F16" s="52">
        <v>6</v>
      </c>
      <c r="G16" s="52"/>
      <c r="H16" s="52"/>
      <c r="I16" s="52">
        <v>14</v>
      </c>
      <c r="J16" s="52">
        <f t="shared" si="0"/>
        <v>41</v>
      </c>
    </row>
    <row r="17" spans="1:10" x14ac:dyDescent="0.35">
      <c r="A17" s="54" t="s">
        <v>450</v>
      </c>
      <c r="B17" s="50">
        <f>SUM(B4:B16)</f>
        <v>9</v>
      </c>
      <c r="C17" s="50">
        <f t="shared" ref="C17:J17" si="1">SUM(C4:C16)</f>
        <v>1</v>
      </c>
      <c r="D17" s="50">
        <f t="shared" si="1"/>
        <v>22</v>
      </c>
      <c r="E17" s="50">
        <f t="shared" si="1"/>
        <v>179</v>
      </c>
      <c r="F17" s="50">
        <f t="shared" si="1"/>
        <v>124</v>
      </c>
      <c r="G17" s="50">
        <f t="shared" si="1"/>
        <v>2</v>
      </c>
      <c r="H17" s="50">
        <f t="shared" si="1"/>
        <v>5</v>
      </c>
      <c r="I17" s="50">
        <f t="shared" si="1"/>
        <v>125</v>
      </c>
      <c r="J17" s="50">
        <f t="shared" si="1"/>
        <v>467</v>
      </c>
    </row>
    <row r="18" spans="1:10" x14ac:dyDescent="0.35">
      <c r="A18" s="53" t="s">
        <v>452</v>
      </c>
      <c r="B18" s="52"/>
      <c r="C18" s="52"/>
      <c r="D18" s="52"/>
      <c r="E18" s="52">
        <v>4</v>
      </c>
      <c r="F18" s="52"/>
      <c r="G18" s="52"/>
      <c r="H18" s="52"/>
      <c r="I18" s="52"/>
      <c r="J18" s="52">
        <v>4</v>
      </c>
    </row>
    <row r="19" spans="1:10" x14ac:dyDescent="0.35">
      <c r="A19" s="53" t="s">
        <v>451</v>
      </c>
      <c r="B19" s="52"/>
      <c r="C19" s="52"/>
      <c r="D19" s="52"/>
      <c r="E19" s="52">
        <v>2</v>
      </c>
      <c r="F19" s="52"/>
      <c r="G19" s="52"/>
      <c r="H19" s="52"/>
      <c r="I19" s="52">
        <v>1</v>
      </c>
      <c r="J19" s="52">
        <v>3</v>
      </c>
    </row>
    <row r="20" spans="1:10" x14ac:dyDescent="0.35">
      <c r="A20" s="49"/>
      <c r="B20" s="49"/>
      <c r="C20" s="49"/>
      <c r="D20" s="49"/>
      <c r="E20" s="49"/>
      <c r="F20" s="49"/>
      <c r="G20" s="49"/>
      <c r="H20" s="49"/>
      <c r="I20" s="49"/>
      <c r="J20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17"/>
  <sheetViews>
    <sheetView workbookViewId="0">
      <selection activeCell="M22" sqref="M22"/>
    </sheetView>
  </sheetViews>
  <sheetFormatPr defaultColWidth="8.81640625" defaultRowHeight="14.5" x14ac:dyDescent="0.35"/>
  <cols>
    <col min="1" max="1" width="19.1796875" customWidth="1"/>
    <col min="2" max="2" width="17" customWidth="1"/>
    <col min="3" max="5" width="4" bestFit="1" customWidth="1"/>
    <col min="6" max="6" width="4" customWidth="1"/>
    <col min="7" max="7" width="3" bestFit="1" customWidth="1"/>
    <col min="8" max="8" width="7.1796875" customWidth="1"/>
    <col min="9" max="9" width="14" customWidth="1"/>
    <col min="10" max="10" width="4" bestFit="1" customWidth="1"/>
    <col min="11" max="11" width="3" customWidth="1"/>
    <col min="12" max="12" width="14.1796875" bestFit="1" customWidth="1"/>
    <col min="13" max="13" width="6.453125" bestFit="1" customWidth="1"/>
    <col min="14" max="15" width="3" customWidth="1"/>
    <col min="16" max="16" width="9.81640625" bestFit="1" customWidth="1"/>
    <col min="17" max="17" width="14" bestFit="1" customWidth="1"/>
    <col min="18" max="19" width="3" bestFit="1" customWidth="1"/>
    <col min="20" max="20" width="8.453125" bestFit="1" customWidth="1"/>
    <col min="21" max="21" width="10.81640625" bestFit="1" customWidth="1"/>
    <col min="22" max="25" width="4" bestFit="1" customWidth="1"/>
    <col min="26" max="28" width="3" bestFit="1" customWidth="1"/>
    <col min="29" max="29" width="4" bestFit="1" customWidth="1"/>
    <col min="30" max="30" width="3" bestFit="1" customWidth="1"/>
    <col min="31" max="31" width="14.1796875" bestFit="1" customWidth="1"/>
    <col min="32" max="32" width="18.6328125" bestFit="1" customWidth="1"/>
    <col min="33" max="35" width="4" bestFit="1" customWidth="1"/>
    <col min="36" max="37" width="3" bestFit="1" customWidth="1"/>
    <col min="38" max="38" width="22.1796875" bestFit="1" customWidth="1"/>
    <col min="39" max="39" width="6.453125" bestFit="1" customWidth="1"/>
    <col min="40" max="41" width="3" bestFit="1" customWidth="1"/>
    <col min="42" max="42" width="9.81640625" bestFit="1" customWidth="1"/>
    <col min="43" max="43" width="19.1796875" bestFit="1" customWidth="1"/>
    <col min="44" max="44" width="22.453125" bestFit="1" customWidth="1"/>
    <col min="45" max="45" width="14" bestFit="1" customWidth="1"/>
  </cols>
  <sheetData>
    <row r="3" spans="1:9" x14ac:dyDescent="0.35">
      <c r="A3" s="31" t="s">
        <v>437</v>
      </c>
      <c r="B3" s="31" t="s">
        <v>434</v>
      </c>
    </row>
    <row r="4" spans="1:9" x14ac:dyDescent="0.35">
      <c r="B4" t="s">
        <v>428</v>
      </c>
      <c r="H4" t="s">
        <v>435</v>
      </c>
      <c r="I4" t="s">
        <v>432</v>
      </c>
    </row>
    <row r="5" spans="1:9" x14ac:dyDescent="0.35">
      <c r="A5" s="31" t="s">
        <v>430</v>
      </c>
      <c r="B5" t="s">
        <v>420</v>
      </c>
      <c r="C5" t="s">
        <v>406</v>
      </c>
      <c r="D5" t="s">
        <v>403</v>
      </c>
      <c r="E5" t="s">
        <v>405</v>
      </c>
      <c r="F5" t="s">
        <v>409</v>
      </c>
      <c r="G5" t="s">
        <v>399</v>
      </c>
    </row>
    <row r="6" spans="1:9" x14ac:dyDescent="0.35">
      <c r="A6" s="32" t="s">
        <v>28</v>
      </c>
      <c r="B6" s="34"/>
      <c r="C6" s="34"/>
      <c r="D6" s="34"/>
      <c r="E6" s="34"/>
      <c r="F6" s="34">
        <v>1</v>
      </c>
      <c r="G6" s="34"/>
      <c r="H6" s="34">
        <v>1</v>
      </c>
      <c r="I6" s="34">
        <v>1</v>
      </c>
    </row>
    <row r="7" spans="1:9" x14ac:dyDescent="0.35">
      <c r="A7" s="32" t="s">
        <v>32</v>
      </c>
      <c r="B7" s="34"/>
      <c r="C7" s="34"/>
      <c r="D7" s="34"/>
      <c r="E7" s="34"/>
      <c r="F7" s="34"/>
      <c r="G7" s="34">
        <v>2</v>
      </c>
      <c r="H7" s="34">
        <v>2</v>
      </c>
      <c r="I7" s="34">
        <v>2</v>
      </c>
    </row>
    <row r="8" spans="1:9" x14ac:dyDescent="0.35">
      <c r="A8" s="32" t="s">
        <v>34</v>
      </c>
      <c r="B8" s="34"/>
      <c r="C8" s="34"/>
      <c r="D8" s="34"/>
      <c r="E8" s="34"/>
      <c r="F8" s="34"/>
      <c r="G8" s="34">
        <v>1</v>
      </c>
      <c r="H8" s="34">
        <v>1</v>
      </c>
      <c r="I8" s="34">
        <v>1</v>
      </c>
    </row>
    <row r="9" spans="1:9" x14ac:dyDescent="0.35">
      <c r="A9" s="32" t="s">
        <v>30</v>
      </c>
      <c r="B9" s="34"/>
      <c r="C9" s="34"/>
      <c r="D9" s="34"/>
      <c r="E9" s="34">
        <v>1</v>
      </c>
      <c r="F9" s="34"/>
      <c r="G9" s="34"/>
      <c r="H9" s="34">
        <v>1</v>
      </c>
      <c r="I9" s="34">
        <v>1</v>
      </c>
    </row>
    <row r="10" spans="1:9" x14ac:dyDescent="0.35">
      <c r="A10" s="32" t="s">
        <v>22</v>
      </c>
      <c r="B10" s="34"/>
      <c r="C10" s="34"/>
      <c r="D10" s="34"/>
      <c r="E10" s="34"/>
      <c r="F10" s="34">
        <v>1</v>
      </c>
      <c r="G10" s="34">
        <v>1</v>
      </c>
      <c r="H10" s="34">
        <v>2</v>
      </c>
      <c r="I10" s="34">
        <v>2</v>
      </c>
    </row>
    <row r="11" spans="1:9" x14ac:dyDescent="0.35">
      <c r="A11" s="32" t="s">
        <v>21</v>
      </c>
      <c r="B11" s="34"/>
      <c r="C11" s="34"/>
      <c r="D11" s="34"/>
      <c r="E11" s="34">
        <v>17</v>
      </c>
      <c r="F11" s="34">
        <v>1</v>
      </c>
      <c r="G11" s="34"/>
      <c r="H11" s="34">
        <v>18</v>
      </c>
      <c r="I11" s="34">
        <v>18</v>
      </c>
    </row>
    <row r="12" spans="1:9" x14ac:dyDescent="0.35">
      <c r="A12" s="32" t="s">
        <v>33</v>
      </c>
      <c r="B12" s="34"/>
      <c r="C12" s="34"/>
      <c r="D12" s="34"/>
      <c r="E12" s="34">
        <v>2</v>
      </c>
      <c r="F12" s="34"/>
      <c r="G12" s="34">
        <v>1</v>
      </c>
      <c r="H12" s="34">
        <v>3</v>
      </c>
      <c r="I12" s="34">
        <v>3</v>
      </c>
    </row>
    <row r="13" spans="1:9" x14ac:dyDescent="0.35">
      <c r="A13" s="32" t="s">
        <v>47</v>
      </c>
      <c r="B13" s="34"/>
      <c r="C13" s="34"/>
      <c r="D13" s="34"/>
      <c r="E13" s="34">
        <v>5</v>
      </c>
      <c r="F13" s="34"/>
      <c r="G13" s="34"/>
      <c r="H13" s="34">
        <v>5</v>
      </c>
      <c r="I13" s="34">
        <v>5</v>
      </c>
    </row>
    <row r="14" spans="1:9" x14ac:dyDescent="0.35">
      <c r="A14" s="32" t="s">
        <v>24</v>
      </c>
      <c r="B14" s="34"/>
      <c r="C14" s="34"/>
      <c r="D14" s="34"/>
      <c r="E14" s="34">
        <v>19</v>
      </c>
      <c r="F14" s="34"/>
      <c r="G14" s="34">
        <v>9</v>
      </c>
      <c r="H14" s="34">
        <v>28</v>
      </c>
      <c r="I14" s="34">
        <v>28</v>
      </c>
    </row>
    <row r="15" spans="1:9" x14ac:dyDescent="0.35">
      <c r="A15" s="32" t="s">
        <v>52</v>
      </c>
      <c r="B15" s="34"/>
      <c r="C15" s="34"/>
      <c r="D15" s="34"/>
      <c r="E15" s="34"/>
      <c r="F15" s="34"/>
      <c r="G15" s="34">
        <v>1</v>
      </c>
      <c r="H15" s="34">
        <v>1</v>
      </c>
      <c r="I15" s="34">
        <v>1</v>
      </c>
    </row>
    <row r="16" spans="1:9" x14ac:dyDescent="0.35">
      <c r="A16" s="32" t="s">
        <v>431</v>
      </c>
      <c r="B16" s="34"/>
      <c r="C16" s="34"/>
      <c r="D16" s="34"/>
      <c r="E16" s="34"/>
      <c r="F16" s="34"/>
      <c r="G16" s="34"/>
      <c r="H16" s="34"/>
      <c r="I16" s="34"/>
    </row>
    <row r="17" spans="1:9" x14ac:dyDescent="0.35">
      <c r="A17" s="32" t="s">
        <v>432</v>
      </c>
      <c r="B17" s="34"/>
      <c r="C17" s="34"/>
      <c r="D17" s="34"/>
      <c r="E17" s="34">
        <v>44</v>
      </c>
      <c r="F17" s="34">
        <v>3</v>
      </c>
      <c r="G17" s="34">
        <v>15</v>
      </c>
      <c r="H17" s="34">
        <v>62</v>
      </c>
      <c r="I17" s="34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workbookViewId="0">
      <selection activeCell="H18" sqref="H18"/>
    </sheetView>
  </sheetViews>
  <sheetFormatPr defaultColWidth="8.81640625" defaultRowHeight="14.5" x14ac:dyDescent="0.35"/>
  <sheetData>
    <row r="1" spans="1:8" x14ac:dyDescent="0.35">
      <c r="B1" s="40" t="s">
        <v>420</v>
      </c>
      <c r="C1" s="40" t="s">
        <v>406</v>
      </c>
      <c r="D1" s="40" t="s">
        <v>403</v>
      </c>
      <c r="E1" s="35" t="s">
        <v>405</v>
      </c>
      <c r="F1" s="35" t="s">
        <v>409</v>
      </c>
      <c r="G1" s="35" t="s">
        <v>399</v>
      </c>
      <c r="H1" s="39" t="s">
        <v>436</v>
      </c>
    </row>
    <row r="2" spans="1:8" x14ac:dyDescent="0.35">
      <c r="A2" s="32" t="s">
        <v>28</v>
      </c>
      <c r="B2" s="41"/>
      <c r="C2" s="41"/>
      <c r="D2" s="41"/>
      <c r="E2" s="34"/>
      <c r="F2" s="34">
        <v>1</v>
      </c>
      <c r="G2" s="34"/>
      <c r="H2" s="34">
        <v>1</v>
      </c>
    </row>
    <row r="3" spans="1:8" x14ac:dyDescent="0.35">
      <c r="A3" s="32" t="s">
        <v>32</v>
      </c>
      <c r="B3" s="41"/>
      <c r="C3" s="41"/>
      <c r="D3" s="41"/>
      <c r="E3" s="34"/>
      <c r="F3" s="34"/>
      <c r="G3" s="34">
        <v>2</v>
      </c>
      <c r="H3" s="34">
        <v>2</v>
      </c>
    </row>
    <row r="4" spans="1:8" x14ac:dyDescent="0.35">
      <c r="A4" s="32" t="s">
        <v>34</v>
      </c>
      <c r="B4" s="41"/>
      <c r="C4" s="41"/>
      <c r="D4" s="41"/>
      <c r="E4" s="34"/>
      <c r="F4" s="34"/>
      <c r="G4" s="34">
        <v>1</v>
      </c>
      <c r="H4" s="34">
        <v>1</v>
      </c>
    </row>
    <row r="5" spans="1:8" x14ac:dyDescent="0.35">
      <c r="A5" s="32" t="s">
        <v>30</v>
      </c>
      <c r="B5" s="41"/>
      <c r="C5" s="41"/>
      <c r="D5" s="41"/>
      <c r="E5" s="34">
        <v>1</v>
      </c>
      <c r="F5" s="34"/>
      <c r="G5" s="34"/>
      <c r="H5" s="34">
        <v>1</v>
      </c>
    </row>
    <row r="6" spans="1:8" x14ac:dyDescent="0.35">
      <c r="A6" s="32" t="s">
        <v>22</v>
      </c>
      <c r="B6" s="41"/>
      <c r="C6" s="41"/>
      <c r="D6" s="41"/>
      <c r="E6" s="34"/>
      <c r="F6" s="34">
        <v>1</v>
      </c>
      <c r="G6" s="34">
        <v>1</v>
      </c>
      <c r="H6" s="34">
        <v>2</v>
      </c>
    </row>
    <row r="7" spans="1:8" x14ac:dyDescent="0.35">
      <c r="A7" s="32" t="s">
        <v>21</v>
      </c>
      <c r="B7" s="41"/>
      <c r="C7" s="41"/>
      <c r="D7" s="41"/>
      <c r="E7" s="34">
        <v>17</v>
      </c>
      <c r="F7" s="34">
        <v>1</v>
      </c>
      <c r="G7" s="34"/>
      <c r="H7" s="34">
        <v>18</v>
      </c>
    </row>
    <row r="8" spans="1:8" x14ac:dyDescent="0.35">
      <c r="A8" s="32" t="s">
        <v>33</v>
      </c>
      <c r="B8" s="41"/>
      <c r="C8" s="41"/>
      <c r="D8" s="41"/>
      <c r="E8" s="34">
        <v>2</v>
      </c>
      <c r="F8" s="34"/>
      <c r="G8" s="34">
        <v>1</v>
      </c>
      <c r="H8" s="34">
        <v>3</v>
      </c>
    </row>
    <row r="9" spans="1:8" x14ac:dyDescent="0.35">
      <c r="A9" s="32" t="s">
        <v>47</v>
      </c>
      <c r="B9" s="41"/>
      <c r="C9" s="41"/>
      <c r="D9" s="41"/>
      <c r="E9" s="34">
        <v>5</v>
      </c>
      <c r="F9" s="34"/>
      <c r="G9" s="34"/>
      <c r="H9" s="34">
        <v>5</v>
      </c>
    </row>
    <row r="10" spans="1:8" x14ac:dyDescent="0.35">
      <c r="A10" s="32" t="s">
        <v>24</v>
      </c>
      <c r="B10" s="41"/>
      <c r="C10" s="41"/>
      <c r="D10" s="41"/>
      <c r="E10" s="34">
        <v>19</v>
      </c>
      <c r="F10" s="34"/>
      <c r="G10" s="34">
        <v>9</v>
      </c>
      <c r="H10" s="34">
        <v>28</v>
      </c>
    </row>
    <row r="11" spans="1:8" x14ac:dyDescent="0.35">
      <c r="A11" s="32" t="s">
        <v>52</v>
      </c>
      <c r="B11" s="41"/>
      <c r="C11" s="41"/>
      <c r="D11" s="41"/>
      <c r="E11" s="34"/>
      <c r="F11" s="34"/>
      <c r="G11" s="34">
        <v>1</v>
      </c>
      <c r="H11" s="34">
        <v>1</v>
      </c>
    </row>
    <row r="12" spans="1:8" x14ac:dyDescent="0.35">
      <c r="A12" s="32" t="s">
        <v>432</v>
      </c>
      <c r="B12" s="41"/>
      <c r="C12" s="41"/>
      <c r="D12" s="41"/>
      <c r="E12" s="34">
        <v>44</v>
      </c>
      <c r="F12" s="34">
        <v>3</v>
      </c>
      <c r="G12" s="34">
        <v>15</v>
      </c>
      <c r="H12" s="34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1"/>
  <sheetViews>
    <sheetView workbookViewId="0">
      <selection activeCell="J17" sqref="J17"/>
    </sheetView>
  </sheetViews>
  <sheetFormatPr defaultColWidth="8.81640625" defaultRowHeight="14.5" x14ac:dyDescent="0.35"/>
  <cols>
    <col min="1" max="1" width="32.453125" customWidth="1"/>
  </cols>
  <sheetData>
    <row r="1" spans="1:8" x14ac:dyDescent="0.35">
      <c r="B1" s="35" t="s">
        <v>404</v>
      </c>
      <c r="C1" s="35" t="s">
        <v>420</v>
      </c>
      <c r="D1" s="35" t="s">
        <v>408</v>
      </c>
      <c r="E1" s="35" t="s">
        <v>409</v>
      </c>
      <c r="F1" s="35" t="s">
        <v>411</v>
      </c>
      <c r="G1" s="35" t="s">
        <v>399</v>
      </c>
      <c r="H1" t="s">
        <v>436</v>
      </c>
    </row>
    <row r="2" spans="1:8" x14ac:dyDescent="0.35">
      <c r="A2" s="32" t="s">
        <v>32</v>
      </c>
      <c r="B2" s="34">
        <v>1</v>
      </c>
      <c r="C2" s="34"/>
      <c r="D2" s="34"/>
      <c r="E2" s="34"/>
      <c r="F2" s="34">
        <v>1</v>
      </c>
      <c r="G2" s="34">
        <v>2</v>
      </c>
      <c r="H2" s="34">
        <v>4</v>
      </c>
    </row>
    <row r="3" spans="1:8" x14ac:dyDescent="0.35">
      <c r="A3" s="32" t="s">
        <v>37</v>
      </c>
      <c r="B3" s="34"/>
      <c r="C3" s="34"/>
      <c r="D3" s="34"/>
      <c r="E3" s="34"/>
      <c r="F3" s="34"/>
      <c r="G3" s="34">
        <v>8</v>
      </c>
      <c r="H3" s="34">
        <v>8</v>
      </c>
    </row>
    <row r="4" spans="1:8" x14ac:dyDescent="0.35">
      <c r="A4" s="32" t="s">
        <v>22</v>
      </c>
      <c r="B4" s="34">
        <v>2</v>
      </c>
      <c r="C4" s="34"/>
      <c r="D4" s="34">
        <v>1</v>
      </c>
      <c r="E4" s="34">
        <v>1</v>
      </c>
      <c r="F4" s="34"/>
      <c r="G4" s="34"/>
      <c r="H4" s="34">
        <v>4</v>
      </c>
    </row>
    <row r="5" spans="1:8" x14ac:dyDescent="0.35">
      <c r="A5" s="32" t="s">
        <v>21</v>
      </c>
      <c r="B5" s="34"/>
      <c r="C5" s="34"/>
      <c r="D5" s="34">
        <v>3</v>
      </c>
      <c r="E5" s="34"/>
      <c r="F5" s="34"/>
      <c r="G5" s="34">
        <v>3</v>
      </c>
      <c r="H5" s="34">
        <v>6</v>
      </c>
    </row>
    <row r="6" spans="1:8" x14ac:dyDescent="0.35">
      <c r="A6" s="32" t="s">
        <v>33</v>
      </c>
      <c r="B6" s="34"/>
      <c r="C6" s="34"/>
      <c r="D6" s="34">
        <v>1</v>
      </c>
      <c r="E6" s="34"/>
      <c r="F6" s="34"/>
      <c r="G6" s="34">
        <v>8</v>
      </c>
      <c r="H6" s="34">
        <v>9</v>
      </c>
    </row>
    <row r="7" spans="1:8" x14ac:dyDescent="0.35">
      <c r="A7" s="32" t="s">
        <v>146</v>
      </c>
      <c r="B7" s="34"/>
      <c r="C7" s="34"/>
      <c r="D7" s="34"/>
      <c r="E7" s="34"/>
      <c r="F7" s="34"/>
      <c r="G7" s="34">
        <v>2</v>
      </c>
      <c r="H7" s="34">
        <v>2</v>
      </c>
    </row>
    <row r="8" spans="1:8" x14ac:dyDescent="0.35">
      <c r="A8" s="32" t="s">
        <v>24</v>
      </c>
      <c r="B8" s="34"/>
      <c r="C8" s="34"/>
      <c r="D8" s="34"/>
      <c r="E8" s="34"/>
      <c r="F8" s="34">
        <v>7</v>
      </c>
      <c r="G8" s="34">
        <v>23</v>
      </c>
      <c r="H8" s="34">
        <v>30</v>
      </c>
    </row>
    <row r="9" spans="1:8" x14ac:dyDescent="0.35">
      <c r="A9" s="32" t="s">
        <v>52</v>
      </c>
      <c r="B9" s="34"/>
      <c r="C9" s="34"/>
      <c r="D9" s="34"/>
      <c r="E9" s="34"/>
      <c r="F9" s="34"/>
      <c r="G9" s="34">
        <v>7</v>
      </c>
      <c r="H9" s="34">
        <v>7</v>
      </c>
    </row>
    <row r="10" spans="1:8" x14ac:dyDescent="0.35">
      <c r="A10" s="32" t="s">
        <v>36</v>
      </c>
      <c r="B10" s="34"/>
      <c r="C10" s="34"/>
      <c r="D10" s="34"/>
      <c r="E10" s="34"/>
      <c r="F10" s="34"/>
      <c r="G10" s="34">
        <v>1</v>
      </c>
      <c r="H10" s="34">
        <v>1</v>
      </c>
    </row>
    <row r="11" spans="1:8" x14ac:dyDescent="0.35">
      <c r="A11" s="32" t="s">
        <v>432</v>
      </c>
      <c r="B11" s="34">
        <v>3</v>
      </c>
      <c r="C11" s="34"/>
      <c r="D11" s="34">
        <v>5</v>
      </c>
      <c r="E11" s="34">
        <v>1</v>
      </c>
      <c r="F11" s="34">
        <v>8</v>
      </c>
      <c r="G11" s="34">
        <v>54</v>
      </c>
      <c r="H11" s="34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9"/>
  <sheetViews>
    <sheetView workbookViewId="0">
      <selection activeCell="I22" sqref="I22"/>
    </sheetView>
  </sheetViews>
  <sheetFormatPr defaultColWidth="8.81640625" defaultRowHeight="14.5" x14ac:dyDescent="0.35"/>
  <sheetData>
    <row r="1" spans="1:15" x14ac:dyDescent="0.35">
      <c r="B1" s="35" t="s">
        <v>410</v>
      </c>
      <c r="C1" s="35" t="s">
        <v>395</v>
      </c>
      <c r="D1" s="35" t="s">
        <v>416</v>
      </c>
      <c r="E1" s="35" t="s">
        <v>394</v>
      </c>
      <c r="F1" s="35" t="s">
        <v>397</v>
      </c>
      <c r="G1" s="35" t="s">
        <v>401</v>
      </c>
      <c r="H1" s="35" t="s">
        <v>400</v>
      </c>
      <c r="I1" s="35" t="s">
        <v>402</v>
      </c>
      <c r="J1" s="35" t="s">
        <v>396</v>
      </c>
      <c r="K1" s="35" t="s">
        <v>392</v>
      </c>
      <c r="L1" s="35" t="s">
        <v>397</v>
      </c>
      <c r="M1" s="35" t="s">
        <v>402</v>
      </c>
      <c r="N1" s="35" t="s">
        <v>392</v>
      </c>
      <c r="O1" s="35" t="s">
        <v>436</v>
      </c>
    </row>
    <row r="2" spans="1:15" x14ac:dyDescent="0.35">
      <c r="A2" s="32" t="s">
        <v>32</v>
      </c>
      <c r="B2" s="34"/>
      <c r="C2" s="34"/>
      <c r="D2" s="34"/>
      <c r="E2" s="34">
        <v>1</v>
      </c>
      <c r="F2" s="34">
        <v>14</v>
      </c>
      <c r="G2" s="34">
        <v>1</v>
      </c>
      <c r="H2" s="34"/>
      <c r="I2" s="34"/>
      <c r="J2" s="34">
        <v>18</v>
      </c>
      <c r="K2" s="34">
        <v>3</v>
      </c>
      <c r="L2" s="34"/>
      <c r="M2" s="34"/>
      <c r="N2" s="34"/>
      <c r="O2" s="34">
        <v>37</v>
      </c>
    </row>
    <row r="3" spans="1:15" x14ac:dyDescent="0.35">
      <c r="A3" s="32" t="s">
        <v>75</v>
      </c>
      <c r="B3" s="34"/>
      <c r="C3" s="34"/>
      <c r="D3" s="34"/>
      <c r="E3" s="34"/>
      <c r="F3" s="34"/>
      <c r="G3" s="34"/>
      <c r="H3" s="34"/>
      <c r="I3" s="34"/>
      <c r="J3" s="34">
        <v>1</v>
      </c>
      <c r="K3" s="34"/>
      <c r="L3" s="34"/>
      <c r="M3" s="34"/>
      <c r="N3" s="34"/>
      <c r="O3" s="34">
        <v>1</v>
      </c>
    </row>
    <row r="4" spans="1:15" x14ac:dyDescent="0.35">
      <c r="A4" s="32" t="s">
        <v>44</v>
      </c>
      <c r="B4" s="34"/>
      <c r="C4" s="34">
        <v>1</v>
      </c>
      <c r="D4" s="34"/>
      <c r="E4" s="34"/>
      <c r="F4" s="34"/>
      <c r="G4" s="34"/>
      <c r="H4" s="34"/>
      <c r="I4" s="34"/>
      <c r="J4" s="34">
        <v>1</v>
      </c>
      <c r="K4" s="34"/>
      <c r="L4" s="34"/>
      <c r="M4" s="34"/>
      <c r="N4" s="34"/>
      <c r="O4" s="34">
        <v>2</v>
      </c>
    </row>
    <row r="5" spans="1:15" x14ac:dyDescent="0.35">
      <c r="A5" s="32" t="s">
        <v>25</v>
      </c>
      <c r="B5" s="34"/>
      <c r="C5" s="34"/>
      <c r="D5" s="34"/>
      <c r="E5" s="34"/>
      <c r="F5" s="34">
        <v>3</v>
      </c>
      <c r="G5" s="34"/>
      <c r="H5" s="34"/>
      <c r="I5" s="34">
        <v>1</v>
      </c>
      <c r="J5" s="34">
        <v>3</v>
      </c>
      <c r="K5" s="34">
        <v>1</v>
      </c>
      <c r="L5" s="34">
        <v>1</v>
      </c>
      <c r="M5" s="34"/>
      <c r="N5" s="34"/>
      <c r="O5" s="34">
        <v>9</v>
      </c>
    </row>
    <row r="6" spans="1:15" x14ac:dyDescent="0.35">
      <c r="A6" s="32" t="s">
        <v>127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>
        <v>1</v>
      </c>
      <c r="N6" s="34"/>
      <c r="O6" s="34">
        <v>1</v>
      </c>
    </row>
    <row r="7" spans="1:15" x14ac:dyDescent="0.35">
      <c r="A7" s="32" t="s">
        <v>30</v>
      </c>
      <c r="B7" s="34"/>
      <c r="C7" s="34"/>
      <c r="D7" s="34"/>
      <c r="E7" s="34">
        <v>1</v>
      </c>
      <c r="F7" s="34">
        <v>5</v>
      </c>
      <c r="G7" s="34"/>
      <c r="H7" s="34"/>
      <c r="I7" s="34"/>
      <c r="J7" s="34"/>
      <c r="K7" s="34"/>
      <c r="L7" s="34">
        <v>1</v>
      </c>
      <c r="M7" s="34"/>
      <c r="N7" s="34"/>
      <c r="O7" s="34">
        <v>7</v>
      </c>
    </row>
    <row r="8" spans="1:15" x14ac:dyDescent="0.35">
      <c r="A8" s="32" t="s">
        <v>37</v>
      </c>
      <c r="B8" s="34"/>
      <c r="C8" s="34"/>
      <c r="D8" s="34"/>
      <c r="E8" s="34"/>
      <c r="F8" s="34">
        <v>27</v>
      </c>
      <c r="G8" s="34">
        <v>3</v>
      </c>
      <c r="H8" s="34"/>
      <c r="I8" s="34"/>
      <c r="J8" s="34">
        <v>43</v>
      </c>
      <c r="K8" s="34"/>
      <c r="L8" s="34"/>
      <c r="M8" s="34"/>
      <c r="N8" s="34"/>
      <c r="O8" s="34">
        <v>73</v>
      </c>
    </row>
    <row r="9" spans="1:15" x14ac:dyDescent="0.35">
      <c r="A9" s="32" t="s">
        <v>22</v>
      </c>
      <c r="B9" s="34"/>
      <c r="C9" s="34">
        <v>1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>
        <v>1</v>
      </c>
    </row>
    <row r="10" spans="1:15" x14ac:dyDescent="0.35">
      <c r="A10" s="32" t="s">
        <v>21</v>
      </c>
      <c r="B10" s="34">
        <v>3</v>
      </c>
      <c r="C10" s="34">
        <v>1</v>
      </c>
      <c r="D10" s="34"/>
      <c r="E10" s="34"/>
      <c r="F10" s="34">
        <v>5</v>
      </c>
      <c r="G10" s="34"/>
      <c r="H10" s="34"/>
      <c r="I10" s="34"/>
      <c r="J10" s="34">
        <v>26</v>
      </c>
      <c r="K10" s="34">
        <v>3</v>
      </c>
      <c r="L10" s="34">
        <v>1</v>
      </c>
      <c r="M10" s="34"/>
      <c r="N10" s="34"/>
      <c r="O10" s="34">
        <v>39</v>
      </c>
    </row>
    <row r="11" spans="1:15" x14ac:dyDescent="0.35">
      <c r="A11" s="32" t="s">
        <v>33</v>
      </c>
      <c r="B11" s="34"/>
      <c r="C11" s="34"/>
      <c r="D11" s="34"/>
      <c r="E11" s="34"/>
      <c r="F11" s="34">
        <v>8</v>
      </c>
      <c r="G11" s="34"/>
      <c r="H11" s="34"/>
      <c r="I11" s="34">
        <v>2</v>
      </c>
      <c r="J11" s="34">
        <v>17</v>
      </c>
      <c r="K11" s="34">
        <v>6</v>
      </c>
      <c r="L11" s="34">
        <v>2</v>
      </c>
      <c r="M11" s="34"/>
      <c r="N11" s="34"/>
      <c r="O11" s="34">
        <v>35</v>
      </c>
    </row>
    <row r="12" spans="1:15" x14ac:dyDescent="0.35">
      <c r="A12" s="32" t="s">
        <v>72</v>
      </c>
      <c r="B12" s="34"/>
      <c r="C12" s="34"/>
      <c r="D12" s="34"/>
      <c r="E12" s="34"/>
      <c r="F12" s="34">
        <v>4</v>
      </c>
      <c r="G12" s="34"/>
      <c r="H12" s="34"/>
      <c r="I12" s="34"/>
      <c r="J12" s="34"/>
      <c r="K12" s="34"/>
      <c r="L12" s="34"/>
      <c r="M12" s="34"/>
      <c r="N12" s="34"/>
      <c r="O12" s="34">
        <v>4</v>
      </c>
    </row>
    <row r="13" spans="1:15" x14ac:dyDescent="0.35">
      <c r="A13" s="32" t="s">
        <v>47</v>
      </c>
      <c r="B13" s="34"/>
      <c r="C13" s="34"/>
      <c r="D13" s="34"/>
      <c r="E13" s="34"/>
      <c r="F13" s="34">
        <v>4</v>
      </c>
      <c r="G13" s="34"/>
      <c r="H13" s="34"/>
      <c r="I13" s="34"/>
      <c r="J13" s="34">
        <v>4</v>
      </c>
      <c r="K13" s="34"/>
      <c r="L13" s="34"/>
      <c r="M13" s="34"/>
      <c r="N13" s="34"/>
      <c r="O13" s="34">
        <v>8</v>
      </c>
    </row>
    <row r="14" spans="1:15" x14ac:dyDescent="0.35">
      <c r="A14" s="32" t="s">
        <v>146</v>
      </c>
      <c r="B14" s="34"/>
      <c r="C14" s="34"/>
      <c r="D14" s="34"/>
      <c r="E14" s="34">
        <v>1</v>
      </c>
      <c r="F14" s="34"/>
      <c r="G14" s="34"/>
      <c r="H14" s="34"/>
      <c r="I14" s="34"/>
      <c r="J14" s="34"/>
      <c r="K14" s="34"/>
      <c r="L14" s="34"/>
      <c r="M14" s="34"/>
      <c r="N14" s="34"/>
      <c r="O14" s="34">
        <v>1</v>
      </c>
    </row>
    <row r="15" spans="1:15" x14ac:dyDescent="0.35">
      <c r="A15" s="32" t="s">
        <v>24</v>
      </c>
      <c r="B15" s="34"/>
      <c r="C15" s="34"/>
      <c r="D15" s="34">
        <v>2</v>
      </c>
      <c r="E15" s="34">
        <v>1</v>
      </c>
      <c r="F15" s="34">
        <v>39</v>
      </c>
      <c r="G15" s="34">
        <v>5</v>
      </c>
      <c r="H15" s="34"/>
      <c r="I15" s="34">
        <v>17</v>
      </c>
      <c r="J15" s="34">
        <v>61</v>
      </c>
      <c r="K15" s="34">
        <v>76</v>
      </c>
      <c r="L15" s="34">
        <v>3</v>
      </c>
      <c r="M15" s="34"/>
      <c r="N15" s="34">
        <v>20</v>
      </c>
      <c r="O15" s="34">
        <v>224</v>
      </c>
    </row>
    <row r="16" spans="1:15" x14ac:dyDescent="0.35">
      <c r="A16" s="32" t="s">
        <v>27</v>
      </c>
      <c r="B16" s="34"/>
      <c r="C16" s="34"/>
      <c r="D16" s="34"/>
      <c r="E16" s="34">
        <v>1</v>
      </c>
      <c r="F16" s="34">
        <v>5</v>
      </c>
      <c r="G16" s="34"/>
      <c r="H16" s="34">
        <v>1</v>
      </c>
      <c r="I16" s="34"/>
      <c r="J16" s="34">
        <v>4</v>
      </c>
      <c r="K16" s="34">
        <v>2</v>
      </c>
      <c r="L16" s="34"/>
      <c r="M16" s="34">
        <v>1</v>
      </c>
      <c r="N16" s="34"/>
      <c r="O16" s="34">
        <v>14</v>
      </c>
    </row>
    <row r="17" spans="1:15" x14ac:dyDescent="0.35">
      <c r="A17" s="32" t="s">
        <v>17</v>
      </c>
      <c r="B17" s="34"/>
      <c r="C17" s="34"/>
      <c r="D17" s="34"/>
      <c r="E17" s="34"/>
      <c r="F17" s="34">
        <v>3</v>
      </c>
      <c r="G17" s="34"/>
      <c r="H17" s="34"/>
      <c r="I17" s="34"/>
      <c r="J17" s="34">
        <v>4</v>
      </c>
      <c r="K17" s="34"/>
      <c r="L17" s="34"/>
      <c r="M17" s="34"/>
      <c r="N17" s="34"/>
      <c r="O17" s="34">
        <v>7</v>
      </c>
    </row>
    <row r="18" spans="1:15" x14ac:dyDescent="0.35">
      <c r="A18" s="32" t="s">
        <v>36</v>
      </c>
      <c r="B18" s="34"/>
      <c r="C18" s="34"/>
      <c r="D18" s="34"/>
      <c r="E18" s="34"/>
      <c r="F18" s="34">
        <v>4</v>
      </c>
      <c r="G18" s="34"/>
      <c r="H18" s="34"/>
      <c r="I18" s="34"/>
      <c r="J18" s="34">
        <v>2</v>
      </c>
      <c r="K18" s="34"/>
      <c r="L18" s="34"/>
      <c r="M18" s="34"/>
      <c r="N18" s="34"/>
      <c r="O18" s="34">
        <v>6</v>
      </c>
    </row>
    <row r="19" spans="1:15" x14ac:dyDescent="0.35">
      <c r="A19" s="33" t="s">
        <v>432</v>
      </c>
      <c r="B19" s="36">
        <v>3</v>
      </c>
      <c r="C19" s="36">
        <v>3</v>
      </c>
      <c r="D19" s="36">
        <v>2</v>
      </c>
      <c r="E19" s="36">
        <v>5</v>
      </c>
      <c r="F19" s="36">
        <v>121</v>
      </c>
      <c r="G19" s="36">
        <v>9</v>
      </c>
      <c r="H19" s="36">
        <v>1</v>
      </c>
      <c r="I19" s="36">
        <v>20</v>
      </c>
      <c r="J19" s="36">
        <v>184</v>
      </c>
      <c r="K19" s="36">
        <v>91</v>
      </c>
      <c r="L19" s="36">
        <v>8</v>
      </c>
      <c r="M19" s="36">
        <v>2</v>
      </c>
      <c r="N19" s="36">
        <v>20</v>
      </c>
      <c r="O19" s="36">
        <v>469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707"/>
  <sheetViews>
    <sheetView workbookViewId="0">
      <selection activeCell="O306" sqref="A2:O306"/>
    </sheetView>
  </sheetViews>
  <sheetFormatPr defaultColWidth="8.81640625" defaultRowHeight="14.5" x14ac:dyDescent="0.35"/>
  <cols>
    <col min="15" max="15" width="19.453125" customWidth="1"/>
  </cols>
  <sheetData>
    <row r="1" spans="1:16" ht="52.5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 t="s">
        <v>12</v>
      </c>
      <c r="N1" s="2" t="s">
        <v>13</v>
      </c>
      <c r="O1" s="6" t="s">
        <v>14</v>
      </c>
      <c r="P1" s="7" t="s">
        <v>15</v>
      </c>
    </row>
    <row r="2" spans="1:16" x14ac:dyDescent="0.35">
      <c r="A2" s="15"/>
      <c r="B2" s="16" t="s">
        <v>411</v>
      </c>
      <c r="C2" s="15"/>
      <c r="D2" s="16" t="s">
        <v>387</v>
      </c>
      <c r="E2" s="16" t="s">
        <v>385</v>
      </c>
      <c r="F2" s="15" t="s">
        <v>204</v>
      </c>
      <c r="G2" s="16" t="s">
        <v>205</v>
      </c>
      <c r="H2" s="15" t="s">
        <v>39</v>
      </c>
      <c r="I2" s="17" t="s">
        <v>24</v>
      </c>
      <c r="J2" s="18" t="s">
        <v>18</v>
      </c>
      <c r="K2" s="18" t="s">
        <v>19</v>
      </c>
      <c r="L2" s="18">
        <v>7</v>
      </c>
      <c r="M2" s="19" t="s">
        <v>20</v>
      </c>
      <c r="N2" s="15"/>
      <c r="O2" s="20" t="s">
        <v>60</v>
      </c>
      <c r="P2" s="22" t="s">
        <v>20</v>
      </c>
    </row>
    <row r="3" spans="1:16" x14ac:dyDescent="0.35">
      <c r="A3" s="15"/>
      <c r="B3" s="16" t="s">
        <v>411</v>
      </c>
      <c r="C3" s="15"/>
      <c r="D3" s="16" t="s">
        <v>387</v>
      </c>
      <c r="E3" s="16" t="s">
        <v>385</v>
      </c>
      <c r="F3" s="15" t="s">
        <v>204</v>
      </c>
      <c r="G3" s="16" t="s">
        <v>205</v>
      </c>
      <c r="H3" s="15"/>
      <c r="I3" s="17" t="s">
        <v>32</v>
      </c>
      <c r="J3" s="18" t="s">
        <v>18</v>
      </c>
      <c r="K3" s="18" t="s">
        <v>19</v>
      </c>
      <c r="L3" s="18">
        <v>1</v>
      </c>
      <c r="M3" s="19" t="s">
        <v>20</v>
      </c>
      <c r="N3" s="15"/>
      <c r="O3" s="20" t="s">
        <v>60</v>
      </c>
      <c r="P3" s="22"/>
    </row>
    <row r="4" spans="1:16" x14ac:dyDescent="0.35">
      <c r="A4" s="28"/>
      <c r="B4" s="30" t="s">
        <v>401</v>
      </c>
      <c r="C4" s="28"/>
      <c r="D4" s="30" t="s">
        <v>387</v>
      </c>
      <c r="E4" s="30" t="s">
        <v>382</v>
      </c>
      <c r="F4" s="8" t="s">
        <v>107</v>
      </c>
      <c r="G4" s="9" t="s">
        <v>108</v>
      </c>
      <c r="H4" s="8" t="s">
        <v>53</v>
      </c>
      <c r="I4" s="10" t="s">
        <v>32</v>
      </c>
      <c r="J4" s="11" t="s">
        <v>18</v>
      </c>
      <c r="K4" s="11" t="s">
        <v>19</v>
      </c>
      <c r="L4" s="11">
        <v>1</v>
      </c>
      <c r="M4" s="12" t="s">
        <v>426</v>
      </c>
      <c r="N4" s="8"/>
      <c r="O4" s="13" t="s">
        <v>60</v>
      </c>
      <c r="P4" s="14" t="s">
        <v>61</v>
      </c>
    </row>
    <row r="5" spans="1:16" x14ac:dyDescent="0.35">
      <c r="A5" s="28"/>
      <c r="B5" s="30" t="s">
        <v>401</v>
      </c>
      <c r="C5" s="28"/>
      <c r="D5" s="30" t="s">
        <v>387</v>
      </c>
      <c r="E5" s="30" t="s">
        <v>382</v>
      </c>
      <c r="F5" s="8" t="s">
        <v>107</v>
      </c>
      <c r="G5" s="9" t="s">
        <v>108</v>
      </c>
      <c r="H5" s="8"/>
      <c r="I5" s="10" t="s">
        <v>24</v>
      </c>
      <c r="J5" s="11" t="s">
        <v>18</v>
      </c>
      <c r="K5" s="11" t="s">
        <v>19</v>
      </c>
      <c r="L5" s="11">
        <v>5</v>
      </c>
      <c r="M5" s="12" t="s">
        <v>426</v>
      </c>
      <c r="N5" s="8"/>
      <c r="O5" s="13" t="s">
        <v>60</v>
      </c>
    </row>
    <row r="6" spans="1:16" x14ac:dyDescent="0.35">
      <c r="A6" s="28"/>
      <c r="B6" s="30" t="s">
        <v>401</v>
      </c>
      <c r="C6" s="28"/>
      <c r="D6" s="30" t="s">
        <v>387</v>
      </c>
      <c r="E6" s="30" t="s">
        <v>382</v>
      </c>
      <c r="F6" s="8" t="s">
        <v>107</v>
      </c>
      <c r="G6" s="9" t="s">
        <v>108</v>
      </c>
      <c r="H6" s="8"/>
      <c r="I6" s="10" t="s">
        <v>37</v>
      </c>
      <c r="J6" s="11" t="s">
        <v>18</v>
      </c>
      <c r="K6" s="11" t="s">
        <v>19</v>
      </c>
      <c r="L6" s="11">
        <v>3</v>
      </c>
      <c r="M6" s="12" t="s">
        <v>426</v>
      </c>
      <c r="N6" s="8"/>
      <c r="O6" s="13" t="s">
        <v>60</v>
      </c>
    </row>
    <row r="7" spans="1:16" x14ac:dyDescent="0.35">
      <c r="A7" s="28"/>
      <c r="B7" s="30" t="s">
        <v>400</v>
      </c>
      <c r="C7" s="28"/>
      <c r="D7" s="30" t="s">
        <v>387</v>
      </c>
      <c r="E7" s="30" t="s">
        <v>382</v>
      </c>
      <c r="F7" s="8" t="s">
        <v>103</v>
      </c>
      <c r="G7" s="9" t="s">
        <v>104</v>
      </c>
      <c r="H7" s="8" t="s">
        <v>48</v>
      </c>
      <c r="I7" s="11"/>
      <c r="J7" s="11"/>
      <c r="K7" s="11"/>
      <c r="L7" s="11"/>
      <c r="M7" s="12" t="s">
        <v>426</v>
      </c>
      <c r="N7" s="8"/>
      <c r="O7" s="13" t="s">
        <v>60</v>
      </c>
      <c r="P7" s="14" t="s">
        <v>61</v>
      </c>
    </row>
    <row r="8" spans="1:16" x14ac:dyDescent="0.35">
      <c r="A8" s="28"/>
      <c r="B8" s="28" t="s">
        <v>400</v>
      </c>
      <c r="C8" s="28"/>
      <c r="D8" s="28" t="s">
        <v>387</v>
      </c>
      <c r="E8" s="28" t="s">
        <v>385</v>
      </c>
      <c r="F8" s="8" t="s">
        <v>168</v>
      </c>
      <c r="G8" s="8" t="s">
        <v>169</v>
      </c>
      <c r="H8" s="8" t="s">
        <v>46</v>
      </c>
      <c r="I8" s="11"/>
      <c r="J8" s="11"/>
      <c r="K8" s="11"/>
      <c r="L8" s="11"/>
      <c r="M8" s="12" t="s">
        <v>426</v>
      </c>
      <c r="N8" s="8"/>
      <c r="O8" s="13" t="s">
        <v>60</v>
      </c>
      <c r="P8" t="s">
        <v>61</v>
      </c>
    </row>
    <row r="9" spans="1:16" x14ac:dyDescent="0.35">
      <c r="A9" s="28"/>
      <c r="B9" s="28" t="s">
        <v>400</v>
      </c>
      <c r="C9" s="28"/>
      <c r="D9" s="28" t="s">
        <v>381</v>
      </c>
      <c r="E9" s="28" t="s">
        <v>382</v>
      </c>
      <c r="F9" s="8" t="s">
        <v>170</v>
      </c>
      <c r="G9" s="8" t="s">
        <v>171</v>
      </c>
      <c r="H9" s="8" t="s">
        <v>23</v>
      </c>
      <c r="I9" s="11"/>
      <c r="J9" s="11"/>
      <c r="K9" s="11"/>
      <c r="L9" s="11"/>
      <c r="M9" s="12" t="s">
        <v>426</v>
      </c>
      <c r="N9" s="8"/>
      <c r="O9" s="13" t="s">
        <v>60</v>
      </c>
    </row>
    <row r="10" spans="1:16" x14ac:dyDescent="0.35">
      <c r="A10" s="28"/>
      <c r="B10" s="28" t="s">
        <v>400</v>
      </c>
      <c r="C10" s="28"/>
      <c r="D10" s="28" t="s">
        <v>384</v>
      </c>
      <c r="E10" s="28" t="s">
        <v>385</v>
      </c>
      <c r="F10" s="8" t="s">
        <v>177</v>
      </c>
      <c r="G10" s="8" t="s">
        <v>178</v>
      </c>
      <c r="H10" s="8" t="s">
        <v>89</v>
      </c>
      <c r="I10" s="11"/>
      <c r="J10" s="11"/>
      <c r="K10" s="11"/>
      <c r="L10" s="11"/>
      <c r="M10" s="12" t="s">
        <v>426</v>
      </c>
      <c r="N10" s="8"/>
      <c r="O10" s="13" t="s">
        <v>60</v>
      </c>
      <c r="P10" t="s">
        <v>61</v>
      </c>
    </row>
    <row r="11" spans="1:16" x14ac:dyDescent="0.35">
      <c r="A11" s="28"/>
      <c r="B11" s="30" t="s">
        <v>400</v>
      </c>
      <c r="C11" s="28"/>
      <c r="D11" s="30" t="s">
        <v>384</v>
      </c>
      <c r="E11" s="30" t="s">
        <v>385</v>
      </c>
      <c r="F11" s="8" t="s">
        <v>183</v>
      </c>
      <c r="G11" s="8" t="s">
        <v>184</v>
      </c>
      <c r="H11" s="8" t="s">
        <v>41</v>
      </c>
      <c r="I11" s="10" t="s">
        <v>27</v>
      </c>
      <c r="J11" s="11" t="s">
        <v>18</v>
      </c>
      <c r="K11" s="11" t="s">
        <v>19</v>
      </c>
      <c r="L11" s="11">
        <v>1</v>
      </c>
      <c r="M11" s="12" t="s">
        <v>426</v>
      </c>
      <c r="N11" s="8"/>
      <c r="O11" s="13" t="s">
        <v>60</v>
      </c>
    </row>
    <row r="12" spans="1:16" x14ac:dyDescent="0.35">
      <c r="A12" s="28"/>
      <c r="B12" s="30" t="s">
        <v>400</v>
      </c>
      <c r="C12" s="28"/>
      <c r="D12" s="30" t="s">
        <v>381</v>
      </c>
      <c r="E12" s="30" t="s">
        <v>382</v>
      </c>
      <c r="F12" s="8" t="s">
        <v>198</v>
      </c>
      <c r="G12" s="9" t="s">
        <v>199</v>
      </c>
      <c r="H12" s="8" t="s">
        <v>41</v>
      </c>
      <c r="I12" s="11"/>
      <c r="J12" s="11"/>
      <c r="K12" s="11"/>
      <c r="L12" s="11"/>
      <c r="M12" s="12" t="s">
        <v>426</v>
      </c>
      <c r="N12" s="8"/>
      <c r="O12" s="13" t="s">
        <v>60</v>
      </c>
    </row>
    <row r="13" spans="1:16" x14ac:dyDescent="0.35">
      <c r="A13" s="28"/>
      <c r="B13" s="30" t="s">
        <v>402</v>
      </c>
      <c r="C13" s="28"/>
      <c r="D13" s="30" t="s">
        <v>381</v>
      </c>
      <c r="E13" s="30" t="s">
        <v>382</v>
      </c>
      <c r="F13" s="8" t="s">
        <v>111</v>
      </c>
      <c r="G13" s="9" t="s">
        <v>112</v>
      </c>
      <c r="H13" s="8" t="s">
        <v>56</v>
      </c>
      <c r="I13" s="11"/>
      <c r="J13" s="11"/>
      <c r="K13" s="11"/>
      <c r="L13" s="11"/>
      <c r="M13" s="12" t="s">
        <v>426</v>
      </c>
      <c r="N13" s="8"/>
      <c r="O13" s="13" t="s">
        <v>60</v>
      </c>
      <c r="P13" s="14" t="s">
        <v>61</v>
      </c>
    </row>
    <row r="14" spans="1:16" x14ac:dyDescent="0.35">
      <c r="A14" s="28"/>
      <c r="B14" s="30" t="s">
        <v>402</v>
      </c>
      <c r="C14" s="28"/>
      <c r="D14" s="30" t="s">
        <v>387</v>
      </c>
      <c r="E14" s="30" t="s">
        <v>385</v>
      </c>
      <c r="F14" s="8" t="s">
        <v>125</v>
      </c>
      <c r="G14" s="9" t="s">
        <v>126</v>
      </c>
      <c r="H14" s="8" t="s">
        <v>84</v>
      </c>
      <c r="I14" s="10" t="s">
        <v>127</v>
      </c>
      <c r="J14" s="11" t="s">
        <v>18</v>
      </c>
      <c r="K14" s="11" t="s">
        <v>19</v>
      </c>
      <c r="L14" s="11">
        <v>1</v>
      </c>
      <c r="M14" s="12" t="s">
        <v>426</v>
      </c>
      <c r="N14" s="8"/>
      <c r="O14" s="13" t="s">
        <v>60</v>
      </c>
    </row>
    <row r="15" spans="1:16" x14ac:dyDescent="0.35">
      <c r="A15" s="28"/>
      <c r="B15" s="30" t="s">
        <v>402</v>
      </c>
      <c r="C15" s="28"/>
      <c r="D15" s="30" t="s">
        <v>387</v>
      </c>
      <c r="E15" s="30" t="s">
        <v>385</v>
      </c>
      <c r="F15" s="8" t="s">
        <v>125</v>
      </c>
      <c r="G15" s="9" t="s">
        <v>126</v>
      </c>
      <c r="H15" s="8"/>
      <c r="I15" s="10" t="s">
        <v>27</v>
      </c>
      <c r="J15" s="11" t="s">
        <v>18</v>
      </c>
      <c r="K15" s="11" t="s">
        <v>19</v>
      </c>
      <c r="L15" s="11">
        <v>1</v>
      </c>
      <c r="M15" s="12" t="s">
        <v>426</v>
      </c>
      <c r="N15" s="8"/>
      <c r="O15" s="13" t="s">
        <v>60</v>
      </c>
    </row>
    <row r="16" spans="1:16" x14ac:dyDescent="0.35">
      <c r="A16" s="28"/>
      <c r="B16" s="30" t="s">
        <v>402</v>
      </c>
      <c r="C16" s="28"/>
      <c r="D16" s="30" t="s">
        <v>381</v>
      </c>
      <c r="E16" s="30" t="s">
        <v>382</v>
      </c>
      <c r="F16" s="8" t="s">
        <v>140</v>
      </c>
      <c r="G16" s="9" t="s">
        <v>141</v>
      </c>
      <c r="H16" s="8" t="s">
        <v>45</v>
      </c>
      <c r="I16" s="11"/>
      <c r="J16" s="11"/>
      <c r="K16" s="11"/>
      <c r="L16" s="11"/>
      <c r="M16" s="12" t="s">
        <v>426</v>
      </c>
      <c r="N16" s="8"/>
      <c r="O16" s="13" t="s">
        <v>60</v>
      </c>
    </row>
    <row r="17" spans="1:16" x14ac:dyDescent="0.35">
      <c r="A17" s="28"/>
      <c r="B17" s="28" t="s">
        <v>402</v>
      </c>
      <c r="C17" s="28"/>
      <c r="D17" s="28" t="s">
        <v>384</v>
      </c>
      <c r="E17" s="28" t="s">
        <v>385</v>
      </c>
      <c r="F17" s="8" t="s">
        <v>273</v>
      </c>
      <c r="G17" s="8" t="s">
        <v>274</v>
      </c>
      <c r="H17" s="8" t="s">
        <v>89</v>
      </c>
      <c r="I17" s="11"/>
      <c r="J17" s="11"/>
      <c r="K17" s="11"/>
      <c r="L17" s="11"/>
      <c r="M17" s="12" t="s">
        <v>426</v>
      </c>
      <c r="N17" s="8"/>
      <c r="O17" s="13" t="s">
        <v>60</v>
      </c>
      <c r="P17" t="s">
        <v>61</v>
      </c>
    </row>
    <row r="18" spans="1:16" x14ac:dyDescent="0.35">
      <c r="A18" s="28"/>
      <c r="B18" s="30" t="s">
        <v>402</v>
      </c>
      <c r="C18" s="28"/>
      <c r="D18" s="30" t="s">
        <v>381</v>
      </c>
      <c r="E18" s="30" t="s">
        <v>385</v>
      </c>
      <c r="F18" s="8" t="s">
        <v>125</v>
      </c>
      <c r="G18" s="9" t="s">
        <v>126</v>
      </c>
      <c r="H18" s="8"/>
      <c r="I18" s="10" t="s">
        <v>24</v>
      </c>
      <c r="J18" s="11" t="s">
        <v>18</v>
      </c>
      <c r="K18" s="11" t="s">
        <v>19</v>
      </c>
      <c r="L18" s="11">
        <v>17</v>
      </c>
      <c r="M18" s="12" t="s">
        <v>426</v>
      </c>
      <c r="N18" s="8"/>
      <c r="O18" s="13" t="s">
        <v>60</v>
      </c>
    </row>
    <row r="19" spans="1:16" x14ac:dyDescent="0.35">
      <c r="A19" s="28"/>
      <c r="B19" s="30" t="s">
        <v>402</v>
      </c>
      <c r="C19" s="28"/>
      <c r="D19" s="30" t="s">
        <v>381</v>
      </c>
      <c r="E19" s="30" t="s">
        <v>385</v>
      </c>
      <c r="F19" s="8" t="s">
        <v>125</v>
      </c>
      <c r="G19" s="9" t="s">
        <v>126</v>
      </c>
      <c r="H19" s="8"/>
      <c r="I19" s="10" t="s">
        <v>33</v>
      </c>
      <c r="J19" s="11" t="s">
        <v>18</v>
      </c>
      <c r="K19" s="11" t="s">
        <v>19</v>
      </c>
      <c r="L19" s="11">
        <v>2</v>
      </c>
      <c r="M19" s="12" t="s">
        <v>426</v>
      </c>
      <c r="N19" s="8"/>
      <c r="O19" s="13" t="s">
        <v>60</v>
      </c>
    </row>
    <row r="20" spans="1:16" x14ac:dyDescent="0.35">
      <c r="A20" s="28"/>
      <c r="B20" s="30" t="s">
        <v>402</v>
      </c>
      <c r="C20" s="28"/>
      <c r="D20" s="30" t="s">
        <v>381</v>
      </c>
      <c r="E20" s="30" t="s">
        <v>385</v>
      </c>
      <c r="F20" s="8" t="s">
        <v>125</v>
      </c>
      <c r="G20" s="9" t="s">
        <v>126</v>
      </c>
      <c r="H20" s="8"/>
      <c r="I20" s="10" t="s">
        <v>25</v>
      </c>
      <c r="J20" s="11" t="s">
        <v>18</v>
      </c>
      <c r="K20" s="11" t="s">
        <v>19</v>
      </c>
      <c r="L20" s="11">
        <v>1</v>
      </c>
      <c r="M20" s="12" t="s">
        <v>426</v>
      </c>
      <c r="N20" s="8"/>
      <c r="O20" s="13" t="s">
        <v>60</v>
      </c>
    </row>
    <row r="21" spans="1:16" x14ac:dyDescent="0.35">
      <c r="A21" s="28"/>
      <c r="B21" s="30" t="s">
        <v>396</v>
      </c>
      <c r="C21" s="28"/>
      <c r="D21" s="30" t="s">
        <v>388</v>
      </c>
      <c r="E21" s="30" t="s">
        <v>385</v>
      </c>
      <c r="F21" s="8" t="s">
        <v>68</v>
      </c>
      <c r="G21" s="9" t="s">
        <v>69</v>
      </c>
      <c r="H21" s="8" t="s">
        <v>31</v>
      </c>
      <c r="I21" s="10" t="s">
        <v>36</v>
      </c>
      <c r="J21" s="11" t="s">
        <v>18</v>
      </c>
      <c r="K21" s="11" t="s">
        <v>19</v>
      </c>
      <c r="L21" s="11">
        <v>1</v>
      </c>
      <c r="M21" s="12" t="s">
        <v>426</v>
      </c>
      <c r="N21" s="8"/>
      <c r="O21" s="13" t="s">
        <v>60</v>
      </c>
      <c r="P21" s="14" t="s">
        <v>61</v>
      </c>
    </row>
    <row r="22" spans="1:16" x14ac:dyDescent="0.35">
      <c r="A22" s="28"/>
      <c r="B22" s="30" t="s">
        <v>396</v>
      </c>
      <c r="C22" s="28"/>
      <c r="D22" s="30" t="s">
        <v>388</v>
      </c>
      <c r="E22" s="30" t="s">
        <v>385</v>
      </c>
      <c r="F22" s="8" t="s">
        <v>68</v>
      </c>
      <c r="G22" s="9" t="s">
        <v>69</v>
      </c>
      <c r="H22" s="8"/>
      <c r="I22" s="10" t="s">
        <v>25</v>
      </c>
      <c r="J22" s="11" t="s">
        <v>18</v>
      </c>
      <c r="K22" s="11" t="s">
        <v>19</v>
      </c>
      <c r="L22" s="11">
        <v>1</v>
      </c>
      <c r="M22" s="12" t="s">
        <v>426</v>
      </c>
      <c r="N22" s="8"/>
      <c r="O22" s="13" t="s">
        <v>60</v>
      </c>
    </row>
    <row r="23" spans="1:16" x14ac:dyDescent="0.35">
      <c r="A23" s="28"/>
      <c r="B23" s="30" t="s">
        <v>396</v>
      </c>
      <c r="C23" s="28"/>
      <c r="D23" s="30" t="s">
        <v>389</v>
      </c>
      <c r="E23" s="30" t="s">
        <v>385</v>
      </c>
      <c r="F23" s="8" t="s">
        <v>73</v>
      </c>
      <c r="G23" s="9" t="s">
        <v>74</v>
      </c>
      <c r="H23" s="8" t="s">
        <v>51</v>
      </c>
      <c r="I23" s="10" t="s">
        <v>21</v>
      </c>
      <c r="J23" s="11" t="s">
        <v>18</v>
      </c>
      <c r="K23" s="11" t="s">
        <v>19</v>
      </c>
      <c r="L23" s="11">
        <v>13</v>
      </c>
      <c r="M23" s="12" t="s">
        <v>426</v>
      </c>
      <c r="N23" s="8"/>
      <c r="O23" s="13" t="s">
        <v>60</v>
      </c>
    </row>
    <row r="24" spans="1:16" x14ac:dyDescent="0.35">
      <c r="A24" s="28"/>
      <c r="B24" s="30" t="s">
        <v>396</v>
      </c>
      <c r="C24" s="28"/>
      <c r="D24" s="30" t="s">
        <v>389</v>
      </c>
      <c r="E24" s="30" t="s">
        <v>385</v>
      </c>
      <c r="F24" s="8" t="s">
        <v>73</v>
      </c>
      <c r="G24" s="9" t="s">
        <v>74</v>
      </c>
      <c r="H24" s="8"/>
      <c r="I24" s="10" t="s">
        <v>32</v>
      </c>
      <c r="J24" s="11" t="s">
        <v>18</v>
      </c>
      <c r="K24" s="11" t="s">
        <v>19</v>
      </c>
      <c r="L24" s="11">
        <v>2</v>
      </c>
      <c r="M24" s="12" t="s">
        <v>426</v>
      </c>
      <c r="N24" s="8"/>
      <c r="O24" s="13" t="s">
        <v>60</v>
      </c>
    </row>
    <row r="25" spans="1:16" x14ac:dyDescent="0.35">
      <c r="A25" s="28"/>
      <c r="B25" s="30" t="s">
        <v>396</v>
      </c>
      <c r="C25" s="28"/>
      <c r="D25" s="30" t="s">
        <v>389</v>
      </c>
      <c r="E25" s="30" t="s">
        <v>385</v>
      </c>
      <c r="F25" s="8" t="s">
        <v>73</v>
      </c>
      <c r="G25" s="9" t="s">
        <v>74</v>
      </c>
      <c r="H25" s="8"/>
      <c r="I25" s="10" t="s">
        <v>24</v>
      </c>
      <c r="J25" s="11" t="s">
        <v>18</v>
      </c>
      <c r="K25" s="11" t="s">
        <v>19</v>
      </c>
      <c r="L25" s="11">
        <v>19</v>
      </c>
      <c r="M25" s="12" t="s">
        <v>426</v>
      </c>
      <c r="N25" s="8"/>
      <c r="O25" s="13" t="s">
        <v>60</v>
      </c>
    </row>
    <row r="26" spans="1:16" x14ac:dyDescent="0.35">
      <c r="A26" s="28"/>
      <c r="B26" s="30" t="s">
        <v>396</v>
      </c>
      <c r="C26" s="28"/>
      <c r="D26" s="30" t="s">
        <v>389</v>
      </c>
      <c r="E26" s="30" t="s">
        <v>385</v>
      </c>
      <c r="F26" s="8" t="s">
        <v>73</v>
      </c>
      <c r="G26" s="9" t="s">
        <v>74</v>
      </c>
      <c r="H26" s="8"/>
      <c r="I26" s="10" t="s">
        <v>37</v>
      </c>
      <c r="J26" s="11" t="s">
        <v>18</v>
      </c>
      <c r="K26" s="11" t="s">
        <v>19</v>
      </c>
      <c r="L26" s="11">
        <v>7</v>
      </c>
      <c r="M26" s="12" t="s">
        <v>426</v>
      </c>
      <c r="N26" s="8"/>
      <c r="O26" s="13" t="s">
        <v>60</v>
      </c>
    </row>
    <row r="27" spans="1:16" x14ac:dyDescent="0.35">
      <c r="A27" s="28"/>
      <c r="B27" s="30" t="s">
        <v>396</v>
      </c>
      <c r="C27" s="28"/>
      <c r="D27" s="30" t="s">
        <v>389</v>
      </c>
      <c r="E27" s="30" t="s">
        <v>385</v>
      </c>
      <c r="F27" s="8" t="s">
        <v>73</v>
      </c>
      <c r="G27" s="9" t="s">
        <v>74</v>
      </c>
      <c r="H27" s="8"/>
      <c r="I27" s="10" t="s">
        <v>17</v>
      </c>
      <c r="J27" s="11" t="s">
        <v>18</v>
      </c>
      <c r="K27" s="11" t="s">
        <v>19</v>
      </c>
      <c r="L27" s="11">
        <v>1</v>
      </c>
      <c r="M27" s="12" t="s">
        <v>426</v>
      </c>
      <c r="N27" s="8"/>
      <c r="O27" s="13" t="s">
        <v>60</v>
      </c>
    </row>
    <row r="28" spans="1:16" x14ac:dyDescent="0.35">
      <c r="A28" s="28"/>
      <c r="B28" s="30" t="s">
        <v>396</v>
      </c>
      <c r="C28" s="28"/>
      <c r="D28" s="30" t="s">
        <v>389</v>
      </c>
      <c r="E28" s="30" t="s">
        <v>385</v>
      </c>
      <c r="F28" s="8" t="s">
        <v>73</v>
      </c>
      <c r="G28" s="9" t="s">
        <v>74</v>
      </c>
      <c r="H28" s="8"/>
      <c r="I28" s="10" t="s">
        <v>17</v>
      </c>
      <c r="J28" s="10" t="s">
        <v>55</v>
      </c>
      <c r="K28" s="11" t="s">
        <v>19</v>
      </c>
      <c r="L28" s="11">
        <v>1</v>
      </c>
      <c r="M28" s="12" t="s">
        <v>426</v>
      </c>
      <c r="N28" s="8"/>
      <c r="O28" s="13" t="s">
        <v>60</v>
      </c>
    </row>
    <row r="29" spans="1:16" x14ac:dyDescent="0.35">
      <c r="A29" s="28"/>
      <c r="B29" s="30" t="s">
        <v>396</v>
      </c>
      <c r="C29" s="28"/>
      <c r="D29" s="30" t="s">
        <v>389</v>
      </c>
      <c r="E29" s="30" t="s">
        <v>385</v>
      </c>
      <c r="F29" s="8" t="s">
        <v>73</v>
      </c>
      <c r="G29" s="9" t="s">
        <v>74</v>
      </c>
      <c r="H29" s="8"/>
      <c r="I29" s="10" t="s">
        <v>75</v>
      </c>
      <c r="J29" s="11" t="s">
        <v>18</v>
      </c>
      <c r="K29" s="11" t="s">
        <v>19</v>
      </c>
      <c r="L29" s="11">
        <v>1</v>
      </c>
      <c r="M29" s="12" t="s">
        <v>426</v>
      </c>
      <c r="N29" s="8"/>
      <c r="O29" s="13" t="s">
        <v>60</v>
      </c>
    </row>
    <row r="30" spans="1:16" x14ac:dyDescent="0.35">
      <c r="A30" s="28"/>
      <c r="B30" s="30" t="s">
        <v>396</v>
      </c>
      <c r="C30" s="28"/>
      <c r="D30" s="30" t="s">
        <v>389</v>
      </c>
      <c r="E30" s="30" t="s">
        <v>385</v>
      </c>
      <c r="F30" s="8" t="s">
        <v>73</v>
      </c>
      <c r="G30" s="9" t="s">
        <v>74</v>
      </c>
      <c r="H30" s="8"/>
      <c r="I30" s="10" t="s">
        <v>36</v>
      </c>
      <c r="J30" s="11" t="s">
        <v>18</v>
      </c>
      <c r="K30" s="11" t="s">
        <v>19</v>
      </c>
      <c r="L30" s="11">
        <v>1</v>
      </c>
      <c r="M30" s="12" t="s">
        <v>426</v>
      </c>
      <c r="N30" s="8"/>
      <c r="O30" s="13" t="s">
        <v>60</v>
      </c>
    </row>
    <row r="31" spans="1:16" x14ac:dyDescent="0.35">
      <c r="A31" s="28"/>
      <c r="B31" s="30" t="s">
        <v>396</v>
      </c>
      <c r="C31" s="28"/>
      <c r="D31" s="30" t="s">
        <v>389</v>
      </c>
      <c r="E31" s="30" t="s">
        <v>385</v>
      </c>
      <c r="F31" s="8" t="s">
        <v>73</v>
      </c>
      <c r="G31" s="9" t="s">
        <v>74</v>
      </c>
      <c r="H31" s="8"/>
      <c r="I31" s="10" t="s">
        <v>47</v>
      </c>
      <c r="J31" s="11" t="s">
        <v>18</v>
      </c>
      <c r="K31" s="11" t="s">
        <v>19</v>
      </c>
      <c r="L31" s="11">
        <v>1</v>
      </c>
      <c r="M31" s="12" t="s">
        <v>426</v>
      </c>
      <c r="N31" s="8"/>
      <c r="O31" s="13" t="s">
        <v>60</v>
      </c>
    </row>
    <row r="32" spans="1:16" x14ac:dyDescent="0.35">
      <c r="A32" s="28"/>
      <c r="B32" s="30" t="s">
        <v>396</v>
      </c>
      <c r="C32" s="28"/>
      <c r="D32" s="30" t="s">
        <v>389</v>
      </c>
      <c r="E32" s="30" t="s">
        <v>385</v>
      </c>
      <c r="F32" s="8" t="s">
        <v>73</v>
      </c>
      <c r="G32" s="9" t="s">
        <v>74</v>
      </c>
      <c r="H32" s="8"/>
      <c r="I32" s="10" t="s">
        <v>25</v>
      </c>
      <c r="J32" s="11" t="s">
        <v>18</v>
      </c>
      <c r="K32" s="11" t="s">
        <v>19</v>
      </c>
      <c r="L32" s="11">
        <v>1</v>
      </c>
      <c r="M32" s="12" t="s">
        <v>426</v>
      </c>
      <c r="N32" s="8"/>
      <c r="O32" s="13" t="s">
        <v>60</v>
      </c>
    </row>
    <row r="33" spans="1:15" x14ac:dyDescent="0.35">
      <c r="A33" s="28"/>
      <c r="B33" s="30" t="s">
        <v>396</v>
      </c>
      <c r="C33" s="28"/>
      <c r="D33" s="30" t="s">
        <v>389</v>
      </c>
      <c r="E33" s="30" t="s">
        <v>385</v>
      </c>
      <c r="F33" s="8" t="s">
        <v>73</v>
      </c>
      <c r="G33" s="9" t="s">
        <v>74</v>
      </c>
      <c r="H33" s="8"/>
      <c r="I33" s="10" t="s">
        <v>33</v>
      </c>
      <c r="J33" s="11" t="s">
        <v>18</v>
      </c>
      <c r="K33" s="11" t="s">
        <v>19</v>
      </c>
      <c r="L33" s="11">
        <v>6</v>
      </c>
      <c r="M33" s="12" t="s">
        <v>426</v>
      </c>
      <c r="N33" s="8"/>
      <c r="O33" s="13" t="s">
        <v>60</v>
      </c>
    </row>
    <row r="34" spans="1:15" x14ac:dyDescent="0.35">
      <c r="A34" s="28"/>
      <c r="B34" s="30" t="s">
        <v>396</v>
      </c>
      <c r="C34" s="28"/>
      <c r="D34" s="30" t="s">
        <v>387</v>
      </c>
      <c r="E34" s="30" t="s">
        <v>385</v>
      </c>
      <c r="F34" s="8" t="s">
        <v>78</v>
      </c>
      <c r="G34" s="9" t="s">
        <v>79</v>
      </c>
      <c r="H34" s="8" t="s">
        <v>23</v>
      </c>
      <c r="I34" s="11"/>
      <c r="J34" s="11"/>
      <c r="K34" s="11"/>
      <c r="L34" s="11"/>
      <c r="M34" s="12" t="s">
        <v>426</v>
      </c>
      <c r="N34" s="8"/>
      <c r="O34" s="13" t="s">
        <v>60</v>
      </c>
    </row>
    <row r="35" spans="1:15" x14ac:dyDescent="0.35">
      <c r="A35" s="28"/>
      <c r="B35" s="30" t="s">
        <v>396</v>
      </c>
      <c r="C35" s="28"/>
      <c r="D35" s="30" t="s">
        <v>381</v>
      </c>
      <c r="E35" s="30" t="s">
        <v>382</v>
      </c>
      <c r="F35" s="8" t="s">
        <v>121</v>
      </c>
      <c r="G35" s="9" t="s">
        <v>122</v>
      </c>
      <c r="H35" s="8" t="s">
        <v>23</v>
      </c>
      <c r="I35" s="10" t="s">
        <v>27</v>
      </c>
      <c r="J35" s="11" t="s">
        <v>18</v>
      </c>
      <c r="K35" s="11" t="s">
        <v>19</v>
      </c>
      <c r="L35" s="11">
        <v>1</v>
      </c>
      <c r="M35" s="12" t="s">
        <v>426</v>
      </c>
      <c r="N35" s="8"/>
      <c r="O35" s="13" t="s">
        <v>60</v>
      </c>
    </row>
    <row r="36" spans="1:15" x14ac:dyDescent="0.35">
      <c r="A36" s="28"/>
      <c r="B36" s="28" t="s">
        <v>396</v>
      </c>
      <c r="C36" s="28"/>
      <c r="D36" s="28" t="s">
        <v>387</v>
      </c>
      <c r="E36" s="28" t="s">
        <v>382</v>
      </c>
      <c r="F36" s="8" t="s">
        <v>189</v>
      </c>
      <c r="G36" s="8" t="s">
        <v>190</v>
      </c>
      <c r="H36" s="8" t="s">
        <v>23</v>
      </c>
      <c r="I36" s="11"/>
      <c r="J36" s="11"/>
      <c r="K36" s="11"/>
      <c r="L36" s="11"/>
      <c r="M36" s="12" t="s">
        <v>426</v>
      </c>
      <c r="N36" s="8"/>
      <c r="O36" s="13" t="s">
        <v>60</v>
      </c>
    </row>
    <row r="37" spans="1:15" x14ac:dyDescent="0.35">
      <c r="A37" s="28"/>
      <c r="B37" s="28" t="s">
        <v>396</v>
      </c>
      <c r="C37" s="28"/>
      <c r="D37" s="28" t="s">
        <v>384</v>
      </c>
      <c r="E37" s="28" t="s">
        <v>382</v>
      </c>
      <c r="F37" s="8" t="s">
        <v>212</v>
      </c>
      <c r="G37" s="8" t="s">
        <v>213</v>
      </c>
      <c r="H37" s="8" t="s">
        <v>41</v>
      </c>
      <c r="I37" s="11" t="s">
        <v>24</v>
      </c>
      <c r="J37" s="11" t="s">
        <v>18</v>
      </c>
      <c r="K37" s="11" t="s">
        <v>19</v>
      </c>
      <c r="L37" s="11">
        <v>1</v>
      </c>
      <c r="M37" s="12" t="s">
        <v>426</v>
      </c>
      <c r="N37" s="8"/>
      <c r="O37" s="13" t="s">
        <v>60</v>
      </c>
    </row>
    <row r="38" spans="1:15" x14ac:dyDescent="0.35">
      <c r="A38" s="28"/>
      <c r="B38" s="28" t="s">
        <v>396</v>
      </c>
      <c r="C38" s="28"/>
      <c r="D38" s="28" t="s">
        <v>389</v>
      </c>
      <c r="E38" s="28" t="s">
        <v>382</v>
      </c>
      <c r="F38" s="8" t="s">
        <v>227</v>
      </c>
      <c r="G38" s="8" t="s">
        <v>228</v>
      </c>
      <c r="H38" s="8" t="s">
        <v>41</v>
      </c>
      <c r="I38" s="11"/>
      <c r="J38" s="11"/>
      <c r="K38" s="11"/>
      <c r="L38" s="11"/>
      <c r="M38" s="12" t="s">
        <v>426</v>
      </c>
      <c r="N38" s="8"/>
      <c r="O38" s="13" t="s">
        <v>60</v>
      </c>
    </row>
    <row r="39" spans="1:15" x14ac:dyDescent="0.35">
      <c r="A39" s="28"/>
      <c r="B39" s="30" t="s">
        <v>396</v>
      </c>
      <c r="C39" s="28"/>
      <c r="D39" s="30" t="s">
        <v>386</v>
      </c>
      <c r="E39" s="30" t="s">
        <v>382</v>
      </c>
      <c r="F39" s="8" t="s">
        <v>231</v>
      </c>
      <c r="G39" s="9" t="s">
        <v>232</v>
      </c>
      <c r="H39" s="8" t="s">
        <v>233</v>
      </c>
      <c r="I39" s="10" t="s">
        <v>27</v>
      </c>
      <c r="J39" s="11" t="s">
        <v>18</v>
      </c>
      <c r="K39" s="11" t="s">
        <v>19</v>
      </c>
      <c r="L39" s="11">
        <v>1</v>
      </c>
      <c r="M39" s="12" t="s">
        <v>426</v>
      </c>
      <c r="N39" s="8"/>
      <c r="O39" s="13" t="s">
        <v>60</v>
      </c>
    </row>
    <row r="40" spans="1:15" x14ac:dyDescent="0.35">
      <c r="A40" s="28"/>
      <c r="B40" s="28" t="s">
        <v>396</v>
      </c>
      <c r="C40" s="28"/>
      <c r="D40" s="28" t="s">
        <v>389</v>
      </c>
      <c r="E40" s="28" t="s">
        <v>382</v>
      </c>
      <c r="F40" s="8" t="s">
        <v>227</v>
      </c>
      <c r="G40" s="8" t="s">
        <v>235</v>
      </c>
      <c r="H40" s="8"/>
      <c r="I40" s="11" t="s">
        <v>32</v>
      </c>
      <c r="J40" s="11" t="s">
        <v>18</v>
      </c>
      <c r="K40" s="11" t="s">
        <v>19</v>
      </c>
      <c r="L40" s="11">
        <v>1</v>
      </c>
      <c r="M40" s="12" t="s">
        <v>426</v>
      </c>
      <c r="N40" s="8"/>
      <c r="O40" s="13" t="s">
        <v>60</v>
      </c>
    </row>
    <row r="41" spans="1:15" x14ac:dyDescent="0.35">
      <c r="A41" s="28"/>
      <c r="B41" s="30" t="s">
        <v>396</v>
      </c>
      <c r="C41" s="28"/>
      <c r="D41" s="30" t="s">
        <v>389</v>
      </c>
      <c r="E41" s="30" t="s">
        <v>382</v>
      </c>
      <c r="F41" s="8" t="s">
        <v>238</v>
      </c>
      <c r="G41" s="9" t="s">
        <v>239</v>
      </c>
      <c r="H41" s="8" t="s">
        <v>50</v>
      </c>
      <c r="I41" s="11"/>
      <c r="J41" s="11"/>
      <c r="K41" s="11"/>
      <c r="L41" s="11"/>
      <c r="M41" s="12" t="s">
        <v>426</v>
      </c>
      <c r="N41" s="8"/>
      <c r="O41" s="13" t="s">
        <v>60</v>
      </c>
    </row>
    <row r="42" spans="1:15" x14ac:dyDescent="0.35">
      <c r="A42" s="28"/>
      <c r="B42" s="30" t="s">
        <v>396</v>
      </c>
      <c r="C42" s="28"/>
      <c r="D42" s="30" t="s">
        <v>389</v>
      </c>
      <c r="E42" s="30" t="s">
        <v>382</v>
      </c>
      <c r="F42" s="8" t="s">
        <v>238</v>
      </c>
      <c r="G42" s="9" t="s">
        <v>252</v>
      </c>
      <c r="H42" s="8" t="s">
        <v>167</v>
      </c>
      <c r="I42" s="10" t="s">
        <v>24</v>
      </c>
      <c r="J42" s="11" t="s">
        <v>18</v>
      </c>
      <c r="K42" s="11" t="s">
        <v>19</v>
      </c>
      <c r="L42" s="11"/>
      <c r="M42" s="12" t="s">
        <v>426</v>
      </c>
      <c r="N42" s="8"/>
      <c r="O42" s="13" t="s">
        <v>60</v>
      </c>
    </row>
    <row r="43" spans="1:15" x14ac:dyDescent="0.35">
      <c r="A43" s="28"/>
      <c r="B43" s="30" t="s">
        <v>396</v>
      </c>
      <c r="C43" s="28"/>
      <c r="D43" s="30" t="s">
        <v>389</v>
      </c>
      <c r="E43" s="30" t="s">
        <v>382</v>
      </c>
      <c r="F43" s="8" t="s">
        <v>238</v>
      </c>
      <c r="G43" s="9" t="s">
        <v>252</v>
      </c>
      <c r="H43" s="8"/>
      <c r="I43" s="10" t="s">
        <v>32</v>
      </c>
      <c r="J43" s="11" t="s">
        <v>18</v>
      </c>
      <c r="K43" s="11" t="s">
        <v>19</v>
      </c>
      <c r="L43" s="11">
        <v>7</v>
      </c>
      <c r="M43" s="12" t="s">
        <v>426</v>
      </c>
      <c r="N43" s="8"/>
      <c r="O43" s="13" t="s">
        <v>60</v>
      </c>
    </row>
    <row r="44" spans="1:15" x14ac:dyDescent="0.35">
      <c r="A44" s="28"/>
      <c r="B44" s="30" t="s">
        <v>396</v>
      </c>
      <c r="C44" s="28"/>
      <c r="D44" s="30" t="s">
        <v>389</v>
      </c>
      <c r="E44" s="30" t="s">
        <v>382</v>
      </c>
      <c r="F44" s="8" t="s">
        <v>238</v>
      </c>
      <c r="G44" s="9" t="s">
        <v>252</v>
      </c>
      <c r="H44" s="8"/>
      <c r="I44" s="10" t="s">
        <v>37</v>
      </c>
      <c r="J44" s="11" t="s">
        <v>18</v>
      </c>
      <c r="K44" s="11" t="s">
        <v>19</v>
      </c>
      <c r="L44" s="11">
        <v>17</v>
      </c>
      <c r="M44" s="45" t="s">
        <v>426</v>
      </c>
      <c r="N44" s="8"/>
      <c r="O44" s="13" t="s">
        <v>60</v>
      </c>
    </row>
    <row r="45" spans="1:15" x14ac:dyDescent="0.35">
      <c r="A45" s="28"/>
      <c r="B45" s="30" t="s">
        <v>396</v>
      </c>
      <c r="C45" s="28"/>
      <c r="D45" s="30" t="s">
        <v>389</v>
      </c>
      <c r="E45" s="30" t="s">
        <v>382</v>
      </c>
      <c r="F45" s="8" t="s">
        <v>238</v>
      </c>
      <c r="G45" s="9" t="s">
        <v>252</v>
      </c>
      <c r="H45" s="8"/>
      <c r="I45" s="10" t="s">
        <v>21</v>
      </c>
      <c r="J45" s="11" t="s">
        <v>18</v>
      </c>
      <c r="K45" s="11" t="s">
        <v>19</v>
      </c>
      <c r="L45" s="11">
        <v>12</v>
      </c>
      <c r="M45" s="12" t="s">
        <v>426</v>
      </c>
      <c r="N45" s="8"/>
      <c r="O45" s="13" t="s">
        <v>60</v>
      </c>
    </row>
    <row r="46" spans="1:15" x14ac:dyDescent="0.35">
      <c r="A46" s="28"/>
      <c r="B46" s="30" t="s">
        <v>396</v>
      </c>
      <c r="C46" s="28"/>
      <c r="D46" s="30" t="s">
        <v>389</v>
      </c>
      <c r="E46" s="30" t="s">
        <v>382</v>
      </c>
      <c r="F46" s="8" t="s">
        <v>238</v>
      </c>
      <c r="G46" s="9" t="s">
        <v>252</v>
      </c>
      <c r="H46" s="8"/>
      <c r="I46" s="10" t="s">
        <v>17</v>
      </c>
      <c r="J46" s="11" t="s">
        <v>18</v>
      </c>
      <c r="K46" s="11" t="s">
        <v>19</v>
      </c>
      <c r="L46" s="11">
        <v>1</v>
      </c>
      <c r="M46" s="12" t="s">
        <v>426</v>
      </c>
      <c r="N46" s="8"/>
      <c r="O46" s="13" t="s">
        <v>60</v>
      </c>
    </row>
    <row r="47" spans="1:15" x14ac:dyDescent="0.35">
      <c r="A47" s="28"/>
      <c r="B47" s="30" t="s">
        <v>396</v>
      </c>
      <c r="C47" s="28"/>
      <c r="D47" s="30" t="s">
        <v>389</v>
      </c>
      <c r="E47" s="30" t="s">
        <v>382</v>
      </c>
      <c r="F47" s="8" t="s">
        <v>238</v>
      </c>
      <c r="G47" s="9" t="s">
        <v>252</v>
      </c>
      <c r="H47" s="8"/>
      <c r="I47" s="10" t="s">
        <v>27</v>
      </c>
      <c r="J47" s="11" t="s">
        <v>18</v>
      </c>
      <c r="K47" s="11" t="s">
        <v>19</v>
      </c>
      <c r="L47" s="11">
        <v>1</v>
      </c>
      <c r="M47" s="12" t="s">
        <v>426</v>
      </c>
      <c r="N47" s="8"/>
      <c r="O47" s="13" t="s">
        <v>60</v>
      </c>
    </row>
    <row r="48" spans="1:15" x14ac:dyDescent="0.35">
      <c r="A48" s="28"/>
      <c r="B48" s="30" t="s">
        <v>396</v>
      </c>
      <c r="C48" s="28"/>
      <c r="D48" s="30" t="s">
        <v>389</v>
      </c>
      <c r="E48" s="30" t="s">
        <v>382</v>
      </c>
      <c r="F48" s="8" t="s">
        <v>238</v>
      </c>
      <c r="G48" s="9" t="s">
        <v>252</v>
      </c>
      <c r="H48" s="8"/>
      <c r="I48" s="10" t="s">
        <v>33</v>
      </c>
      <c r="J48" s="11" t="s">
        <v>18</v>
      </c>
      <c r="K48" s="11" t="s">
        <v>19</v>
      </c>
      <c r="L48" s="11">
        <v>3</v>
      </c>
      <c r="M48" s="12" t="s">
        <v>426</v>
      </c>
      <c r="N48" s="8"/>
      <c r="O48" s="13" t="s">
        <v>60</v>
      </c>
    </row>
    <row r="49" spans="1:16" x14ac:dyDescent="0.35">
      <c r="A49" s="28"/>
      <c r="B49" s="30" t="s">
        <v>396</v>
      </c>
      <c r="C49" s="28"/>
      <c r="D49" s="30" t="s">
        <v>389</v>
      </c>
      <c r="E49" s="30" t="s">
        <v>382</v>
      </c>
      <c r="F49" s="8" t="s">
        <v>238</v>
      </c>
      <c r="G49" s="9" t="s">
        <v>252</v>
      </c>
      <c r="H49" s="8"/>
      <c r="I49" s="10" t="s">
        <v>47</v>
      </c>
      <c r="J49" s="11" t="s">
        <v>18</v>
      </c>
      <c r="K49" s="11" t="s">
        <v>19</v>
      </c>
      <c r="L49" s="11">
        <v>1</v>
      </c>
      <c r="M49" s="12" t="s">
        <v>426</v>
      </c>
      <c r="N49" s="8"/>
      <c r="O49" s="13" t="s">
        <v>60</v>
      </c>
    </row>
    <row r="50" spans="1:16" x14ac:dyDescent="0.35">
      <c r="A50" s="28"/>
      <c r="B50" s="28" t="s">
        <v>396</v>
      </c>
      <c r="C50" s="28"/>
      <c r="D50" s="28" t="s">
        <v>386</v>
      </c>
      <c r="E50" s="28" t="s">
        <v>382</v>
      </c>
      <c r="F50" s="8" t="s">
        <v>262</v>
      </c>
      <c r="G50" s="8" t="s">
        <v>263</v>
      </c>
      <c r="H50" s="8" t="s">
        <v>31</v>
      </c>
      <c r="I50" s="11" t="s">
        <v>37</v>
      </c>
      <c r="J50" s="11" t="s">
        <v>18</v>
      </c>
      <c r="K50" s="11" t="s">
        <v>19</v>
      </c>
      <c r="L50" s="11">
        <v>14</v>
      </c>
      <c r="M50" s="12" t="s">
        <v>426</v>
      </c>
      <c r="N50" s="8"/>
      <c r="O50" s="13" t="s">
        <v>60</v>
      </c>
    </row>
    <row r="51" spans="1:16" x14ac:dyDescent="0.35">
      <c r="A51" s="28"/>
      <c r="B51" s="28" t="s">
        <v>396</v>
      </c>
      <c r="C51" s="28"/>
      <c r="D51" s="28" t="s">
        <v>386</v>
      </c>
      <c r="E51" s="28" t="s">
        <v>382</v>
      </c>
      <c r="F51" s="8" t="s">
        <v>262</v>
      </c>
      <c r="G51" s="8" t="s">
        <v>263</v>
      </c>
      <c r="H51" s="8"/>
      <c r="I51" s="11" t="s">
        <v>24</v>
      </c>
      <c r="J51" s="11" t="s">
        <v>18</v>
      </c>
      <c r="K51" s="11" t="s">
        <v>19</v>
      </c>
      <c r="L51" s="11">
        <v>22</v>
      </c>
      <c r="M51" s="12" t="s">
        <v>426</v>
      </c>
      <c r="N51" s="8"/>
      <c r="O51" s="13" t="s">
        <v>60</v>
      </c>
    </row>
    <row r="52" spans="1:16" x14ac:dyDescent="0.35">
      <c r="A52" s="28"/>
      <c r="B52" s="28" t="s">
        <v>396</v>
      </c>
      <c r="C52" s="28"/>
      <c r="D52" s="28" t="s">
        <v>386</v>
      </c>
      <c r="E52" s="28" t="s">
        <v>382</v>
      </c>
      <c r="F52" s="8" t="s">
        <v>262</v>
      </c>
      <c r="G52" s="8" t="s">
        <v>263</v>
      </c>
      <c r="H52" s="8"/>
      <c r="I52" s="11" t="s">
        <v>32</v>
      </c>
      <c r="J52" s="11" t="s">
        <v>18</v>
      </c>
      <c r="K52" s="11" t="s">
        <v>19</v>
      </c>
      <c r="L52" s="11">
        <v>8</v>
      </c>
      <c r="M52" s="12" t="s">
        <v>426</v>
      </c>
      <c r="N52" s="8"/>
      <c r="O52" s="13" t="s">
        <v>60</v>
      </c>
    </row>
    <row r="53" spans="1:16" x14ac:dyDescent="0.35">
      <c r="A53" s="28"/>
      <c r="B53" s="28" t="s">
        <v>396</v>
      </c>
      <c r="C53" s="28"/>
      <c r="D53" s="28" t="s">
        <v>386</v>
      </c>
      <c r="E53" s="28" t="s">
        <v>382</v>
      </c>
      <c r="F53" s="8" t="s">
        <v>262</v>
      </c>
      <c r="G53" s="8" t="s">
        <v>263</v>
      </c>
      <c r="H53" s="8"/>
      <c r="I53" s="11" t="s">
        <v>33</v>
      </c>
      <c r="J53" s="11" t="s">
        <v>18</v>
      </c>
      <c r="K53" s="11" t="s">
        <v>19</v>
      </c>
      <c r="L53" s="11">
        <v>4</v>
      </c>
      <c r="M53" s="12" t="s">
        <v>426</v>
      </c>
      <c r="N53" s="8"/>
      <c r="O53" s="13" t="s">
        <v>60</v>
      </c>
    </row>
    <row r="54" spans="1:16" x14ac:dyDescent="0.35">
      <c r="A54" s="28"/>
      <c r="B54" s="28" t="s">
        <v>396</v>
      </c>
      <c r="C54" s="28"/>
      <c r="D54" s="28" t="s">
        <v>386</v>
      </c>
      <c r="E54" s="28" t="s">
        <v>382</v>
      </c>
      <c r="F54" s="8" t="s">
        <v>262</v>
      </c>
      <c r="G54" s="8" t="s">
        <v>263</v>
      </c>
      <c r="H54" s="8"/>
      <c r="I54" s="11" t="s">
        <v>25</v>
      </c>
      <c r="J54" s="11" t="s">
        <v>18</v>
      </c>
      <c r="K54" s="11" t="s">
        <v>19</v>
      </c>
      <c r="L54" s="11">
        <v>1</v>
      </c>
      <c r="M54" s="12" t="s">
        <v>426</v>
      </c>
      <c r="N54" s="8"/>
      <c r="O54" s="13" t="s">
        <v>60</v>
      </c>
    </row>
    <row r="55" spans="1:16" x14ac:dyDescent="0.35">
      <c r="A55" s="28"/>
      <c r="B55" s="28" t="s">
        <v>396</v>
      </c>
      <c r="C55" s="28"/>
      <c r="D55" s="28" t="s">
        <v>386</v>
      </c>
      <c r="E55" s="28" t="s">
        <v>382</v>
      </c>
      <c r="F55" s="8" t="s">
        <v>262</v>
      </c>
      <c r="G55" s="8" t="s">
        <v>263</v>
      </c>
      <c r="H55" s="8"/>
      <c r="I55" s="11" t="s">
        <v>17</v>
      </c>
      <c r="J55" s="11" t="s">
        <v>264</v>
      </c>
      <c r="K55" s="11" t="s">
        <v>19</v>
      </c>
      <c r="L55" s="11">
        <v>1</v>
      </c>
      <c r="M55" s="12" t="s">
        <v>426</v>
      </c>
      <c r="N55" s="8"/>
      <c r="O55" s="13" t="s">
        <v>60</v>
      </c>
    </row>
    <row r="56" spans="1:16" x14ac:dyDescent="0.35">
      <c r="A56" s="28"/>
      <c r="B56" s="28" t="s">
        <v>396</v>
      </c>
      <c r="C56" s="28"/>
      <c r="D56" s="28" t="s">
        <v>384</v>
      </c>
      <c r="E56" s="28" t="s">
        <v>382</v>
      </c>
      <c r="F56" s="8" t="s">
        <v>287</v>
      </c>
      <c r="G56" s="8" t="s">
        <v>288</v>
      </c>
      <c r="H56" s="8" t="s">
        <v>31</v>
      </c>
      <c r="I56" s="11"/>
      <c r="J56" s="11"/>
      <c r="K56" s="11"/>
      <c r="L56" s="11"/>
      <c r="M56" s="12" t="s">
        <v>426</v>
      </c>
      <c r="N56" s="8"/>
      <c r="O56" s="13" t="s">
        <v>60</v>
      </c>
    </row>
    <row r="57" spans="1:16" x14ac:dyDescent="0.35">
      <c r="A57" s="28"/>
      <c r="B57" s="28" t="s">
        <v>396</v>
      </c>
      <c r="C57" s="28"/>
      <c r="D57" s="28" t="s">
        <v>386</v>
      </c>
      <c r="E57" s="28" t="s">
        <v>385</v>
      </c>
      <c r="F57" s="8" t="s">
        <v>305</v>
      </c>
      <c r="G57" s="8" t="s">
        <v>306</v>
      </c>
      <c r="H57" s="8"/>
      <c r="I57" s="11" t="s">
        <v>37</v>
      </c>
      <c r="J57" s="11" t="s">
        <v>18</v>
      </c>
      <c r="K57" s="11" t="s">
        <v>19</v>
      </c>
      <c r="L57" s="11">
        <v>5</v>
      </c>
      <c r="M57" s="12" t="s">
        <v>426</v>
      </c>
      <c r="N57" s="8"/>
      <c r="O57" s="13" t="s">
        <v>60</v>
      </c>
    </row>
    <row r="58" spans="1:16" x14ac:dyDescent="0.35">
      <c r="A58" s="28"/>
      <c r="B58" s="28" t="s">
        <v>396</v>
      </c>
      <c r="C58" s="28"/>
      <c r="D58" s="28" t="s">
        <v>386</v>
      </c>
      <c r="E58" s="28" t="s">
        <v>385</v>
      </c>
      <c r="F58" s="8" t="s">
        <v>305</v>
      </c>
      <c r="G58" s="8" t="s">
        <v>306</v>
      </c>
      <c r="H58" s="8"/>
      <c r="I58" s="11" t="s">
        <v>24</v>
      </c>
      <c r="J58" s="11" t="s">
        <v>18</v>
      </c>
      <c r="K58" s="11" t="s">
        <v>19</v>
      </c>
      <c r="L58" s="11">
        <v>19</v>
      </c>
      <c r="M58" s="12" t="s">
        <v>426</v>
      </c>
      <c r="N58" s="8"/>
      <c r="O58" s="13" t="s">
        <v>60</v>
      </c>
    </row>
    <row r="59" spans="1:16" x14ac:dyDescent="0.35">
      <c r="A59" s="28"/>
      <c r="B59" s="28" t="s">
        <v>396</v>
      </c>
      <c r="C59" s="28"/>
      <c r="D59" s="28" t="s">
        <v>386</v>
      </c>
      <c r="E59" s="28" t="s">
        <v>385</v>
      </c>
      <c r="F59" s="8" t="s">
        <v>305</v>
      </c>
      <c r="G59" s="8" t="s">
        <v>306</v>
      </c>
      <c r="H59" s="8"/>
      <c r="I59" s="11" t="s">
        <v>33</v>
      </c>
      <c r="J59" s="11" t="s">
        <v>18</v>
      </c>
      <c r="K59" s="11" t="s">
        <v>19</v>
      </c>
      <c r="L59" s="11">
        <v>4</v>
      </c>
      <c r="M59" s="12" t="s">
        <v>426</v>
      </c>
      <c r="N59" s="8"/>
      <c r="O59" s="13" t="s">
        <v>60</v>
      </c>
    </row>
    <row r="60" spans="1:16" x14ac:dyDescent="0.35">
      <c r="A60" s="28"/>
      <c r="B60" s="28" t="s">
        <v>396</v>
      </c>
      <c r="C60" s="28"/>
      <c r="D60" s="28" t="s">
        <v>386</v>
      </c>
      <c r="E60" s="28" t="s">
        <v>385</v>
      </c>
      <c r="F60" s="8" t="s">
        <v>305</v>
      </c>
      <c r="G60" s="8" t="s">
        <v>306</v>
      </c>
      <c r="H60" s="8"/>
      <c r="I60" s="11" t="s">
        <v>44</v>
      </c>
      <c r="J60" s="11" t="s">
        <v>18</v>
      </c>
      <c r="K60" s="11" t="s">
        <v>19</v>
      </c>
      <c r="L60" s="11">
        <v>1</v>
      </c>
      <c r="M60" s="12" t="s">
        <v>426</v>
      </c>
      <c r="N60" s="8"/>
      <c r="O60" s="13" t="s">
        <v>60</v>
      </c>
    </row>
    <row r="61" spans="1:16" x14ac:dyDescent="0.35">
      <c r="A61" s="28"/>
      <c r="B61" s="28" t="s">
        <v>396</v>
      </c>
      <c r="C61" s="28"/>
      <c r="D61" s="28" t="s">
        <v>386</v>
      </c>
      <c r="E61" s="28" t="s">
        <v>385</v>
      </c>
      <c r="F61" s="8" t="s">
        <v>305</v>
      </c>
      <c r="G61" s="8" t="s">
        <v>306</v>
      </c>
      <c r="H61" s="8"/>
      <c r="I61" s="11" t="s">
        <v>21</v>
      </c>
      <c r="J61" s="11" t="s">
        <v>18</v>
      </c>
      <c r="K61" s="11" t="s">
        <v>19</v>
      </c>
      <c r="L61" s="11">
        <v>1</v>
      </c>
      <c r="M61" s="12" t="s">
        <v>426</v>
      </c>
      <c r="N61" s="8"/>
      <c r="O61" s="13" t="s">
        <v>60</v>
      </c>
    </row>
    <row r="62" spans="1:16" x14ac:dyDescent="0.35">
      <c r="A62" s="28"/>
      <c r="B62" s="28" t="s">
        <v>396</v>
      </c>
      <c r="C62" s="28"/>
      <c r="D62" s="28" t="s">
        <v>386</v>
      </c>
      <c r="E62" s="28" t="s">
        <v>385</v>
      </c>
      <c r="F62" s="8" t="s">
        <v>305</v>
      </c>
      <c r="G62" s="8" t="s">
        <v>306</v>
      </c>
      <c r="H62" s="8"/>
      <c r="I62" s="11" t="s">
        <v>47</v>
      </c>
      <c r="J62" s="11" t="s">
        <v>18</v>
      </c>
      <c r="K62" s="11" t="s">
        <v>19</v>
      </c>
      <c r="L62" s="11">
        <v>2</v>
      </c>
      <c r="M62" s="12" t="s">
        <v>426</v>
      </c>
      <c r="N62" s="8"/>
      <c r="O62" s="13" t="s">
        <v>60</v>
      </c>
    </row>
    <row r="63" spans="1:16" x14ac:dyDescent="0.35">
      <c r="A63" s="28"/>
      <c r="B63" s="28" t="s">
        <v>396</v>
      </c>
      <c r="C63" s="28"/>
      <c r="D63" s="28" t="s">
        <v>384</v>
      </c>
      <c r="E63" s="28" t="s">
        <v>385</v>
      </c>
      <c r="F63" s="8" t="s">
        <v>309</v>
      </c>
      <c r="G63" s="8" t="s">
        <v>310</v>
      </c>
      <c r="H63" s="8" t="s">
        <v>57</v>
      </c>
      <c r="I63" s="11" t="s">
        <v>27</v>
      </c>
      <c r="J63" s="11" t="s">
        <v>18</v>
      </c>
      <c r="K63" s="11" t="s">
        <v>19</v>
      </c>
      <c r="L63" s="11">
        <v>1</v>
      </c>
      <c r="M63" s="12" t="s">
        <v>426</v>
      </c>
      <c r="N63" s="8"/>
      <c r="O63" s="13" t="s">
        <v>60</v>
      </c>
    </row>
    <row r="64" spans="1:16" x14ac:dyDescent="0.35">
      <c r="A64" s="28"/>
      <c r="B64" s="30" t="s">
        <v>392</v>
      </c>
      <c r="C64" s="28"/>
      <c r="D64" s="30" t="s">
        <v>393</v>
      </c>
      <c r="E64" s="30" t="s">
        <v>385</v>
      </c>
      <c r="F64" s="8" t="s">
        <v>58</v>
      </c>
      <c r="G64" s="9" t="s">
        <v>59</v>
      </c>
      <c r="H64" s="8" t="s">
        <v>51</v>
      </c>
      <c r="I64" s="10" t="s">
        <v>32</v>
      </c>
      <c r="J64" s="11" t="s">
        <v>18</v>
      </c>
      <c r="K64" s="11" t="s">
        <v>19</v>
      </c>
      <c r="L64" s="11">
        <v>1</v>
      </c>
      <c r="M64" s="23" t="s">
        <v>426</v>
      </c>
      <c r="N64" s="8"/>
      <c r="O64" s="13" t="s">
        <v>60</v>
      </c>
      <c r="P64" s="14" t="s">
        <v>61</v>
      </c>
    </row>
    <row r="65" spans="1:15" x14ac:dyDescent="0.35">
      <c r="A65" s="28"/>
      <c r="B65" s="30" t="s">
        <v>392</v>
      </c>
      <c r="C65" s="28"/>
      <c r="D65" s="30" t="s">
        <v>393</v>
      </c>
      <c r="E65" s="30" t="s">
        <v>385</v>
      </c>
      <c r="F65" s="8" t="s">
        <v>58</v>
      </c>
      <c r="G65" s="9" t="s">
        <v>59</v>
      </c>
      <c r="H65" s="8"/>
      <c r="I65" s="10" t="s">
        <v>21</v>
      </c>
      <c r="J65" s="11" t="s">
        <v>18</v>
      </c>
      <c r="K65" s="11" t="s">
        <v>19</v>
      </c>
      <c r="L65" s="11">
        <v>1</v>
      </c>
      <c r="M65" s="23" t="s">
        <v>426</v>
      </c>
      <c r="N65" s="8"/>
      <c r="O65" s="13" t="s">
        <v>60</v>
      </c>
    </row>
    <row r="66" spans="1:15" x14ac:dyDescent="0.35">
      <c r="A66" s="28"/>
      <c r="B66" s="30" t="s">
        <v>392</v>
      </c>
      <c r="C66" s="28"/>
      <c r="D66" s="30" t="s">
        <v>393</v>
      </c>
      <c r="E66" s="30" t="s">
        <v>385</v>
      </c>
      <c r="F66" s="8" t="s">
        <v>58</v>
      </c>
      <c r="G66" s="9" t="s">
        <v>59</v>
      </c>
      <c r="H66" s="8"/>
      <c r="I66" s="10" t="s">
        <v>24</v>
      </c>
      <c r="J66" s="11" t="s">
        <v>18</v>
      </c>
      <c r="K66" s="11" t="s">
        <v>19</v>
      </c>
      <c r="L66" s="11">
        <v>1</v>
      </c>
      <c r="M66" s="23" t="s">
        <v>426</v>
      </c>
      <c r="N66" s="8"/>
      <c r="O66" s="13" t="s">
        <v>60</v>
      </c>
    </row>
    <row r="67" spans="1:15" x14ac:dyDescent="0.35">
      <c r="A67" s="28"/>
      <c r="B67" s="30" t="s">
        <v>392</v>
      </c>
      <c r="C67" s="28"/>
      <c r="D67" s="30" t="s">
        <v>387</v>
      </c>
      <c r="E67" s="30" t="s">
        <v>382</v>
      </c>
      <c r="F67" s="8" t="s">
        <v>66</v>
      </c>
      <c r="G67" s="9" t="s">
        <v>67</v>
      </c>
      <c r="H67" s="8" t="s">
        <v>39</v>
      </c>
      <c r="I67" s="11"/>
      <c r="J67" s="11"/>
      <c r="K67" s="11"/>
      <c r="L67" s="11"/>
      <c r="M67" s="12" t="s">
        <v>426</v>
      </c>
      <c r="N67" s="8"/>
      <c r="O67" s="13" t="s">
        <v>60</v>
      </c>
    </row>
    <row r="68" spans="1:15" x14ac:dyDescent="0.35">
      <c r="A68" s="28"/>
      <c r="B68" s="30" t="s">
        <v>392</v>
      </c>
      <c r="C68" s="28"/>
      <c r="D68" s="30" t="s">
        <v>387</v>
      </c>
      <c r="E68" s="30" t="s">
        <v>385</v>
      </c>
      <c r="F68" s="8" t="s">
        <v>93</v>
      </c>
      <c r="G68" s="9" t="s">
        <v>91</v>
      </c>
      <c r="H68" s="8" t="s">
        <v>92</v>
      </c>
      <c r="I68" s="10" t="s">
        <v>21</v>
      </c>
      <c r="J68" s="11" t="s">
        <v>18</v>
      </c>
      <c r="K68" s="11" t="s">
        <v>19</v>
      </c>
      <c r="L68" s="11">
        <v>2</v>
      </c>
      <c r="M68" s="12" t="s">
        <v>426</v>
      </c>
      <c r="N68" s="8"/>
      <c r="O68" s="13" t="s">
        <v>60</v>
      </c>
    </row>
    <row r="69" spans="1:15" x14ac:dyDescent="0.35">
      <c r="A69" s="28"/>
      <c r="B69" s="30" t="s">
        <v>392</v>
      </c>
      <c r="C69" s="28"/>
      <c r="D69" s="30" t="s">
        <v>387</v>
      </c>
      <c r="E69" s="30" t="s">
        <v>385</v>
      </c>
      <c r="F69" s="8" t="s">
        <v>93</v>
      </c>
      <c r="G69" s="9" t="s">
        <v>91</v>
      </c>
      <c r="H69" s="8"/>
      <c r="I69" s="10" t="s">
        <v>24</v>
      </c>
      <c r="J69" s="11" t="s">
        <v>18</v>
      </c>
      <c r="K69" s="11" t="s">
        <v>19</v>
      </c>
      <c r="L69" s="11">
        <v>2</v>
      </c>
      <c r="M69" s="12" t="s">
        <v>426</v>
      </c>
      <c r="N69" s="8"/>
      <c r="O69" s="13" t="s">
        <v>60</v>
      </c>
    </row>
    <row r="70" spans="1:15" x14ac:dyDescent="0.35">
      <c r="A70" s="28"/>
      <c r="B70" s="30" t="s">
        <v>392</v>
      </c>
      <c r="C70" s="28"/>
      <c r="D70" s="30" t="s">
        <v>387</v>
      </c>
      <c r="E70" s="30" t="s">
        <v>385</v>
      </c>
      <c r="F70" s="8" t="s">
        <v>93</v>
      </c>
      <c r="G70" s="9" t="s">
        <v>91</v>
      </c>
      <c r="H70" s="8"/>
      <c r="I70" s="10" t="s">
        <v>33</v>
      </c>
      <c r="J70" s="11" t="s">
        <v>18</v>
      </c>
      <c r="K70" s="11" t="s">
        <v>19</v>
      </c>
      <c r="L70" s="11">
        <v>1</v>
      </c>
      <c r="M70" s="12" t="s">
        <v>426</v>
      </c>
      <c r="N70" s="8"/>
      <c r="O70" s="13" t="s">
        <v>60</v>
      </c>
    </row>
    <row r="71" spans="1:15" x14ac:dyDescent="0.35">
      <c r="A71" s="28"/>
      <c r="B71" s="30" t="s">
        <v>392</v>
      </c>
      <c r="C71" s="28"/>
      <c r="D71" s="30" t="s">
        <v>384</v>
      </c>
      <c r="E71" s="30" t="s">
        <v>385</v>
      </c>
      <c r="F71" s="8" t="s">
        <v>94</v>
      </c>
      <c r="G71" s="9" t="s">
        <v>95</v>
      </c>
      <c r="H71" s="8" t="s">
        <v>46</v>
      </c>
      <c r="I71" s="10" t="s">
        <v>24</v>
      </c>
      <c r="J71" s="11" t="s">
        <v>18</v>
      </c>
      <c r="K71" s="11" t="s">
        <v>19</v>
      </c>
      <c r="L71" s="11">
        <v>20</v>
      </c>
      <c r="M71" s="12" t="s">
        <v>426</v>
      </c>
      <c r="N71" s="8"/>
      <c r="O71" s="13" t="s">
        <v>60</v>
      </c>
    </row>
    <row r="72" spans="1:15" x14ac:dyDescent="0.35">
      <c r="A72" s="28"/>
      <c r="B72" s="30" t="s">
        <v>392</v>
      </c>
      <c r="C72" s="28"/>
      <c r="D72" s="30" t="s">
        <v>387</v>
      </c>
      <c r="E72" s="30" t="s">
        <v>382</v>
      </c>
      <c r="F72" s="8" t="s">
        <v>123</v>
      </c>
      <c r="G72" s="9" t="s">
        <v>124</v>
      </c>
      <c r="H72" s="8" t="s">
        <v>115</v>
      </c>
      <c r="I72" s="10" t="s">
        <v>24</v>
      </c>
      <c r="J72" s="11" t="s">
        <v>18</v>
      </c>
      <c r="K72" s="11" t="s">
        <v>19</v>
      </c>
      <c r="L72" s="11">
        <v>20</v>
      </c>
      <c r="M72" s="12" t="s">
        <v>426</v>
      </c>
      <c r="N72" s="8"/>
      <c r="O72" s="13" t="s">
        <v>60</v>
      </c>
    </row>
    <row r="73" spans="1:15" x14ac:dyDescent="0.35">
      <c r="A73" s="28"/>
      <c r="B73" s="28" t="s">
        <v>392</v>
      </c>
      <c r="C73" s="28"/>
      <c r="D73" s="28" t="s">
        <v>386</v>
      </c>
      <c r="E73" s="28" t="s">
        <v>382</v>
      </c>
      <c r="F73" s="8" t="s">
        <v>242</v>
      </c>
      <c r="G73" s="8" t="s">
        <v>243</v>
      </c>
      <c r="H73" s="8" t="s">
        <v>38</v>
      </c>
      <c r="I73" s="11" t="s">
        <v>33</v>
      </c>
      <c r="J73" s="11" t="s">
        <v>18</v>
      </c>
      <c r="K73" s="11" t="s">
        <v>19</v>
      </c>
      <c r="L73" s="11">
        <v>3</v>
      </c>
      <c r="M73" s="12" t="s">
        <v>426</v>
      </c>
      <c r="N73" s="8"/>
      <c r="O73" s="13" t="s">
        <v>60</v>
      </c>
    </row>
    <row r="74" spans="1:15" x14ac:dyDescent="0.35">
      <c r="A74" s="28"/>
      <c r="B74" s="28" t="s">
        <v>392</v>
      </c>
      <c r="C74" s="28"/>
      <c r="D74" s="28" t="s">
        <v>386</v>
      </c>
      <c r="E74" s="28" t="s">
        <v>382</v>
      </c>
      <c r="F74" s="8" t="s">
        <v>242</v>
      </c>
      <c r="G74" s="8" t="s">
        <v>243</v>
      </c>
      <c r="H74" s="8"/>
      <c r="I74" s="11" t="s">
        <v>24</v>
      </c>
      <c r="J74" s="11" t="s">
        <v>18</v>
      </c>
      <c r="K74" s="11" t="s">
        <v>19</v>
      </c>
      <c r="L74" s="11">
        <v>2</v>
      </c>
      <c r="M74" s="12" t="s">
        <v>426</v>
      </c>
      <c r="N74" s="8"/>
      <c r="O74" s="13" t="s">
        <v>60</v>
      </c>
    </row>
    <row r="75" spans="1:15" x14ac:dyDescent="0.35">
      <c r="A75" s="28"/>
      <c r="B75" s="28" t="s">
        <v>392</v>
      </c>
      <c r="C75" s="28"/>
      <c r="D75" s="28" t="s">
        <v>387</v>
      </c>
      <c r="E75" s="28" t="s">
        <v>382</v>
      </c>
      <c r="F75" s="8" t="s">
        <v>258</v>
      </c>
      <c r="G75" s="8" t="s">
        <v>259</v>
      </c>
      <c r="H75" s="8" t="s">
        <v>39</v>
      </c>
      <c r="I75" s="11" t="s">
        <v>24</v>
      </c>
      <c r="J75" s="11" t="s">
        <v>18</v>
      </c>
      <c r="K75" s="11" t="s">
        <v>19</v>
      </c>
      <c r="L75" s="11">
        <v>3</v>
      </c>
      <c r="M75" s="12" t="s">
        <v>426</v>
      </c>
      <c r="N75" s="8"/>
      <c r="O75" s="13" t="s">
        <v>60</v>
      </c>
    </row>
    <row r="76" spans="1:15" x14ac:dyDescent="0.35">
      <c r="A76" s="28"/>
      <c r="B76" s="28" t="s">
        <v>392</v>
      </c>
      <c r="C76" s="28"/>
      <c r="D76" s="28" t="s">
        <v>386</v>
      </c>
      <c r="E76" s="28" t="s">
        <v>382</v>
      </c>
      <c r="F76" s="8" t="s">
        <v>260</v>
      </c>
      <c r="G76" s="8" t="s">
        <v>261</v>
      </c>
      <c r="H76" s="8" t="s">
        <v>89</v>
      </c>
      <c r="I76" s="11"/>
      <c r="J76" s="11"/>
      <c r="K76" s="11"/>
      <c r="L76" s="11"/>
      <c r="M76" s="12" t="s">
        <v>426</v>
      </c>
      <c r="N76" s="8"/>
      <c r="O76" s="13" t="s">
        <v>60</v>
      </c>
    </row>
    <row r="77" spans="1:15" x14ac:dyDescent="0.35">
      <c r="A77" s="28"/>
      <c r="B77" s="28" t="s">
        <v>392</v>
      </c>
      <c r="C77" s="28"/>
      <c r="D77" s="28" t="s">
        <v>384</v>
      </c>
      <c r="E77" s="28" t="s">
        <v>382</v>
      </c>
      <c r="F77" s="8" t="s">
        <v>265</v>
      </c>
      <c r="G77" s="8" t="s">
        <v>266</v>
      </c>
      <c r="H77" s="8" t="s">
        <v>56</v>
      </c>
      <c r="I77" s="11" t="s">
        <v>24</v>
      </c>
      <c r="J77" s="11" t="s">
        <v>18</v>
      </c>
      <c r="K77" s="11" t="s">
        <v>19</v>
      </c>
      <c r="L77" s="11">
        <v>20</v>
      </c>
      <c r="M77" s="12" t="s">
        <v>426</v>
      </c>
      <c r="N77" s="8"/>
      <c r="O77" s="13" t="s">
        <v>60</v>
      </c>
    </row>
    <row r="78" spans="1:15" x14ac:dyDescent="0.35">
      <c r="A78" s="28"/>
      <c r="B78" s="28" t="s">
        <v>392</v>
      </c>
      <c r="C78" s="28"/>
      <c r="D78" s="28" t="s">
        <v>387</v>
      </c>
      <c r="E78" s="28" t="s">
        <v>385</v>
      </c>
      <c r="F78" s="8" t="s">
        <v>283</v>
      </c>
      <c r="G78" s="8" t="s">
        <v>284</v>
      </c>
      <c r="H78" s="8" t="s">
        <v>16</v>
      </c>
      <c r="I78" s="11" t="s">
        <v>24</v>
      </c>
      <c r="J78" s="11" t="s">
        <v>18</v>
      </c>
      <c r="K78" s="11" t="s">
        <v>19</v>
      </c>
      <c r="L78" s="11">
        <v>20</v>
      </c>
      <c r="M78" s="12" t="s">
        <v>426</v>
      </c>
      <c r="N78" s="8"/>
      <c r="O78" s="13" t="s">
        <v>60</v>
      </c>
    </row>
    <row r="79" spans="1:15" x14ac:dyDescent="0.35">
      <c r="A79" s="28"/>
      <c r="B79" s="28" t="s">
        <v>392</v>
      </c>
      <c r="C79" s="28"/>
      <c r="D79" s="28" t="s">
        <v>381</v>
      </c>
      <c r="E79" s="28" t="s">
        <v>382</v>
      </c>
      <c r="F79" s="8" t="s">
        <v>289</v>
      </c>
      <c r="G79" s="8" t="s">
        <v>290</v>
      </c>
      <c r="H79" s="8" t="s">
        <v>41</v>
      </c>
      <c r="I79" s="11" t="s">
        <v>24</v>
      </c>
      <c r="J79" s="11" t="s">
        <v>18</v>
      </c>
      <c r="K79" s="11" t="s">
        <v>19</v>
      </c>
      <c r="L79" s="11">
        <v>4</v>
      </c>
      <c r="M79" s="12" t="s">
        <v>426</v>
      </c>
      <c r="N79" s="8"/>
      <c r="O79" s="13" t="s">
        <v>60</v>
      </c>
    </row>
    <row r="80" spans="1:15" x14ac:dyDescent="0.35">
      <c r="A80" s="28"/>
      <c r="B80" s="28" t="s">
        <v>392</v>
      </c>
      <c r="C80" s="28"/>
      <c r="D80" s="28" t="s">
        <v>381</v>
      </c>
      <c r="E80" s="28" t="s">
        <v>382</v>
      </c>
      <c r="F80" s="8" t="s">
        <v>289</v>
      </c>
      <c r="G80" s="8" t="s">
        <v>290</v>
      </c>
      <c r="H80" s="8" t="s">
        <v>86</v>
      </c>
      <c r="I80" s="11" t="s">
        <v>25</v>
      </c>
      <c r="J80" s="11" t="s">
        <v>18</v>
      </c>
      <c r="K80" s="11" t="s">
        <v>19</v>
      </c>
      <c r="L80" s="11">
        <v>1</v>
      </c>
      <c r="M80" s="12" t="s">
        <v>426</v>
      </c>
      <c r="N80" s="8"/>
      <c r="O80" s="13" t="s">
        <v>60</v>
      </c>
    </row>
    <row r="81" spans="1:16" x14ac:dyDescent="0.35">
      <c r="A81" s="28"/>
      <c r="B81" s="30" t="s">
        <v>392</v>
      </c>
      <c r="C81" s="28"/>
      <c r="D81" s="30" t="s">
        <v>386</v>
      </c>
      <c r="E81" s="30" t="s">
        <v>385</v>
      </c>
      <c r="F81" s="8" t="s">
        <v>311</v>
      </c>
      <c r="G81" s="9" t="s">
        <v>312</v>
      </c>
      <c r="H81" s="8" t="s">
        <v>53</v>
      </c>
      <c r="I81" s="10" t="s">
        <v>24</v>
      </c>
      <c r="J81" s="11" t="s">
        <v>18</v>
      </c>
      <c r="K81" s="11" t="s">
        <v>19</v>
      </c>
      <c r="L81" s="11">
        <v>2</v>
      </c>
      <c r="M81" s="12" t="s">
        <v>426</v>
      </c>
      <c r="N81" s="8"/>
      <c r="O81" s="13" t="s">
        <v>60</v>
      </c>
    </row>
    <row r="82" spans="1:16" x14ac:dyDescent="0.35">
      <c r="A82" s="28"/>
      <c r="B82" s="30" t="s">
        <v>392</v>
      </c>
      <c r="C82" s="28"/>
      <c r="D82" s="30" t="s">
        <v>386</v>
      </c>
      <c r="E82" s="30" t="s">
        <v>385</v>
      </c>
      <c r="F82" s="8" t="s">
        <v>311</v>
      </c>
      <c r="G82" s="9" t="s">
        <v>312</v>
      </c>
      <c r="H82" s="8" t="s">
        <v>53</v>
      </c>
      <c r="I82" s="10" t="s">
        <v>32</v>
      </c>
      <c r="J82" s="11" t="s">
        <v>18</v>
      </c>
      <c r="K82" s="11" t="s">
        <v>19</v>
      </c>
      <c r="L82" s="11">
        <v>1</v>
      </c>
      <c r="M82" s="12" t="s">
        <v>426</v>
      </c>
      <c r="N82" s="8"/>
      <c r="O82" s="13" t="s">
        <v>60</v>
      </c>
    </row>
    <row r="83" spans="1:16" x14ac:dyDescent="0.35">
      <c r="A83" s="28"/>
      <c r="B83" s="30" t="s">
        <v>392</v>
      </c>
      <c r="C83" s="28"/>
      <c r="D83" s="30" t="s">
        <v>386</v>
      </c>
      <c r="E83" s="30" t="s">
        <v>385</v>
      </c>
      <c r="F83" s="8" t="s">
        <v>311</v>
      </c>
      <c r="G83" s="9" t="s">
        <v>312</v>
      </c>
      <c r="H83" s="8"/>
      <c r="I83" s="10" t="s">
        <v>27</v>
      </c>
      <c r="J83" s="11" t="s">
        <v>18</v>
      </c>
      <c r="K83" s="11" t="s">
        <v>19</v>
      </c>
      <c r="L83" s="11">
        <v>1</v>
      </c>
      <c r="M83" s="12" t="s">
        <v>426</v>
      </c>
      <c r="N83" s="8"/>
      <c r="O83" s="13" t="s">
        <v>60</v>
      </c>
    </row>
    <row r="84" spans="1:16" x14ac:dyDescent="0.35">
      <c r="A84" s="28"/>
      <c r="B84" s="28" t="s">
        <v>392</v>
      </c>
      <c r="C84" s="28"/>
      <c r="D84" s="28" t="s">
        <v>386</v>
      </c>
      <c r="E84" s="28" t="s">
        <v>385</v>
      </c>
      <c r="F84" s="8" t="s">
        <v>315</v>
      </c>
      <c r="G84" s="8" t="s">
        <v>316</v>
      </c>
      <c r="H84" s="8" t="s">
        <v>23</v>
      </c>
      <c r="I84" s="11" t="s">
        <v>24</v>
      </c>
      <c r="J84" s="11" t="s">
        <v>18</v>
      </c>
      <c r="K84" s="11" t="s">
        <v>19</v>
      </c>
      <c r="L84" s="11">
        <v>1</v>
      </c>
      <c r="M84" s="12" t="s">
        <v>426</v>
      </c>
      <c r="N84" s="8"/>
      <c r="O84" s="13" t="s">
        <v>60</v>
      </c>
    </row>
    <row r="85" spans="1:16" x14ac:dyDescent="0.35">
      <c r="A85" s="28"/>
      <c r="B85" s="28" t="s">
        <v>392</v>
      </c>
      <c r="C85" s="28"/>
      <c r="D85" s="28" t="s">
        <v>386</v>
      </c>
      <c r="E85" s="28" t="s">
        <v>385</v>
      </c>
      <c r="F85" s="8" t="s">
        <v>315</v>
      </c>
      <c r="G85" s="8" t="s">
        <v>316</v>
      </c>
      <c r="H85" s="8"/>
      <c r="I85" s="11" t="s">
        <v>32</v>
      </c>
      <c r="J85" s="11" t="s">
        <v>18</v>
      </c>
      <c r="K85" s="11" t="s">
        <v>19</v>
      </c>
      <c r="L85" s="11">
        <v>1</v>
      </c>
      <c r="M85" s="12" t="s">
        <v>426</v>
      </c>
      <c r="N85" s="8"/>
      <c r="O85" s="13" t="s">
        <v>60</v>
      </c>
    </row>
    <row r="86" spans="1:16" x14ac:dyDescent="0.35">
      <c r="A86" s="28"/>
      <c r="B86" s="28" t="s">
        <v>392</v>
      </c>
      <c r="C86" s="28"/>
      <c r="D86" s="28" t="s">
        <v>386</v>
      </c>
      <c r="E86" s="28" t="s">
        <v>385</v>
      </c>
      <c r="F86" s="8" t="s">
        <v>315</v>
      </c>
      <c r="G86" s="8" t="s">
        <v>316</v>
      </c>
      <c r="H86" s="8"/>
      <c r="I86" s="11" t="s">
        <v>27</v>
      </c>
      <c r="J86" s="11" t="s">
        <v>18</v>
      </c>
      <c r="K86" s="11" t="s">
        <v>19</v>
      </c>
      <c r="L86" s="11">
        <v>1</v>
      </c>
      <c r="M86" s="12" t="s">
        <v>426</v>
      </c>
      <c r="N86" s="8"/>
      <c r="O86" s="13" t="s">
        <v>60</v>
      </c>
    </row>
    <row r="87" spans="1:16" x14ac:dyDescent="0.35">
      <c r="A87" s="28"/>
      <c r="B87" s="30" t="s">
        <v>392</v>
      </c>
      <c r="C87" s="28"/>
      <c r="D87" s="30" t="s">
        <v>381</v>
      </c>
      <c r="E87" s="30" t="s">
        <v>385</v>
      </c>
      <c r="F87" s="8" t="s">
        <v>317</v>
      </c>
      <c r="G87" s="9" t="s">
        <v>318</v>
      </c>
      <c r="H87" s="8" t="s">
        <v>151</v>
      </c>
      <c r="I87" s="10" t="s">
        <v>24</v>
      </c>
      <c r="J87" s="11" t="s">
        <v>18</v>
      </c>
      <c r="K87" s="11" t="s">
        <v>19</v>
      </c>
      <c r="L87" s="11">
        <v>1</v>
      </c>
      <c r="M87" s="12" t="s">
        <v>426</v>
      </c>
      <c r="N87" s="8"/>
      <c r="O87" s="13" t="s">
        <v>60</v>
      </c>
    </row>
    <row r="88" spans="1:16" x14ac:dyDescent="0.35">
      <c r="A88" s="28"/>
      <c r="B88" s="30" t="s">
        <v>392</v>
      </c>
      <c r="C88" s="28"/>
      <c r="D88" s="30" t="s">
        <v>381</v>
      </c>
      <c r="E88" s="30" t="s">
        <v>385</v>
      </c>
      <c r="F88" s="8" t="s">
        <v>317</v>
      </c>
      <c r="G88" s="9" t="s">
        <v>318</v>
      </c>
      <c r="H88" s="8"/>
      <c r="I88" s="10" t="s">
        <v>33</v>
      </c>
      <c r="J88" s="11" t="s">
        <v>18</v>
      </c>
      <c r="K88" s="11" t="s">
        <v>19</v>
      </c>
      <c r="L88" s="11">
        <v>1</v>
      </c>
      <c r="M88" s="12" t="s">
        <v>426</v>
      </c>
      <c r="N88" s="8"/>
      <c r="O88" s="13" t="s">
        <v>60</v>
      </c>
    </row>
    <row r="89" spans="1:16" x14ac:dyDescent="0.35">
      <c r="A89" s="28"/>
      <c r="B89" s="28" t="s">
        <v>392</v>
      </c>
      <c r="C89" s="28"/>
      <c r="D89" s="28" t="s">
        <v>389</v>
      </c>
      <c r="E89" s="28" t="s">
        <v>385</v>
      </c>
      <c r="F89" s="8" t="s">
        <v>325</v>
      </c>
      <c r="G89" s="8" t="s">
        <v>326</v>
      </c>
      <c r="H89" s="8" t="s">
        <v>54</v>
      </c>
      <c r="I89" s="11" t="s">
        <v>33</v>
      </c>
      <c r="J89" s="11" t="s">
        <v>18</v>
      </c>
      <c r="K89" s="11" t="s">
        <v>19</v>
      </c>
      <c r="L89" s="11">
        <v>1</v>
      </c>
      <c r="M89" s="12" t="s">
        <v>426</v>
      </c>
      <c r="N89" s="8"/>
      <c r="O89" s="13" t="s">
        <v>60</v>
      </c>
    </row>
    <row r="90" spans="1:16" x14ac:dyDescent="0.35">
      <c r="A90" s="15"/>
      <c r="B90" s="16" t="s">
        <v>399</v>
      </c>
      <c r="C90" s="15"/>
      <c r="D90" s="15" t="s">
        <v>386</v>
      </c>
      <c r="E90" s="16" t="s">
        <v>382</v>
      </c>
      <c r="F90" s="15" t="s">
        <v>96</v>
      </c>
      <c r="G90" s="16" t="s">
        <v>97</v>
      </c>
      <c r="H90" s="15" t="s">
        <v>49</v>
      </c>
      <c r="I90" s="17" t="s">
        <v>32</v>
      </c>
      <c r="J90" s="18" t="s">
        <v>18</v>
      </c>
      <c r="K90" s="18" t="s">
        <v>19</v>
      </c>
      <c r="L90" s="18">
        <v>1</v>
      </c>
      <c r="M90" s="20" t="s">
        <v>20</v>
      </c>
      <c r="N90" s="15"/>
      <c r="O90" s="20" t="s">
        <v>60</v>
      </c>
      <c r="P90" s="22" t="s">
        <v>20</v>
      </c>
    </row>
    <row r="91" spans="1:16" x14ac:dyDescent="0.35">
      <c r="A91" s="15"/>
      <c r="B91" s="16" t="s">
        <v>399</v>
      </c>
      <c r="C91" s="15"/>
      <c r="D91" s="15" t="s">
        <v>386</v>
      </c>
      <c r="E91" s="16" t="s">
        <v>382</v>
      </c>
      <c r="F91" s="15" t="s">
        <v>96</v>
      </c>
      <c r="G91" s="16" t="s">
        <v>97</v>
      </c>
      <c r="H91" s="15"/>
      <c r="I91" s="17" t="s">
        <v>33</v>
      </c>
      <c r="J91" s="18" t="s">
        <v>18</v>
      </c>
      <c r="K91" s="18" t="s">
        <v>19</v>
      </c>
      <c r="L91" s="18">
        <v>3</v>
      </c>
      <c r="M91" s="19" t="s">
        <v>20</v>
      </c>
      <c r="N91" s="15"/>
      <c r="O91" s="20" t="s">
        <v>60</v>
      </c>
      <c r="P91" s="22"/>
    </row>
    <row r="92" spans="1:16" x14ac:dyDescent="0.35">
      <c r="A92" s="15"/>
      <c r="B92" s="16" t="s">
        <v>399</v>
      </c>
      <c r="C92" s="15"/>
      <c r="D92" s="15" t="s">
        <v>386</v>
      </c>
      <c r="E92" s="16" t="s">
        <v>382</v>
      </c>
      <c r="F92" s="15" t="s">
        <v>96</v>
      </c>
      <c r="G92" s="16" t="s">
        <v>97</v>
      </c>
      <c r="H92" s="15"/>
      <c r="I92" s="17" t="s">
        <v>37</v>
      </c>
      <c r="J92" s="18" t="s">
        <v>18</v>
      </c>
      <c r="K92" s="18" t="s">
        <v>19</v>
      </c>
      <c r="L92" s="18">
        <v>8</v>
      </c>
      <c r="M92" s="19" t="s">
        <v>20</v>
      </c>
      <c r="N92" s="15"/>
      <c r="O92" s="20" t="s">
        <v>60</v>
      </c>
      <c r="P92" s="22"/>
    </row>
    <row r="93" spans="1:16" x14ac:dyDescent="0.35">
      <c r="A93" s="15"/>
      <c r="B93" s="16" t="s">
        <v>399</v>
      </c>
      <c r="C93" s="15"/>
      <c r="D93" s="15" t="s">
        <v>386</v>
      </c>
      <c r="E93" s="16" t="s">
        <v>382</v>
      </c>
      <c r="F93" s="15" t="s">
        <v>96</v>
      </c>
      <c r="G93" s="16" t="s">
        <v>97</v>
      </c>
      <c r="H93" s="15"/>
      <c r="I93" s="17" t="s">
        <v>24</v>
      </c>
      <c r="J93" s="18" t="s">
        <v>18</v>
      </c>
      <c r="K93" s="18" t="s">
        <v>19</v>
      </c>
      <c r="L93" s="18">
        <v>7</v>
      </c>
      <c r="M93" s="19" t="s">
        <v>20</v>
      </c>
      <c r="N93" s="15"/>
      <c r="O93" s="20" t="s">
        <v>60</v>
      </c>
      <c r="P93" s="22"/>
    </row>
    <row r="94" spans="1:16" x14ac:dyDescent="0.35">
      <c r="A94" s="15"/>
      <c r="B94" s="16" t="s">
        <v>399</v>
      </c>
      <c r="C94" s="15"/>
      <c r="D94" s="15" t="s">
        <v>386</v>
      </c>
      <c r="E94" s="16" t="s">
        <v>382</v>
      </c>
      <c r="F94" s="15" t="s">
        <v>96</v>
      </c>
      <c r="G94" s="16" t="s">
        <v>97</v>
      </c>
      <c r="H94" s="15"/>
      <c r="I94" s="17" t="s">
        <v>21</v>
      </c>
      <c r="J94" s="18" t="s">
        <v>18</v>
      </c>
      <c r="K94" s="18" t="s">
        <v>19</v>
      </c>
      <c r="L94" s="18">
        <v>1</v>
      </c>
      <c r="M94" s="19" t="s">
        <v>20</v>
      </c>
      <c r="N94" s="15"/>
      <c r="O94" s="20" t="s">
        <v>60</v>
      </c>
      <c r="P94" s="22"/>
    </row>
    <row r="95" spans="1:16" x14ac:dyDescent="0.35">
      <c r="A95" s="15"/>
      <c r="B95" s="16" t="s">
        <v>399</v>
      </c>
      <c r="C95" s="15"/>
      <c r="D95" s="16" t="s">
        <v>381</v>
      </c>
      <c r="E95" s="16" t="s">
        <v>385</v>
      </c>
      <c r="F95" s="15" t="s">
        <v>144</v>
      </c>
      <c r="G95" s="16" t="s">
        <v>145</v>
      </c>
      <c r="H95" s="15" t="s">
        <v>46</v>
      </c>
      <c r="I95" s="17" t="s">
        <v>24</v>
      </c>
      <c r="J95" s="18" t="s">
        <v>18</v>
      </c>
      <c r="K95" s="18" t="s">
        <v>19</v>
      </c>
      <c r="L95" s="18">
        <v>15</v>
      </c>
      <c r="M95" s="19" t="s">
        <v>20</v>
      </c>
      <c r="N95" s="15"/>
      <c r="O95" s="20" t="s">
        <v>60</v>
      </c>
      <c r="P95" s="21" t="s">
        <v>20</v>
      </c>
    </row>
    <row r="96" spans="1:16" x14ac:dyDescent="0.35">
      <c r="A96" s="15"/>
      <c r="B96" s="16" t="s">
        <v>399</v>
      </c>
      <c r="C96" s="15"/>
      <c r="D96" s="16" t="s">
        <v>381</v>
      </c>
      <c r="E96" s="16" t="s">
        <v>385</v>
      </c>
      <c r="F96" s="15" t="s">
        <v>144</v>
      </c>
      <c r="G96" s="16" t="s">
        <v>145</v>
      </c>
      <c r="H96" s="15"/>
      <c r="I96" s="17" t="s">
        <v>32</v>
      </c>
      <c r="J96" s="18" t="s">
        <v>18</v>
      </c>
      <c r="K96" s="18" t="s">
        <v>19</v>
      </c>
      <c r="L96" s="18">
        <v>1</v>
      </c>
      <c r="M96" s="19" t="s">
        <v>20</v>
      </c>
      <c r="N96" s="15"/>
      <c r="O96" s="20" t="s">
        <v>60</v>
      </c>
      <c r="P96" s="22"/>
    </row>
    <row r="97" spans="1:16" x14ac:dyDescent="0.35">
      <c r="A97" s="15"/>
      <c r="B97" s="16" t="s">
        <v>399</v>
      </c>
      <c r="C97" s="15"/>
      <c r="D97" s="16" t="s">
        <v>381</v>
      </c>
      <c r="E97" s="16" t="s">
        <v>385</v>
      </c>
      <c r="F97" s="15" t="s">
        <v>144</v>
      </c>
      <c r="G97" s="16" t="s">
        <v>145</v>
      </c>
      <c r="H97" s="15"/>
      <c r="I97" s="17" t="s">
        <v>21</v>
      </c>
      <c r="J97" s="18" t="s">
        <v>18</v>
      </c>
      <c r="K97" s="18" t="s">
        <v>19</v>
      </c>
      <c r="L97" s="18">
        <v>2</v>
      </c>
      <c r="M97" s="19" t="s">
        <v>20</v>
      </c>
      <c r="N97" s="15"/>
      <c r="O97" s="20" t="s">
        <v>60</v>
      </c>
      <c r="P97" s="22"/>
    </row>
    <row r="98" spans="1:16" x14ac:dyDescent="0.35">
      <c r="A98" s="15"/>
      <c r="B98" s="16" t="s">
        <v>399</v>
      </c>
      <c r="C98" s="15"/>
      <c r="D98" s="16" t="s">
        <v>381</v>
      </c>
      <c r="E98" s="16" t="s">
        <v>385</v>
      </c>
      <c r="F98" s="15" t="s">
        <v>144</v>
      </c>
      <c r="G98" s="16" t="s">
        <v>145</v>
      </c>
      <c r="H98" s="15"/>
      <c r="I98" s="17" t="s">
        <v>146</v>
      </c>
      <c r="J98" s="18" t="s">
        <v>18</v>
      </c>
      <c r="K98" s="18" t="s">
        <v>19</v>
      </c>
      <c r="L98" s="18">
        <v>2</v>
      </c>
      <c r="M98" s="19" t="s">
        <v>20</v>
      </c>
      <c r="N98" s="15"/>
      <c r="O98" s="20" t="s">
        <v>60</v>
      </c>
      <c r="P98" s="22"/>
    </row>
    <row r="99" spans="1:16" x14ac:dyDescent="0.35">
      <c r="A99" s="15"/>
      <c r="B99" s="16" t="s">
        <v>399</v>
      </c>
      <c r="C99" s="15"/>
      <c r="D99" s="16" t="s">
        <v>381</v>
      </c>
      <c r="E99" s="16" t="s">
        <v>385</v>
      </c>
      <c r="F99" s="15" t="s">
        <v>144</v>
      </c>
      <c r="G99" s="16" t="s">
        <v>145</v>
      </c>
      <c r="H99" s="15"/>
      <c r="I99" s="17" t="s">
        <v>36</v>
      </c>
      <c r="J99" s="18" t="s">
        <v>18</v>
      </c>
      <c r="K99" s="18" t="s">
        <v>19</v>
      </c>
      <c r="L99" s="18">
        <v>1</v>
      </c>
      <c r="M99" s="19" t="s">
        <v>20</v>
      </c>
      <c r="N99" s="15"/>
      <c r="O99" s="20" t="s">
        <v>60</v>
      </c>
      <c r="P99" s="22"/>
    </row>
    <row r="100" spans="1:16" x14ac:dyDescent="0.35">
      <c r="A100" s="15"/>
      <c r="B100" s="16" t="s">
        <v>399</v>
      </c>
      <c r="C100" s="15"/>
      <c r="D100" s="16" t="s">
        <v>381</v>
      </c>
      <c r="E100" s="16" t="s">
        <v>385</v>
      </c>
      <c r="F100" s="15" t="s">
        <v>144</v>
      </c>
      <c r="G100" s="16" t="s">
        <v>145</v>
      </c>
      <c r="H100" s="15"/>
      <c r="I100" s="17" t="s">
        <v>33</v>
      </c>
      <c r="J100" s="18" t="s">
        <v>18</v>
      </c>
      <c r="K100" s="18" t="s">
        <v>19</v>
      </c>
      <c r="L100" s="18">
        <v>2</v>
      </c>
      <c r="M100" s="19" t="s">
        <v>20</v>
      </c>
      <c r="N100" s="15"/>
      <c r="O100" s="20" t="s">
        <v>60</v>
      </c>
      <c r="P100" s="22"/>
    </row>
    <row r="101" spans="1:16" x14ac:dyDescent="0.35">
      <c r="A101" s="15"/>
      <c r="B101" s="16" t="s">
        <v>399</v>
      </c>
      <c r="C101" s="15"/>
      <c r="D101" s="16" t="s">
        <v>384</v>
      </c>
      <c r="E101" s="16" t="s">
        <v>385</v>
      </c>
      <c r="F101" s="15" t="s">
        <v>152</v>
      </c>
      <c r="G101" s="16" t="s">
        <v>153</v>
      </c>
      <c r="H101" s="15" t="s">
        <v>26</v>
      </c>
      <c r="I101" s="17" t="s">
        <v>24</v>
      </c>
      <c r="J101" s="18" t="s">
        <v>18</v>
      </c>
      <c r="K101" s="18" t="s">
        <v>19</v>
      </c>
      <c r="L101" s="18">
        <v>1</v>
      </c>
      <c r="M101" s="19" t="s">
        <v>427</v>
      </c>
      <c r="N101" s="15"/>
      <c r="O101" s="20" t="s">
        <v>60</v>
      </c>
      <c r="P101" s="22"/>
    </row>
    <row r="102" spans="1:16" x14ac:dyDescent="0.35">
      <c r="A102" s="15"/>
      <c r="B102" s="16" t="s">
        <v>399</v>
      </c>
      <c r="C102" s="15"/>
      <c r="D102" s="16" t="s">
        <v>384</v>
      </c>
      <c r="E102" s="16" t="s">
        <v>385</v>
      </c>
      <c r="F102" s="15" t="s">
        <v>152</v>
      </c>
      <c r="G102" s="16" t="s">
        <v>153</v>
      </c>
      <c r="H102" s="15"/>
      <c r="I102" s="17" t="s">
        <v>30</v>
      </c>
      <c r="J102" s="18" t="s">
        <v>18</v>
      </c>
      <c r="K102" s="18" t="s">
        <v>19</v>
      </c>
      <c r="L102" s="18">
        <v>1</v>
      </c>
      <c r="M102" s="19" t="s">
        <v>427</v>
      </c>
      <c r="N102" s="15"/>
      <c r="O102" s="20" t="s">
        <v>60</v>
      </c>
      <c r="P102" s="22"/>
    </row>
    <row r="103" spans="1:16" x14ac:dyDescent="0.35">
      <c r="A103" s="15"/>
      <c r="B103" s="16" t="s">
        <v>399</v>
      </c>
      <c r="C103" s="15"/>
      <c r="D103" s="16" t="s">
        <v>384</v>
      </c>
      <c r="E103" s="16" t="s">
        <v>385</v>
      </c>
      <c r="F103" s="15" t="s">
        <v>152</v>
      </c>
      <c r="G103" s="16" t="s">
        <v>153</v>
      </c>
      <c r="H103" s="15"/>
      <c r="I103" s="17" t="s">
        <v>27</v>
      </c>
      <c r="J103" s="18" t="s">
        <v>18</v>
      </c>
      <c r="K103" s="18" t="s">
        <v>19</v>
      </c>
      <c r="L103" s="18">
        <v>1</v>
      </c>
      <c r="M103" s="19" t="s">
        <v>427</v>
      </c>
      <c r="N103" s="15"/>
      <c r="O103" s="20" t="s">
        <v>60</v>
      </c>
      <c r="P103" s="22"/>
    </row>
    <row r="104" spans="1:16" x14ac:dyDescent="0.35">
      <c r="A104" s="15"/>
      <c r="B104" s="16" t="s">
        <v>399</v>
      </c>
      <c r="C104" s="15"/>
      <c r="D104" s="16" t="s">
        <v>384</v>
      </c>
      <c r="E104" s="16" t="s">
        <v>385</v>
      </c>
      <c r="F104" s="15" t="s">
        <v>152</v>
      </c>
      <c r="G104" s="16" t="s">
        <v>153</v>
      </c>
      <c r="H104" s="15"/>
      <c r="I104" s="17" t="s">
        <v>154</v>
      </c>
      <c r="J104" s="18" t="s">
        <v>18</v>
      </c>
      <c r="K104" s="18" t="s">
        <v>19</v>
      </c>
      <c r="L104" s="18">
        <v>2</v>
      </c>
      <c r="M104" s="19" t="s">
        <v>427</v>
      </c>
      <c r="N104" s="15"/>
      <c r="O104" s="20" t="s">
        <v>60</v>
      </c>
      <c r="P104" s="22"/>
    </row>
    <row r="105" spans="1:16" x14ac:dyDescent="0.35">
      <c r="A105" s="15"/>
      <c r="B105" s="15" t="s">
        <v>399</v>
      </c>
      <c r="C105" s="15"/>
      <c r="D105" s="15" t="s">
        <v>384</v>
      </c>
      <c r="E105" s="15" t="s">
        <v>385</v>
      </c>
      <c r="F105" s="15" t="s">
        <v>185</v>
      </c>
      <c r="G105" s="15" t="s">
        <v>186</v>
      </c>
      <c r="H105" s="15" t="s">
        <v>31</v>
      </c>
      <c r="I105" s="18" t="s">
        <v>52</v>
      </c>
      <c r="J105" s="18" t="s">
        <v>18</v>
      </c>
      <c r="K105" s="18" t="s">
        <v>19</v>
      </c>
      <c r="L105" s="18">
        <v>7</v>
      </c>
      <c r="M105" s="19" t="s">
        <v>20</v>
      </c>
      <c r="N105" s="15"/>
      <c r="O105" s="20" t="s">
        <v>60</v>
      </c>
      <c r="P105" s="22" t="s">
        <v>20</v>
      </c>
    </row>
    <row r="106" spans="1:16" x14ac:dyDescent="0.35">
      <c r="A106" s="15"/>
      <c r="B106" s="15" t="s">
        <v>399</v>
      </c>
      <c r="C106" s="15"/>
      <c r="D106" s="15" t="s">
        <v>384</v>
      </c>
      <c r="E106" s="15" t="s">
        <v>385</v>
      </c>
      <c r="F106" s="15" t="s">
        <v>185</v>
      </c>
      <c r="G106" s="15" t="s">
        <v>186</v>
      </c>
      <c r="H106" s="15"/>
      <c r="I106" s="18" t="s">
        <v>24</v>
      </c>
      <c r="J106" s="18" t="s">
        <v>18</v>
      </c>
      <c r="K106" s="18" t="s">
        <v>19</v>
      </c>
      <c r="L106" s="18">
        <v>1</v>
      </c>
      <c r="M106" s="19" t="s">
        <v>20</v>
      </c>
      <c r="N106" s="15"/>
      <c r="O106" s="20" t="s">
        <v>60</v>
      </c>
      <c r="P106" s="22"/>
    </row>
    <row r="107" spans="1:16" x14ac:dyDescent="0.35">
      <c r="A107" s="15"/>
      <c r="B107" s="15" t="s">
        <v>399</v>
      </c>
      <c r="C107" s="15"/>
      <c r="D107" s="15" t="s">
        <v>384</v>
      </c>
      <c r="E107" s="15" t="s">
        <v>385</v>
      </c>
      <c r="F107" s="15" t="s">
        <v>185</v>
      </c>
      <c r="G107" s="15" t="s">
        <v>186</v>
      </c>
      <c r="H107" s="15"/>
      <c r="I107" s="18" t="s">
        <v>33</v>
      </c>
      <c r="J107" s="18" t="s">
        <v>18</v>
      </c>
      <c r="K107" s="18" t="s">
        <v>19</v>
      </c>
      <c r="L107" s="18">
        <v>3</v>
      </c>
      <c r="M107" s="19" t="s">
        <v>20</v>
      </c>
      <c r="N107" s="15"/>
      <c r="O107" s="20" t="s">
        <v>60</v>
      </c>
      <c r="P107" s="22"/>
    </row>
    <row r="108" spans="1:16" x14ac:dyDescent="0.35">
      <c r="A108" s="15"/>
      <c r="B108" s="15" t="s">
        <v>399</v>
      </c>
      <c r="C108" s="15"/>
      <c r="D108" s="15" t="s">
        <v>413</v>
      </c>
      <c r="E108" s="15" t="s">
        <v>385</v>
      </c>
      <c r="F108" s="15" t="s">
        <v>208</v>
      </c>
      <c r="G108" s="15" t="s">
        <v>209</v>
      </c>
      <c r="H108" s="15" t="s">
        <v>49</v>
      </c>
      <c r="I108" s="18" t="s">
        <v>24</v>
      </c>
      <c r="J108" s="18" t="s">
        <v>18</v>
      </c>
      <c r="K108" s="18" t="s">
        <v>19</v>
      </c>
      <c r="L108" s="18">
        <v>1</v>
      </c>
      <c r="M108" s="19" t="s">
        <v>428</v>
      </c>
      <c r="N108" s="15"/>
      <c r="O108" s="20" t="s">
        <v>60</v>
      </c>
      <c r="P108" s="22"/>
    </row>
    <row r="109" spans="1:16" x14ac:dyDescent="0.35">
      <c r="A109" s="15"/>
      <c r="B109" s="15" t="s">
        <v>399</v>
      </c>
      <c r="C109" s="15"/>
      <c r="D109" s="15" t="s">
        <v>413</v>
      </c>
      <c r="E109" s="15" t="s">
        <v>385</v>
      </c>
      <c r="F109" s="15" t="s">
        <v>208</v>
      </c>
      <c r="G109" s="15" t="s">
        <v>209</v>
      </c>
      <c r="H109" s="15"/>
      <c r="I109" s="18" t="s">
        <v>52</v>
      </c>
      <c r="J109" s="18" t="s">
        <v>18</v>
      </c>
      <c r="K109" s="18" t="s">
        <v>19</v>
      </c>
      <c r="L109" s="18">
        <v>1</v>
      </c>
      <c r="M109" s="19" t="s">
        <v>428</v>
      </c>
      <c r="N109" s="15"/>
      <c r="O109" s="20" t="s">
        <v>60</v>
      </c>
      <c r="P109" s="22"/>
    </row>
    <row r="110" spans="1:16" x14ac:dyDescent="0.35">
      <c r="A110" s="15"/>
      <c r="B110" s="15" t="s">
        <v>399</v>
      </c>
      <c r="C110" s="15"/>
      <c r="D110" s="15" t="s">
        <v>413</v>
      </c>
      <c r="E110" s="15" t="s">
        <v>385</v>
      </c>
      <c r="F110" s="15" t="s">
        <v>208</v>
      </c>
      <c r="G110" s="15" t="s">
        <v>209</v>
      </c>
      <c r="H110" s="15"/>
      <c r="I110" s="18" t="s">
        <v>34</v>
      </c>
      <c r="J110" s="18" t="s">
        <v>18</v>
      </c>
      <c r="K110" s="18" t="s">
        <v>19</v>
      </c>
      <c r="L110" s="18">
        <v>1</v>
      </c>
      <c r="M110" s="19" t="s">
        <v>428</v>
      </c>
      <c r="N110" s="15"/>
      <c r="O110" s="20" t="s">
        <v>60</v>
      </c>
      <c r="P110" s="22"/>
    </row>
    <row r="111" spans="1:16" x14ac:dyDescent="0.35">
      <c r="A111" s="15"/>
      <c r="B111" s="15" t="s">
        <v>399</v>
      </c>
      <c r="C111" s="15"/>
      <c r="D111" s="15" t="s">
        <v>413</v>
      </c>
      <c r="E111" s="15" t="s">
        <v>385</v>
      </c>
      <c r="F111" s="15" t="s">
        <v>208</v>
      </c>
      <c r="G111" s="15" t="s">
        <v>209</v>
      </c>
      <c r="H111" s="15"/>
      <c r="I111" s="18" t="s">
        <v>22</v>
      </c>
      <c r="J111" s="18" t="s">
        <v>18</v>
      </c>
      <c r="K111" s="18" t="s">
        <v>19</v>
      </c>
      <c r="L111" s="18">
        <v>1</v>
      </c>
      <c r="M111" s="19" t="s">
        <v>428</v>
      </c>
      <c r="N111" s="15"/>
      <c r="O111" s="20" t="s">
        <v>60</v>
      </c>
      <c r="P111" s="22"/>
    </row>
    <row r="112" spans="1:16" x14ac:dyDescent="0.35">
      <c r="A112" s="15"/>
      <c r="B112" s="16" t="s">
        <v>399</v>
      </c>
      <c r="C112" s="15"/>
      <c r="D112" s="15" t="s">
        <v>386</v>
      </c>
      <c r="E112" s="16" t="s">
        <v>382</v>
      </c>
      <c r="F112" s="15" t="s">
        <v>96</v>
      </c>
      <c r="G112" s="16" t="s">
        <v>234</v>
      </c>
      <c r="H112" s="15" t="s">
        <v>26</v>
      </c>
      <c r="I112" s="17" t="s">
        <v>32</v>
      </c>
      <c r="J112" s="18" t="s">
        <v>18</v>
      </c>
      <c r="K112" s="18" t="s">
        <v>19</v>
      </c>
      <c r="L112" s="18">
        <v>2</v>
      </c>
      <c r="M112" s="19" t="s">
        <v>428</v>
      </c>
      <c r="N112" s="15"/>
      <c r="O112" s="20" t="s">
        <v>60</v>
      </c>
      <c r="P112" s="22"/>
    </row>
    <row r="113" spans="1:16" x14ac:dyDescent="0.35">
      <c r="A113" s="15"/>
      <c r="B113" s="16" t="s">
        <v>399</v>
      </c>
      <c r="C113" s="15"/>
      <c r="D113" s="15" t="s">
        <v>386</v>
      </c>
      <c r="E113" s="16" t="s">
        <v>382</v>
      </c>
      <c r="F113" s="15" t="s">
        <v>96</v>
      </c>
      <c r="G113" s="16" t="s">
        <v>234</v>
      </c>
      <c r="H113" s="15"/>
      <c r="I113" s="17" t="s">
        <v>24</v>
      </c>
      <c r="J113" s="18" t="s">
        <v>18</v>
      </c>
      <c r="K113" s="18" t="s">
        <v>19</v>
      </c>
      <c r="L113" s="18">
        <v>8</v>
      </c>
      <c r="M113" s="19" t="s">
        <v>428</v>
      </c>
      <c r="N113" s="15"/>
      <c r="O113" s="20" t="s">
        <v>60</v>
      </c>
      <c r="P113" s="22"/>
    </row>
    <row r="114" spans="1:16" x14ac:dyDescent="0.35">
      <c r="A114" s="15"/>
      <c r="B114" s="16" t="s">
        <v>399</v>
      </c>
      <c r="C114" s="15"/>
      <c r="D114" s="15" t="s">
        <v>386</v>
      </c>
      <c r="E114" s="16" t="s">
        <v>382</v>
      </c>
      <c r="F114" s="15" t="s">
        <v>96</v>
      </c>
      <c r="G114" s="16" t="s">
        <v>234</v>
      </c>
      <c r="H114" s="15"/>
      <c r="I114" s="17" t="s">
        <v>33</v>
      </c>
      <c r="J114" s="18" t="s">
        <v>18</v>
      </c>
      <c r="K114" s="18" t="s">
        <v>19</v>
      </c>
      <c r="L114" s="18">
        <v>1</v>
      </c>
      <c r="M114" s="19" t="s">
        <v>428</v>
      </c>
      <c r="N114" s="15"/>
      <c r="O114" s="20" t="s">
        <v>60</v>
      </c>
      <c r="P114" s="22"/>
    </row>
    <row r="115" spans="1:16" x14ac:dyDescent="0.35">
      <c r="A115" s="15"/>
      <c r="B115" s="16" t="s">
        <v>419</v>
      </c>
      <c r="C115" s="15"/>
      <c r="D115" s="16" t="s">
        <v>384</v>
      </c>
      <c r="E115" s="16" t="s">
        <v>385</v>
      </c>
      <c r="F115" s="15" t="s">
        <v>269</v>
      </c>
      <c r="G115" s="16" t="s">
        <v>270</v>
      </c>
      <c r="H115" s="15" t="s">
        <v>46</v>
      </c>
      <c r="I115" s="18"/>
      <c r="J115" s="18"/>
      <c r="K115" s="18"/>
      <c r="L115" s="18"/>
      <c r="M115" s="19" t="s">
        <v>427</v>
      </c>
      <c r="N115" s="15"/>
      <c r="O115" s="20" t="s">
        <v>60</v>
      </c>
      <c r="P115" s="22" t="s">
        <v>135</v>
      </c>
    </row>
    <row r="116" spans="1:16" x14ac:dyDescent="0.35">
      <c r="A116" s="28"/>
      <c r="B116" s="28" t="s">
        <v>407</v>
      </c>
      <c r="C116" s="28"/>
      <c r="D116" s="28" t="s">
        <v>381</v>
      </c>
      <c r="E116" s="28" t="s">
        <v>385</v>
      </c>
      <c r="F116" s="8" t="s">
        <v>229</v>
      </c>
      <c r="G116" s="8" t="s">
        <v>230</v>
      </c>
      <c r="H116" s="8"/>
      <c r="I116" s="11" t="s">
        <v>47</v>
      </c>
      <c r="J116" s="11" t="s">
        <v>18</v>
      </c>
      <c r="K116" s="11" t="s">
        <v>19</v>
      </c>
      <c r="L116" s="11">
        <v>1</v>
      </c>
      <c r="M116" s="12" t="s">
        <v>427</v>
      </c>
      <c r="N116" s="8"/>
      <c r="O116" s="13" t="s">
        <v>60</v>
      </c>
    </row>
    <row r="117" spans="1:16" x14ac:dyDescent="0.35">
      <c r="A117" s="28"/>
      <c r="B117" s="30" t="s">
        <v>418</v>
      </c>
      <c r="C117" s="28"/>
      <c r="D117" s="30" t="s">
        <v>386</v>
      </c>
      <c r="E117" s="30" t="s">
        <v>385</v>
      </c>
      <c r="F117" s="8" t="s">
        <v>255</v>
      </c>
      <c r="G117" s="9" t="s">
        <v>256</v>
      </c>
      <c r="H117" s="8" t="s">
        <v>51</v>
      </c>
      <c r="I117" s="10" t="s">
        <v>17</v>
      </c>
      <c r="J117" s="11" t="s">
        <v>18</v>
      </c>
      <c r="K117" s="11" t="s">
        <v>19</v>
      </c>
      <c r="L117" s="11">
        <v>2</v>
      </c>
      <c r="M117" s="12" t="s">
        <v>427</v>
      </c>
      <c r="N117" s="9" t="s">
        <v>257</v>
      </c>
      <c r="O117" s="13" t="s">
        <v>60</v>
      </c>
      <c r="P117" s="45" t="s">
        <v>20</v>
      </c>
    </row>
    <row r="118" spans="1:16" x14ac:dyDescent="0.35">
      <c r="A118" s="28"/>
      <c r="B118" s="30" t="s">
        <v>418</v>
      </c>
      <c r="C118" s="28"/>
      <c r="D118" s="30" t="s">
        <v>386</v>
      </c>
      <c r="E118" s="30" t="s">
        <v>385</v>
      </c>
      <c r="F118" s="8" t="s">
        <v>255</v>
      </c>
      <c r="G118" s="9" t="s">
        <v>256</v>
      </c>
      <c r="H118" s="8"/>
      <c r="I118" s="10" t="s">
        <v>27</v>
      </c>
      <c r="J118" s="11" t="s">
        <v>18</v>
      </c>
      <c r="K118" s="11" t="s">
        <v>19</v>
      </c>
      <c r="L118" s="11">
        <v>1</v>
      </c>
      <c r="M118" s="12" t="s">
        <v>427</v>
      </c>
      <c r="N118" s="8"/>
      <c r="O118" s="13" t="s">
        <v>60</v>
      </c>
    </row>
    <row r="119" spans="1:16" x14ac:dyDescent="0.35">
      <c r="A119" s="28"/>
      <c r="B119" s="30" t="s">
        <v>418</v>
      </c>
      <c r="C119" s="28"/>
      <c r="D119" s="30" t="s">
        <v>386</v>
      </c>
      <c r="E119" s="30" t="s">
        <v>385</v>
      </c>
      <c r="F119" s="8" t="s">
        <v>255</v>
      </c>
      <c r="G119" s="9" t="s">
        <v>256</v>
      </c>
      <c r="H119" s="8"/>
      <c r="I119" s="10" t="s">
        <v>24</v>
      </c>
      <c r="J119" s="11" t="s">
        <v>18</v>
      </c>
      <c r="K119" s="11" t="s">
        <v>19</v>
      </c>
      <c r="L119" s="11">
        <v>4</v>
      </c>
      <c r="M119" s="12" t="s">
        <v>427</v>
      </c>
      <c r="N119" s="8"/>
      <c r="O119" s="13" t="s">
        <v>60</v>
      </c>
    </row>
    <row r="120" spans="1:16" x14ac:dyDescent="0.35">
      <c r="A120" s="28"/>
      <c r="B120" s="30" t="s">
        <v>418</v>
      </c>
      <c r="C120" s="28"/>
      <c r="D120" s="30" t="s">
        <v>386</v>
      </c>
      <c r="E120" s="30" t="s">
        <v>385</v>
      </c>
      <c r="F120" s="8" t="s">
        <v>255</v>
      </c>
      <c r="G120" s="9" t="s">
        <v>256</v>
      </c>
      <c r="H120" s="8"/>
      <c r="I120" s="10" t="s">
        <v>21</v>
      </c>
      <c r="J120" s="11" t="s">
        <v>18</v>
      </c>
      <c r="K120" s="11" t="s">
        <v>19</v>
      </c>
      <c r="L120" s="11">
        <v>1</v>
      </c>
      <c r="M120" s="12" t="s">
        <v>427</v>
      </c>
      <c r="N120" s="8"/>
      <c r="O120" s="13" t="s">
        <v>60</v>
      </c>
    </row>
    <row r="121" spans="1:16" x14ac:dyDescent="0.35">
      <c r="A121" s="28"/>
      <c r="B121" s="30" t="s">
        <v>418</v>
      </c>
      <c r="C121" s="28"/>
      <c r="D121" s="30" t="s">
        <v>386</v>
      </c>
      <c r="E121" s="30" t="s">
        <v>385</v>
      </c>
      <c r="F121" s="8" t="s">
        <v>255</v>
      </c>
      <c r="G121" s="9" t="s">
        <v>256</v>
      </c>
      <c r="H121" s="8"/>
      <c r="I121" s="10" t="s">
        <v>33</v>
      </c>
      <c r="J121" s="11" t="s">
        <v>18</v>
      </c>
      <c r="K121" s="11" t="s">
        <v>19</v>
      </c>
      <c r="L121" s="11"/>
      <c r="M121" s="12" t="s">
        <v>427</v>
      </c>
      <c r="N121" s="8"/>
      <c r="O121" s="13" t="s">
        <v>60</v>
      </c>
    </row>
    <row r="122" spans="1:16" x14ac:dyDescent="0.35">
      <c r="A122" s="28"/>
      <c r="B122" s="28" t="s">
        <v>410</v>
      </c>
      <c r="C122" s="28"/>
      <c r="D122" s="28" t="s">
        <v>387</v>
      </c>
      <c r="E122" s="28" t="s">
        <v>382</v>
      </c>
      <c r="F122" s="8" t="s">
        <v>195</v>
      </c>
      <c r="G122" s="8" t="s">
        <v>196</v>
      </c>
      <c r="H122" s="8" t="s">
        <v>31</v>
      </c>
      <c r="I122" s="11" t="s">
        <v>21</v>
      </c>
      <c r="J122" s="11" t="s">
        <v>18</v>
      </c>
      <c r="K122" s="11" t="s">
        <v>19</v>
      </c>
      <c r="L122" s="11">
        <v>3</v>
      </c>
      <c r="M122" s="12" t="s">
        <v>426</v>
      </c>
      <c r="N122" s="8"/>
      <c r="O122" s="13" t="s">
        <v>60</v>
      </c>
      <c r="P122" s="27" t="s">
        <v>61</v>
      </c>
    </row>
    <row r="123" spans="1:16" x14ac:dyDescent="0.35">
      <c r="A123" s="15"/>
      <c r="B123" s="16" t="s">
        <v>404</v>
      </c>
      <c r="C123" s="15"/>
      <c r="D123" s="16" t="s">
        <v>384</v>
      </c>
      <c r="E123" s="16" t="s">
        <v>382</v>
      </c>
      <c r="F123" s="15" t="s">
        <v>142</v>
      </c>
      <c r="G123" s="16" t="s">
        <v>143</v>
      </c>
      <c r="H123" s="15" t="s">
        <v>115</v>
      </c>
      <c r="I123" s="17" t="s">
        <v>22</v>
      </c>
      <c r="J123" s="18" t="s">
        <v>18</v>
      </c>
      <c r="K123" s="18" t="s">
        <v>19</v>
      </c>
      <c r="L123" s="18">
        <v>2</v>
      </c>
      <c r="M123" s="19" t="s">
        <v>20</v>
      </c>
      <c r="N123" s="15"/>
      <c r="O123" s="20" t="s">
        <v>60</v>
      </c>
      <c r="P123" s="21" t="s">
        <v>20</v>
      </c>
    </row>
    <row r="124" spans="1:16" x14ac:dyDescent="0.35">
      <c r="A124" s="15"/>
      <c r="B124" s="16" t="s">
        <v>404</v>
      </c>
      <c r="C124" s="15"/>
      <c r="D124" s="16" t="s">
        <v>384</v>
      </c>
      <c r="E124" s="16" t="s">
        <v>382</v>
      </c>
      <c r="F124" s="15" t="s">
        <v>142</v>
      </c>
      <c r="G124" s="16" t="s">
        <v>143</v>
      </c>
      <c r="H124" s="15"/>
      <c r="I124" s="17" t="s">
        <v>32</v>
      </c>
      <c r="J124" s="18" t="s">
        <v>18</v>
      </c>
      <c r="K124" s="18" t="s">
        <v>19</v>
      </c>
      <c r="L124" s="18">
        <v>1</v>
      </c>
      <c r="M124" s="19" t="s">
        <v>20</v>
      </c>
      <c r="N124" s="15"/>
      <c r="O124" s="20" t="s">
        <v>60</v>
      </c>
      <c r="P124" s="22"/>
    </row>
    <row r="125" spans="1:16" x14ac:dyDescent="0.35">
      <c r="A125" s="15"/>
      <c r="B125" s="15" t="s">
        <v>420</v>
      </c>
      <c r="C125" s="15"/>
      <c r="D125" s="15" t="s">
        <v>381</v>
      </c>
      <c r="E125" s="15" t="s">
        <v>385</v>
      </c>
      <c r="F125" s="15" t="s">
        <v>307</v>
      </c>
      <c r="G125" s="15" t="s">
        <v>308</v>
      </c>
      <c r="H125" s="15" t="s">
        <v>23</v>
      </c>
      <c r="I125" s="18"/>
      <c r="J125" s="18"/>
      <c r="K125" s="18"/>
      <c r="L125" s="18"/>
      <c r="M125" s="19" t="s">
        <v>20</v>
      </c>
      <c r="N125" s="15"/>
      <c r="O125" s="20" t="s">
        <v>60</v>
      </c>
      <c r="P125" s="22" t="s">
        <v>20</v>
      </c>
    </row>
    <row r="126" spans="1:16" x14ac:dyDescent="0.35">
      <c r="A126" s="15"/>
      <c r="B126" s="15" t="s">
        <v>420</v>
      </c>
      <c r="C126" s="15"/>
      <c r="D126" s="15" t="s">
        <v>384</v>
      </c>
      <c r="E126" s="15" t="s">
        <v>385</v>
      </c>
      <c r="F126" s="15" t="s">
        <v>313</v>
      </c>
      <c r="G126" s="15" t="s">
        <v>314</v>
      </c>
      <c r="H126" s="15" t="s">
        <v>48</v>
      </c>
      <c r="I126" s="18"/>
      <c r="J126" s="18"/>
      <c r="K126" s="18"/>
      <c r="L126" s="18"/>
      <c r="M126" s="19" t="s">
        <v>428</v>
      </c>
      <c r="N126" s="15"/>
      <c r="O126" s="20" t="s">
        <v>60</v>
      </c>
      <c r="P126" s="22"/>
    </row>
    <row r="127" spans="1:16" x14ac:dyDescent="0.35">
      <c r="A127" s="28"/>
      <c r="B127" s="30" t="s">
        <v>395</v>
      </c>
      <c r="C127" s="28"/>
      <c r="D127" s="30" t="s">
        <v>384</v>
      </c>
      <c r="E127" s="30" t="s">
        <v>390</v>
      </c>
      <c r="F127" s="8" t="s">
        <v>64</v>
      </c>
      <c r="G127" s="9" t="s">
        <v>65</v>
      </c>
      <c r="H127" s="8" t="s">
        <v>26</v>
      </c>
      <c r="I127" s="10" t="s">
        <v>21</v>
      </c>
      <c r="J127" s="11" t="s">
        <v>18</v>
      </c>
      <c r="K127" s="11" t="s">
        <v>19</v>
      </c>
      <c r="L127" s="11">
        <v>1</v>
      </c>
      <c r="M127" s="12" t="s">
        <v>426</v>
      </c>
      <c r="N127" s="8"/>
      <c r="O127" s="13" t="s">
        <v>60</v>
      </c>
      <c r="P127" s="14" t="s">
        <v>61</v>
      </c>
    </row>
    <row r="128" spans="1:16" x14ac:dyDescent="0.35">
      <c r="A128" s="28"/>
      <c r="B128" s="30" t="s">
        <v>395</v>
      </c>
      <c r="C128" s="28"/>
      <c r="D128" s="30" t="s">
        <v>384</v>
      </c>
      <c r="E128" s="30" t="s">
        <v>390</v>
      </c>
      <c r="F128" s="8" t="s">
        <v>64</v>
      </c>
      <c r="G128" s="9" t="s">
        <v>65</v>
      </c>
      <c r="H128" s="8"/>
      <c r="I128" s="10" t="s">
        <v>44</v>
      </c>
      <c r="J128" s="11" t="s">
        <v>18</v>
      </c>
      <c r="K128" s="11" t="s">
        <v>19</v>
      </c>
      <c r="L128" s="11">
        <v>1</v>
      </c>
      <c r="M128" s="12" t="s">
        <v>426</v>
      </c>
      <c r="N128" s="8"/>
      <c r="O128" s="13" t="s">
        <v>60</v>
      </c>
    </row>
    <row r="129" spans="1:16" x14ac:dyDescent="0.35">
      <c r="A129" s="28"/>
      <c r="B129" s="30" t="s">
        <v>395</v>
      </c>
      <c r="C129" s="28"/>
      <c r="D129" s="30" t="s">
        <v>384</v>
      </c>
      <c r="E129" s="30" t="s">
        <v>390</v>
      </c>
      <c r="F129" s="8" t="s">
        <v>64</v>
      </c>
      <c r="G129" s="9" t="s">
        <v>65</v>
      </c>
      <c r="H129" s="8"/>
      <c r="I129" s="10" t="s">
        <v>22</v>
      </c>
      <c r="J129" s="11" t="s">
        <v>18</v>
      </c>
      <c r="K129" s="11" t="s">
        <v>19</v>
      </c>
      <c r="L129" s="11">
        <v>1</v>
      </c>
      <c r="M129" s="12" t="s">
        <v>426</v>
      </c>
      <c r="N129" s="8"/>
      <c r="O129" s="13" t="s">
        <v>60</v>
      </c>
    </row>
    <row r="130" spans="1:16" x14ac:dyDescent="0.35">
      <c r="A130" s="28"/>
      <c r="B130" s="28" t="s">
        <v>395</v>
      </c>
      <c r="C130" s="28"/>
      <c r="D130" s="28" t="s">
        <v>386</v>
      </c>
      <c r="E130" s="28" t="s">
        <v>385</v>
      </c>
      <c r="F130" s="25" t="s">
        <v>80</v>
      </c>
      <c r="G130" s="26" t="s">
        <v>81</v>
      </c>
      <c r="H130" s="8" t="s">
        <v>53</v>
      </c>
      <c r="I130" s="11" t="s">
        <v>24</v>
      </c>
      <c r="J130" s="11" t="s">
        <v>18</v>
      </c>
      <c r="K130" s="11" t="s">
        <v>19</v>
      </c>
      <c r="L130" s="11">
        <v>3</v>
      </c>
      <c r="M130" s="12" t="s">
        <v>427</v>
      </c>
      <c r="N130" s="8"/>
      <c r="O130" s="13" t="s">
        <v>60</v>
      </c>
    </row>
    <row r="131" spans="1:16" x14ac:dyDescent="0.35">
      <c r="A131" s="28"/>
      <c r="B131" s="28" t="s">
        <v>395</v>
      </c>
      <c r="C131" s="28"/>
      <c r="D131" s="28" t="s">
        <v>386</v>
      </c>
      <c r="E131" s="28" t="s">
        <v>385</v>
      </c>
      <c r="F131" s="25" t="s">
        <v>80</v>
      </c>
      <c r="G131" s="26" t="s">
        <v>82</v>
      </c>
      <c r="H131" s="8" t="s">
        <v>53</v>
      </c>
      <c r="I131" s="11" t="s">
        <v>44</v>
      </c>
      <c r="J131" s="11" t="s">
        <v>18</v>
      </c>
      <c r="K131" s="11" t="s">
        <v>19</v>
      </c>
      <c r="L131" s="11">
        <v>2</v>
      </c>
      <c r="M131" s="12" t="s">
        <v>427</v>
      </c>
      <c r="N131" s="8"/>
      <c r="O131" s="13" t="s">
        <v>60</v>
      </c>
    </row>
    <row r="132" spans="1:16" x14ac:dyDescent="0.35">
      <c r="A132" s="28"/>
      <c r="B132" s="28" t="s">
        <v>395</v>
      </c>
      <c r="C132" s="28"/>
      <c r="D132" s="28" t="s">
        <v>386</v>
      </c>
      <c r="E132" s="28" t="s">
        <v>385</v>
      </c>
      <c r="F132" s="25" t="s">
        <v>80</v>
      </c>
      <c r="G132" s="26" t="s">
        <v>83</v>
      </c>
      <c r="H132" s="8" t="s">
        <v>84</v>
      </c>
      <c r="I132" s="11" t="s">
        <v>22</v>
      </c>
      <c r="J132" s="11" t="s">
        <v>18</v>
      </c>
      <c r="K132" s="11" t="s">
        <v>19</v>
      </c>
      <c r="L132" s="11">
        <v>1</v>
      </c>
      <c r="M132" s="12" t="s">
        <v>427</v>
      </c>
      <c r="N132" s="8"/>
      <c r="O132" s="13" t="s">
        <v>60</v>
      </c>
    </row>
    <row r="133" spans="1:16" x14ac:dyDescent="0.35">
      <c r="A133" s="28"/>
      <c r="B133" s="28" t="s">
        <v>395</v>
      </c>
      <c r="C133" s="28"/>
      <c r="D133" s="28" t="s">
        <v>386</v>
      </c>
      <c r="E133" s="28" t="s">
        <v>385</v>
      </c>
      <c r="F133" s="25" t="s">
        <v>80</v>
      </c>
      <c r="G133" s="26" t="s">
        <v>85</v>
      </c>
      <c r="H133" s="8" t="s">
        <v>86</v>
      </c>
      <c r="I133" s="11" t="s">
        <v>30</v>
      </c>
      <c r="J133" s="11" t="s">
        <v>18</v>
      </c>
      <c r="K133" s="11" t="s">
        <v>19</v>
      </c>
      <c r="L133" s="11">
        <v>1</v>
      </c>
      <c r="M133" s="12" t="s">
        <v>427</v>
      </c>
      <c r="N133" s="8"/>
      <c r="O133" s="13" t="s">
        <v>60</v>
      </c>
    </row>
    <row r="134" spans="1:16" x14ac:dyDescent="0.35">
      <c r="A134" s="28"/>
      <c r="B134" s="28" t="s">
        <v>395</v>
      </c>
      <c r="C134" s="28"/>
      <c r="D134" s="28" t="s">
        <v>386</v>
      </c>
      <c r="E134" s="28" t="s">
        <v>385</v>
      </c>
      <c r="F134" s="25" t="s">
        <v>80</v>
      </c>
      <c r="G134" s="26" t="s">
        <v>88</v>
      </c>
      <c r="H134" s="8" t="s">
        <v>89</v>
      </c>
      <c r="I134" s="11" t="s">
        <v>35</v>
      </c>
      <c r="J134" s="11" t="s">
        <v>18</v>
      </c>
      <c r="K134" s="11" t="s">
        <v>19</v>
      </c>
      <c r="L134" s="11">
        <v>1</v>
      </c>
      <c r="M134" s="12" t="s">
        <v>427</v>
      </c>
      <c r="N134" s="8"/>
      <c r="O134" s="13" t="s">
        <v>60</v>
      </c>
    </row>
    <row r="135" spans="1:16" x14ac:dyDescent="0.35">
      <c r="A135" s="28"/>
      <c r="B135" s="28" t="s">
        <v>395</v>
      </c>
      <c r="C135" s="28"/>
      <c r="D135" s="28" t="s">
        <v>386</v>
      </c>
      <c r="E135" s="28" t="s">
        <v>385</v>
      </c>
      <c r="F135" s="25" t="s">
        <v>80</v>
      </c>
      <c r="G135" s="26" t="s">
        <v>91</v>
      </c>
      <c r="H135" s="8" t="s">
        <v>92</v>
      </c>
      <c r="I135" s="11" t="s">
        <v>33</v>
      </c>
      <c r="J135" s="11" t="s">
        <v>18</v>
      </c>
      <c r="K135" s="11" t="s">
        <v>19</v>
      </c>
      <c r="L135" s="11">
        <v>2</v>
      </c>
      <c r="M135" s="12" t="s">
        <v>427</v>
      </c>
      <c r="N135" s="8"/>
      <c r="O135" s="13" t="s">
        <v>60</v>
      </c>
    </row>
    <row r="136" spans="1:16" x14ac:dyDescent="0.35">
      <c r="A136" s="28"/>
      <c r="B136" s="28" t="s">
        <v>395</v>
      </c>
      <c r="C136" s="28"/>
      <c r="D136" s="28" t="s">
        <v>384</v>
      </c>
      <c r="E136" s="28" t="s">
        <v>385</v>
      </c>
      <c r="F136" s="8" t="s">
        <v>128</v>
      </c>
      <c r="G136" s="8" t="s">
        <v>129</v>
      </c>
      <c r="H136" s="8" t="s">
        <v>130</v>
      </c>
      <c r="I136" s="11" t="s">
        <v>131</v>
      </c>
      <c r="J136" s="11" t="s">
        <v>18</v>
      </c>
      <c r="K136" s="11" t="s">
        <v>19</v>
      </c>
      <c r="L136" s="11">
        <v>1</v>
      </c>
      <c r="M136" s="12" t="s">
        <v>427</v>
      </c>
      <c r="N136" s="8"/>
      <c r="O136" s="13" t="s">
        <v>60</v>
      </c>
    </row>
    <row r="137" spans="1:16" x14ac:dyDescent="0.35">
      <c r="A137" s="28"/>
      <c r="B137" s="28" t="s">
        <v>395</v>
      </c>
      <c r="C137" s="28"/>
      <c r="D137" s="28" t="s">
        <v>384</v>
      </c>
      <c r="E137" s="28" t="s">
        <v>385</v>
      </c>
      <c r="F137" s="8" t="s">
        <v>128</v>
      </c>
      <c r="G137" s="8" t="s">
        <v>129</v>
      </c>
      <c r="H137" s="8"/>
      <c r="I137" s="11" t="s">
        <v>22</v>
      </c>
      <c r="J137" s="11" t="s">
        <v>18</v>
      </c>
      <c r="K137" s="11" t="s">
        <v>19</v>
      </c>
      <c r="L137" s="11">
        <v>1</v>
      </c>
      <c r="M137" s="12" t="s">
        <v>427</v>
      </c>
      <c r="N137" s="8"/>
      <c r="O137" s="13" t="s">
        <v>60</v>
      </c>
    </row>
    <row r="138" spans="1:16" x14ac:dyDescent="0.35">
      <c r="A138" s="28"/>
      <c r="B138" s="30" t="s">
        <v>395</v>
      </c>
      <c r="C138" s="28"/>
      <c r="D138" s="30" t="s">
        <v>386</v>
      </c>
      <c r="E138" s="30" t="s">
        <v>382</v>
      </c>
      <c r="F138" s="8" t="s">
        <v>157</v>
      </c>
      <c r="G138" s="9" t="s">
        <v>158</v>
      </c>
      <c r="H138" s="8" t="s">
        <v>41</v>
      </c>
      <c r="I138" s="10" t="s">
        <v>24</v>
      </c>
      <c r="J138" s="11" t="s">
        <v>18</v>
      </c>
      <c r="K138" s="11" t="s">
        <v>19</v>
      </c>
      <c r="L138" s="11">
        <v>3</v>
      </c>
      <c r="M138" s="12" t="s">
        <v>427</v>
      </c>
      <c r="N138" s="8"/>
      <c r="O138" s="13" t="s">
        <v>60</v>
      </c>
    </row>
    <row r="139" spans="1:16" x14ac:dyDescent="0.35">
      <c r="A139" s="28"/>
      <c r="B139" s="30" t="s">
        <v>395</v>
      </c>
      <c r="C139" s="28"/>
      <c r="D139" s="30" t="s">
        <v>386</v>
      </c>
      <c r="E139" s="30" t="s">
        <v>382</v>
      </c>
      <c r="F139" s="8" t="s">
        <v>157</v>
      </c>
      <c r="G139" s="9" t="s">
        <v>158</v>
      </c>
      <c r="H139" s="8"/>
      <c r="I139" s="10" t="s">
        <v>30</v>
      </c>
      <c r="J139" s="11" t="s">
        <v>18</v>
      </c>
      <c r="K139" s="11" t="s">
        <v>19</v>
      </c>
      <c r="L139" s="11">
        <v>1</v>
      </c>
      <c r="M139" s="12" t="s">
        <v>427</v>
      </c>
      <c r="N139" s="8"/>
      <c r="O139" s="13" t="s">
        <v>60</v>
      </c>
    </row>
    <row r="140" spans="1:16" x14ac:dyDescent="0.35">
      <c r="A140" s="28"/>
      <c r="B140" s="28" t="s">
        <v>395</v>
      </c>
      <c r="C140" s="28"/>
      <c r="D140" s="28" t="s">
        <v>384</v>
      </c>
      <c r="E140" s="28" t="s">
        <v>385</v>
      </c>
      <c r="F140" s="8" t="s">
        <v>128</v>
      </c>
      <c r="G140" s="8" t="s">
        <v>197</v>
      </c>
      <c r="H140" s="8" t="s">
        <v>31</v>
      </c>
      <c r="I140" s="11" t="s">
        <v>33</v>
      </c>
      <c r="J140" s="11" t="s">
        <v>18</v>
      </c>
      <c r="K140" s="11" t="s">
        <v>19</v>
      </c>
      <c r="L140" s="11">
        <v>2</v>
      </c>
      <c r="M140" s="12" t="s">
        <v>427</v>
      </c>
      <c r="N140" s="8"/>
      <c r="O140" s="13" t="s">
        <v>60</v>
      </c>
    </row>
    <row r="141" spans="1:16" x14ac:dyDescent="0.35">
      <c r="A141" s="28"/>
      <c r="B141" s="28" t="s">
        <v>395</v>
      </c>
      <c r="C141" s="28"/>
      <c r="D141" s="28" t="s">
        <v>384</v>
      </c>
      <c r="E141" s="28" t="s">
        <v>385</v>
      </c>
      <c r="F141" s="8" t="s">
        <v>128</v>
      </c>
      <c r="G141" s="8" t="s">
        <v>197</v>
      </c>
      <c r="H141" s="8"/>
      <c r="I141" s="11" t="s">
        <v>40</v>
      </c>
      <c r="J141" s="11" t="s">
        <v>18</v>
      </c>
      <c r="K141" s="11" t="s">
        <v>19</v>
      </c>
      <c r="L141" s="11">
        <v>4</v>
      </c>
      <c r="M141" s="12" t="s">
        <v>427</v>
      </c>
      <c r="N141" s="8"/>
      <c r="O141" s="13" t="s">
        <v>60</v>
      </c>
    </row>
    <row r="142" spans="1:16" x14ac:dyDescent="0.35">
      <c r="A142" s="28"/>
      <c r="B142" s="28" t="s">
        <v>395</v>
      </c>
      <c r="C142" s="28"/>
      <c r="D142" s="28" t="s">
        <v>384</v>
      </c>
      <c r="E142" s="28" t="s">
        <v>385</v>
      </c>
      <c r="F142" s="8" t="s">
        <v>128</v>
      </c>
      <c r="G142" s="8" t="s">
        <v>197</v>
      </c>
      <c r="H142" s="8"/>
      <c r="I142" s="11" t="s">
        <v>21</v>
      </c>
      <c r="J142" s="11" t="s">
        <v>18</v>
      </c>
      <c r="K142" s="11" t="s">
        <v>19</v>
      </c>
      <c r="L142" s="11">
        <v>20</v>
      </c>
      <c r="M142" s="12" t="s">
        <v>427</v>
      </c>
      <c r="N142" s="8"/>
      <c r="O142" s="13" t="s">
        <v>60</v>
      </c>
    </row>
    <row r="143" spans="1:16" x14ac:dyDescent="0.35">
      <c r="A143" s="28"/>
      <c r="B143" s="28" t="s">
        <v>395</v>
      </c>
      <c r="C143" s="28"/>
      <c r="D143" s="28" t="s">
        <v>384</v>
      </c>
      <c r="E143" s="28" t="s">
        <v>385</v>
      </c>
      <c r="F143" s="8" t="s">
        <v>128</v>
      </c>
      <c r="G143" s="8" t="s">
        <v>197</v>
      </c>
      <c r="H143" s="8"/>
      <c r="I143" s="11" t="s">
        <v>30</v>
      </c>
      <c r="J143" s="11" t="s">
        <v>18</v>
      </c>
      <c r="K143" s="11" t="s">
        <v>19</v>
      </c>
      <c r="L143" s="11">
        <v>4</v>
      </c>
      <c r="M143" s="12" t="s">
        <v>427</v>
      </c>
      <c r="N143" s="8"/>
      <c r="O143" s="13" t="s">
        <v>60</v>
      </c>
    </row>
    <row r="144" spans="1:16" x14ac:dyDescent="0.35">
      <c r="A144" s="28"/>
      <c r="B144" s="30" t="s">
        <v>395</v>
      </c>
      <c r="C144" s="28"/>
      <c r="D144" s="30" t="s">
        <v>384</v>
      </c>
      <c r="E144" s="30" t="s">
        <v>382</v>
      </c>
      <c r="F144" s="8" t="s">
        <v>214</v>
      </c>
      <c r="G144" s="9" t="s">
        <v>215</v>
      </c>
      <c r="H144" s="8" t="s">
        <v>51</v>
      </c>
      <c r="I144" s="10" t="s">
        <v>24</v>
      </c>
      <c r="J144" s="11" t="s">
        <v>18</v>
      </c>
      <c r="K144" s="11" t="s">
        <v>19</v>
      </c>
      <c r="L144" s="11">
        <v>12</v>
      </c>
      <c r="M144" s="12" t="s">
        <v>427</v>
      </c>
      <c r="N144" s="8"/>
      <c r="O144" s="13" t="s">
        <v>60</v>
      </c>
      <c r="P144" s="46"/>
    </row>
    <row r="145" spans="1:15" x14ac:dyDescent="0.35">
      <c r="A145" s="28"/>
      <c r="B145" s="30" t="s">
        <v>395</v>
      </c>
      <c r="C145" s="28"/>
      <c r="D145" s="30" t="s">
        <v>384</v>
      </c>
      <c r="E145" s="30" t="s">
        <v>382</v>
      </c>
      <c r="F145" s="8" t="s">
        <v>214</v>
      </c>
      <c r="G145" s="9" t="s">
        <v>215</v>
      </c>
      <c r="H145" s="8"/>
      <c r="I145" s="10" t="s">
        <v>30</v>
      </c>
      <c r="J145" s="11" t="s">
        <v>18</v>
      </c>
      <c r="K145" s="11" t="s">
        <v>19</v>
      </c>
      <c r="L145" s="11">
        <v>1</v>
      </c>
      <c r="M145" s="12" t="s">
        <v>427</v>
      </c>
      <c r="N145" s="8"/>
      <c r="O145" s="13" t="s">
        <v>60</v>
      </c>
    </row>
    <row r="146" spans="1:15" x14ac:dyDescent="0.35">
      <c r="A146" s="28"/>
      <c r="B146" s="30" t="s">
        <v>395</v>
      </c>
      <c r="C146" s="28"/>
      <c r="D146" s="30" t="s">
        <v>384</v>
      </c>
      <c r="E146" s="30" t="s">
        <v>382</v>
      </c>
      <c r="F146" s="8" t="s">
        <v>214</v>
      </c>
      <c r="G146" s="9" t="s">
        <v>215</v>
      </c>
      <c r="H146" s="8"/>
      <c r="I146" s="10" t="s">
        <v>44</v>
      </c>
      <c r="J146" s="11" t="s">
        <v>18</v>
      </c>
      <c r="K146" s="11" t="s">
        <v>19</v>
      </c>
      <c r="L146" s="11">
        <v>1</v>
      </c>
      <c r="M146" s="12" t="s">
        <v>427</v>
      </c>
      <c r="N146" s="8"/>
      <c r="O146" s="13" t="s">
        <v>60</v>
      </c>
    </row>
    <row r="147" spans="1:15" x14ac:dyDescent="0.35">
      <c r="A147" s="28"/>
      <c r="B147" s="30" t="s">
        <v>395</v>
      </c>
      <c r="C147" s="28"/>
      <c r="D147" s="30" t="s">
        <v>384</v>
      </c>
      <c r="E147" s="30" t="s">
        <v>382</v>
      </c>
      <c r="F147" s="8" t="s">
        <v>214</v>
      </c>
      <c r="G147" s="9" t="s">
        <v>215</v>
      </c>
      <c r="H147" s="8"/>
      <c r="I147" s="10" t="s">
        <v>33</v>
      </c>
      <c r="J147" s="11" t="s">
        <v>18</v>
      </c>
      <c r="K147" s="11" t="s">
        <v>19</v>
      </c>
      <c r="L147" s="11">
        <v>1</v>
      </c>
      <c r="M147" s="12" t="s">
        <v>427</v>
      </c>
      <c r="N147" s="8"/>
      <c r="O147" s="13" t="s">
        <v>60</v>
      </c>
    </row>
    <row r="148" spans="1:15" x14ac:dyDescent="0.35">
      <c r="A148" s="28"/>
      <c r="B148" s="30" t="s">
        <v>395</v>
      </c>
      <c r="C148" s="28"/>
      <c r="D148" s="30" t="s">
        <v>384</v>
      </c>
      <c r="E148" s="30" t="s">
        <v>382</v>
      </c>
      <c r="F148" s="8" t="s">
        <v>214</v>
      </c>
      <c r="G148" s="9" t="s">
        <v>215</v>
      </c>
      <c r="H148" s="8"/>
      <c r="I148" s="10" t="s">
        <v>47</v>
      </c>
      <c r="J148" s="11" t="s">
        <v>18</v>
      </c>
      <c r="K148" s="11" t="s">
        <v>19</v>
      </c>
      <c r="L148" s="11">
        <v>2</v>
      </c>
      <c r="M148" s="12" t="s">
        <v>427</v>
      </c>
      <c r="N148" s="8"/>
      <c r="O148" s="13" t="s">
        <v>60</v>
      </c>
    </row>
    <row r="149" spans="1:15" x14ac:dyDescent="0.35">
      <c r="A149" s="28"/>
      <c r="B149" s="28" t="s">
        <v>395</v>
      </c>
      <c r="C149" s="28"/>
      <c r="D149" s="28" t="s">
        <v>381</v>
      </c>
      <c r="E149" s="28" t="s">
        <v>390</v>
      </c>
      <c r="F149" s="8" t="s">
        <v>225</v>
      </c>
      <c r="G149" s="8" t="s">
        <v>226</v>
      </c>
      <c r="H149" s="8" t="s">
        <v>31</v>
      </c>
      <c r="I149" s="11" t="s">
        <v>24</v>
      </c>
      <c r="J149" s="11" t="s">
        <v>18</v>
      </c>
      <c r="K149" s="11" t="s">
        <v>19</v>
      </c>
      <c r="L149" s="11">
        <v>33</v>
      </c>
      <c r="M149" s="12" t="s">
        <v>427</v>
      </c>
      <c r="N149" s="8"/>
      <c r="O149" s="13" t="s">
        <v>60</v>
      </c>
    </row>
    <row r="150" spans="1:15" x14ac:dyDescent="0.35">
      <c r="A150" s="28"/>
      <c r="B150" s="28" t="s">
        <v>395</v>
      </c>
      <c r="C150" s="28"/>
      <c r="D150" s="28" t="s">
        <v>381</v>
      </c>
      <c r="E150" s="28" t="s">
        <v>390</v>
      </c>
      <c r="F150" s="8" t="s">
        <v>225</v>
      </c>
      <c r="G150" s="8" t="s">
        <v>226</v>
      </c>
      <c r="H150" s="8"/>
      <c r="I150" s="11" t="s">
        <v>30</v>
      </c>
      <c r="J150" s="11" t="s">
        <v>18</v>
      </c>
      <c r="K150" s="11" t="s">
        <v>19</v>
      </c>
      <c r="L150" s="11">
        <v>3</v>
      </c>
      <c r="M150" s="12" t="s">
        <v>427</v>
      </c>
      <c r="N150" s="8"/>
      <c r="O150" s="13" t="s">
        <v>60</v>
      </c>
    </row>
    <row r="151" spans="1:15" x14ac:dyDescent="0.35">
      <c r="A151" s="28"/>
      <c r="B151" s="28" t="s">
        <v>395</v>
      </c>
      <c r="C151" s="28"/>
      <c r="D151" s="28" t="s">
        <v>381</v>
      </c>
      <c r="E151" s="28" t="s">
        <v>390</v>
      </c>
      <c r="F151" s="8" t="s">
        <v>225</v>
      </c>
      <c r="G151" s="8" t="s">
        <v>226</v>
      </c>
      <c r="H151" s="8"/>
      <c r="I151" s="11" t="s">
        <v>44</v>
      </c>
      <c r="J151" s="11" t="s">
        <v>18</v>
      </c>
      <c r="K151" s="11" t="s">
        <v>19</v>
      </c>
      <c r="L151" s="11">
        <v>1</v>
      </c>
      <c r="M151" s="12" t="s">
        <v>427</v>
      </c>
      <c r="N151" s="8"/>
      <c r="O151" s="13" t="s">
        <v>60</v>
      </c>
    </row>
    <row r="152" spans="1:15" x14ac:dyDescent="0.35">
      <c r="A152" s="28"/>
      <c r="B152" s="28" t="s">
        <v>395</v>
      </c>
      <c r="C152" s="28"/>
      <c r="D152" s="28" t="s">
        <v>381</v>
      </c>
      <c r="E152" s="28" t="s">
        <v>390</v>
      </c>
      <c r="F152" s="8" t="s">
        <v>225</v>
      </c>
      <c r="G152" s="8" t="s">
        <v>226</v>
      </c>
      <c r="H152" s="8"/>
      <c r="I152" s="11" t="s">
        <v>33</v>
      </c>
      <c r="J152" s="11" t="s">
        <v>18</v>
      </c>
      <c r="K152" s="11" t="s">
        <v>19</v>
      </c>
      <c r="L152" s="11">
        <v>3</v>
      </c>
      <c r="M152" s="12" t="s">
        <v>427</v>
      </c>
      <c r="N152" s="8"/>
      <c r="O152" s="13" t="s">
        <v>60</v>
      </c>
    </row>
    <row r="153" spans="1:15" x14ac:dyDescent="0.35">
      <c r="A153" s="28"/>
      <c r="B153" s="28" t="s">
        <v>395</v>
      </c>
      <c r="C153" s="28"/>
      <c r="D153" s="28" t="s">
        <v>381</v>
      </c>
      <c r="E153" s="28" t="s">
        <v>390</v>
      </c>
      <c r="F153" s="8" t="s">
        <v>277</v>
      </c>
      <c r="G153" s="8" t="s">
        <v>278</v>
      </c>
      <c r="H153" s="8" t="s">
        <v>48</v>
      </c>
      <c r="I153" s="11" t="s">
        <v>27</v>
      </c>
      <c r="J153" s="11" t="s">
        <v>18</v>
      </c>
      <c r="K153" s="11" t="s">
        <v>19</v>
      </c>
      <c r="L153" s="11">
        <v>1</v>
      </c>
      <c r="M153" s="12" t="s">
        <v>427</v>
      </c>
      <c r="N153" s="8"/>
      <c r="O153" s="13" t="s">
        <v>60</v>
      </c>
    </row>
    <row r="154" spans="1:15" x14ac:dyDescent="0.35">
      <c r="A154" s="28"/>
      <c r="B154" s="28" t="s">
        <v>395</v>
      </c>
      <c r="C154" s="28"/>
      <c r="D154" s="28" t="s">
        <v>381</v>
      </c>
      <c r="E154" s="28" t="s">
        <v>390</v>
      </c>
      <c r="F154" s="8" t="s">
        <v>277</v>
      </c>
      <c r="G154" s="8" t="s">
        <v>278</v>
      </c>
      <c r="H154" s="8"/>
      <c r="I154" s="11" t="s">
        <v>22</v>
      </c>
      <c r="J154" s="11" t="s">
        <v>18</v>
      </c>
      <c r="K154" s="11" t="s">
        <v>19</v>
      </c>
      <c r="L154" s="11">
        <v>2</v>
      </c>
      <c r="M154" s="12" t="s">
        <v>427</v>
      </c>
      <c r="N154" s="8"/>
      <c r="O154" s="13" t="s">
        <v>60</v>
      </c>
    </row>
    <row r="155" spans="1:15" x14ac:dyDescent="0.35">
      <c r="A155" s="28"/>
      <c r="B155" s="28" t="s">
        <v>395</v>
      </c>
      <c r="C155" s="28"/>
      <c r="D155" s="28" t="s">
        <v>381</v>
      </c>
      <c r="E155" s="28" t="s">
        <v>390</v>
      </c>
      <c r="F155" s="8" t="s">
        <v>277</v>
      </c>
      <c r="G155" s="8" t="s">
        <v>278</v>
      </c>
      <c r="H155" s="8"/>
      <c r="I155" s="11" t="s">
        <v>21</v>
      </c>
      <c r="J155" s="11" t="s">
        <v>18</v>
      </c>
      <c r="K155" s="11" t="s">
        <v>19</v>
      </c>
      <c r="L155" s="11">
        <v>2</v>
      </c>
      <c r="M155" s="12" t="s">
        <v>427</v>
      </c>
      <c r="N155" s="8"/>
      <c r="O155" s="13" t="s">
        <v>60</v>
      </c>
    </row>
    <row r="156" spans="1:15" x14ac:dyDescent="0.35">
      <c r="A156" s="28"/>
      <c r="B156" s="28" t="s">
        <v>395</v>
      </c>
      <c r="C156" s="28"/>
      <c r="D156" s="30" t="s">
        <v>386</v>
      </c>
      <c r="E156" s="28" t="s">
        <v>390</v>
      </c>
      <c r="F156" s="8" t="s">
        <v>291</v>
      </c>
      <c r="G156" s="8" t="s">
        <v>292</v>
      </c>
      <c r="H156" s="8" t="s">
        <v>86</v>
      </c>
      <c r="I156" s="11" t="s">
        <v>22</v>
      </c>
      <c r="J156" s="11" t="s">
        <v>18</v>
      </c>
      <c r="K156" s="11" t="s">
        <v>19</v>
      </c>
      <c r="L156" s="11">
        <v>1</v>
      </c>
      <c r="M156" s="12" t="s">
        <v>427</v>
      </c>
      <c r="N156" s="8"/>
      <c r="O156" s="13" t="s">
        <v>60</v>
      </c>
    </row>
    <row r="157" spans="1:15" x14ac:dyDescent="0.35">
      <c r="A157" s="28"/>
      <c r="B157" s="28" t="s">
        <v>395</v>
      </c>
      <c r="C157" s="28"/>
      <c r="D157" s="30" t="s">
        <v>386</v>
      </c>
      <c r="E157" s="28" t="s">
        <v>390</v>
      </c>
      <c r="F157" s="8" t="s">
        <v>291</v>
      </c>
      <c r="G157" s="8" t="s">
        <v>292</v>
      </c>
      <c r="H157" s="8"/>
      <c r="I157" s="11" t="s">
        <v>24</v>
      </c>
      <c r="J157" s="11" t="s">
        <v>18</v>
      </c>
      <c r="K157" s="11" t="s">
        <v>19</v>
      </c>
      <c r="L157" s="11">
        <v>2</v>
      </c>
      <c r="M157" s="12" t="s">
        <v>427</v>
      </c>
      <c r="N157" s="8"/>
      <c r="O157" s="13" t="s">
        <v>60</v>
      </c>
    </row>
    <row r="158" spans="1:15" x14ac:dyDescent="0.35">
      <c r="A158" s="28"/>
      <c r="B158" s="28" t="s">
        <v>395</v>
      </c>
      <c r="C158" s="28"/>
      <c r="D158" s="30" t="s">
        <v>386</v>
      </c>
      <c r="E158" s="28" t="s">
        <v>390</v>
      </c>
      <c r="F158" s="8" t="s">
        <v>291</v>
      </c>
      <c r="G158" s="8" t="s">
        <v>292</v>
      </c>
      <c r="H158" s="8"/>
      <c r="I158" s="11" t="s">
        <v>28</v>
      </c>
      <c r="J158" s="11" t="s">
        <v>18</v>
      </c>
      <c r="K158" s="11" t="s">
        <v>19</v>
      </c>
      <c r="L158" s="11">
        <v>1</v>
      </c>
      <c r="M158" s="12" t="s">
        <v>427</v>
      </c>
      <c r="N158" s="8"/>
      <c r="O158" s="13" t="s">
        <v>60</v>
      </c>
    </row>
    <row r="159" spans="1:15" x14ac:dyDescent="0.35">
      <c r="A159" s="28"/>
      <c r="B159" s="28" t="s">
        <v>395</v>
      </c>
      <c r="C159" s="28"/>
      <c r="D159" s="28" t="s">
        <v>384</v>
      </c>
      <c r="E159" s="28" t="s">
        <v>385</v>
      </c>
      <c r="F159" s="8" t="s">
        <v>297</v>
      </c>
      <c r="G159" s="8" t="s">
        <v>298</v>
      </c>
      <c r="H159" s="8" t="s">
        <v>299</v>
      </c>
      <c r="I159" s="11" t="s">
        <v>33</v>
      </c>
      <c r="J159" s="11" t="s">
        <v>18</v>
      </c>
      <c r="K159" s="11" t="s">
        <v>19</v>
      </c>
      <c r="L159" s="11">
        <v>1</v>
      </c>
      <c r="M159" s="12" t="s">
        <v>427</v>
      </c>
      <c r="N159" s="8"/>
      <c r="O159" s="13" t="s">
        <v>60</v>
      </c>
    </row>
    <row r="160" spans="1:15" x14ac:dyDescent="0.35">
      <c r="A160" s="28"/>
      <c r="B160" s="28" t="s">
        <v>395</v>
      </c>
      <c r="C160" s="28"/>
      <c r="D160" s="28" t="s">
        <v>384</v>
      </c>
      <c r="E160" s="28" t="s">
        <v>385</v>
      </c>
      <c r="F160" s="8" t="s">
        <v>297</v>
      </c>
      <c r="G160" s="8" t="s">
        <v>298</v>
      </c>
      <c r="H160" s="8"/>
      <c r="I160" s="11" t="s">
        <v>24</v>
      </c>
      <c r="J160" s="11" t="s">
        <v>18</v>
      </c>
      <c r="K160" s="11" t="s">
        <v>19</v>
      </c>
      <c r="L160" s="11">
        <v>2</v>
      </c>
      <c r="M160" s="12" t="s">
        <v>427</v>
      </c>
      <c r="N160" s="8"/>
      <c r="O160" s="13" t="s">
        <v>60</v>
      </c>
    </row>
    <row r="161" spans="1:16" x14ac:dyDescent="0.35">
      <c r="A161" s="28"/>
      <c r="B161" s="28" t="s">
        <v>395</v>
      </c>
      <c r="C161" s="28"/>
      <c r="D161" s="28" t="s">
        <v>384</v>
      </c>
      <c r="E161" s="28" t="s">
        <v>385</v>
      </c>
      <c r="F161" s="8" t="s">
        <v>297</v>
      </c>
      <c r="G161" s="8" t="s">
        <v>298</v>
      </c>
      <c r="H161" s="8"/>
      <c r="I161" s="11" t="s">
        <v>28</v>
      </c>
      <c r="J161" s="11" t="s">
        <v>18</v>
      </c>
      <c r="K161" s="11" t="s">
        <v>19</v>
      </c>
      <c r="L161" s="11">
        <v>2</v>
      </c>
      <c r="M161" s="12" t="s">
        <v>427</v>
      </c>
      <c r="N161" s="8"/>
      <c r="O161" s="13" t="s">
        <v>60</v>
      </c>
    </row>
    <row r="162" spans="1:16" x14ac:dyDescent="0.35">
      <c r="A162" s="15"/>
      <c r="B162" s="16" t="s">
        <v>408</v>
      </c>
      <c r="C162" s="15"/>
      <c r="D162" s="16" t="s">
        <v>384</v>
      </c>
      <c r="E162" s="16" t="s">
        <v>385</v>
      </c>
      <c r="F162" s="15" t="s">
        <v>172</v>
      </c>
      <c r="G162" s="16" t="s">
        <v>173</v>
      </c>
      <c r="H162" s="15" t="s">
        <v>54</v>
      </c>
      <c r="I162" s="17" t="s">
        <v>21</v>
      </c>
      <c r="J162" s="18" t="s">
        <v>18</v>
      </c>
      <c r="K162" s="18" t="s">
        <v>19</v>
      </c>
      <c r="L162" s="18">
        <v>3</v>
      </c>
      <c r="M162" s="19" t="s">
        <v>20</v>
      </c>
      <c r="N162" s="15"/>
      <c r="O162" s="20" t="s">
        <v>60</v>
      </c>
      <c r="P162" s="22" t="s">
        <v>20</v>
      </c>
    </row>
    <row r="163" spans="1:16" x14ac:dyDescent="0.35">
      <c r="A163" s="15"/>
      <c r="B163" s="16" t="s">
        <v>408</v>
      </c>
      <c r="C163" s="15"/>
      <c r="D163" s="16" t="s">
        <v>384</v>
      </c>
      <c r="E163" s="16" t="s">
        <v>385</v>
      </c>
      <c r="F163" s="15" t="s">
        <v>172</v>
      </c>
      <c r="G163" s="16" t="s">
        <v>173</v>
      </c>
      <c r="H163" s="15"/>
      <c r="I163" s="17" t="s">
        <v>33</v>
      </c>
      <c r="J163" s="18" t="s">
        <v>18</v>
      </c>
      <c r="K163" s="18" t="s">
        <v>19</v>
      </c>
      <c r="L163" s="18">
        <v>1</v>
      </c>
      <c r="M163" s="19" t="s">
        <v>20</v>
      </c>
      <c r="N163" s="15"/>
      <c r="O163" s="20" t="s">
        <v>60</v>
      </c>
      <c r="P163" s="22"/>
    </row>
    <row r="164" spans="1:16" x14ac:dyDescent="0.35">
      <c r="A164" s="15"/>
      <c r="B164" s="16" t="s">
        <v>408</v>
      </c>
      <c r="C164" s="15"/>
      <c r="D164" s="16" t="s">
        <v>384</v>
      </c>
      <c r="E164" s="16" t="s">
        <v>385</v>
      </c>
      <c r="F164" s="15" t="s">
        <v>172</v>
      </c>
      <c r="G164" s="16" t="s">
        <v>173</v>
      </c>
      <c r="H164" s="15"/>
      <c r="I164" s="17" t="s">
        <v>22</v>
      </c>
      <c r="J164" s="18" t="s">
        <v>18</v>
      </c>
      <c r="K164" s="18" t="s">
        <v>19</v>
      </c>
      <c r="L164" s="18">
        <v>1</v>
      </c>
      <c r="M164" s="19" t="s">
        <v>20</v>
      </c>
      <c r="N164" s="15"/>
      <c r="O164" s="20" t="s">
        <v>60</v>
      </c>
      <c r="P164" s="22"/>
    </row>
    <row r="165" spans="1:16" x14ac:dyDescent="0.35">
      <c r="A165" s="15"/>
      <c r="B165" s="16" t="s">
        <v>406</v>
      </c>
      <c r="C165" s="15"/>
      <c r="D165" s="16" t="s">
        <v>384</v>
      </c>
      <c r="E165" s="16" t="s">
        <v>382</v>
      </c>
      <c r="F165" s="15" t="s">
        <v>155</v>
      </c>
      <c r="G165" s="16" t="s">
        <v>156</v>
      </c>
      <c r="H165" s="15" t="s">
        <v>45</v>
      </c>
      <c r="I165" s="18"/>
      <c r="J165" s="18"/>
      <c r="K165" s="18"/>
      <c r="L165" s="18"/>
      <c r="M165" s="19" t="s">
        <v>427</v>
      </c>
      <c r="N165" s="15"/>
      <c r="O165" s="20" t="s">
        <v>60</v>
      </c>
      <c r="P165" s="21" t="s">
        <v>135</v>
      </c>
    </row>
    <row r="166" spans="1:16" x14ac:dyDescent="0.35">
      <c r="A166" s="15"/>
      <c r="B166" s="16" t="s">
        <v>406</v>
      </c>
      <c r="C166" s="15"/>
      <c r="D166" s="16" t="s">
        <v>384</v>
      </c>
      <c r="E166" s="16" t="s">
        <v>385</v>
      </c>
      <c r="F166" s="15" t="s">
        <v>163</v>
      </c>
      <c r="G166" s="16" t="s">
        <v>164</v>
      </c>
      <c r="H166" s="15"/>
      <c r="I166" s="18"/>
      <c r="J166" s="18"/>
      <c r="K166" s="18"/>
      <c r="L166" s="18"/>
      <c r="M166" s="19" t="s">
        <v>428</v>
      </c>
      <c r="N166" s="15"/>
      <c r="O166" s="20" t="s">
        <v>60</v>
      </c>
      <c r="P166" s="22"/>
    </row>
    <row r="167" spans="1:16" x14ac:dyDescent="0.35">
      <c r="A167" s="15"/>
      <c r="B167" s="16" t="s">
        <v>406</v>
      </c>
      <c r="C167" s="15"/>
      <c r="D167" s="16" t="s">
        <v>381</v>
      </c>
      <c r="E167" s="16" t="s">
        <v>382</v>
      </c>
      <c r="F167" s="15" t="s">
        <v>187</v>
      </c>
      <c r="G167" s="16" t="s">
        <v>188</v>
      </c>
      <c r="H167" s="15" t="s">
        <v>54</v>
      </c>
      <c r="I167" s="18"/>
      <c r="J167" s="18"/>
      <c r="K167" s="18"/>
      <c r="L167" s="18"/>
      <c r="M167" s="19" t="s">
        <v>427</v>
      </c>
      <c r="N167" s="15"/>
      <c r="O167" s="20" t="s">
        <v>60</v>
      </c>
      <c r="P167" s="22" t="s">
        <v>135</v>
      </c>
    </row>
    <row r="168" spans="1:16" x14ac:dyDescent="0.35">
      <c r="A168" s="15"/>
      <c r="B168" s="16" t="s">
        <v>403</v>
      </c>
      <c r="C168" s="15"/>
      <c r="D168" s="16" t="s">
        <v>384</v>
      </c>
      <c r="E168" s="16" t="s">
        <v>382</v>
      </c>
      <c r="F168" s="15" t="s">
        <v>132</v>
      </c>
      <c r="G168" s="16" t="s">
        <v>133</v>
      </c>
      <c r="H168" s="15" t="s">
        <v>134</v>
      </c>
      <c r="I168" s="17" t="s">
        <v>24</v>
      </c>
      <c r="J168" s="18" t="s">
        <v>18</v>
      </c>
      <c r="K168" s="18" t="s">
        <v>19</v>
      </c>
      <c r="L168" s="18">
        <v>2</v>
      </c>
      <c r="M168" s="19" t="s">
        <v>427</v>
      </c>
      <c r="N168" s="15"/>
      <c r="O168" s="20" t="s">
        <v>60</v>
      </c>
      <c r="P168" s="21" t="s">
        <v>135</v>
      </c>
    </row>
    <row r="169" spans="1:16" x14ac:dyDescent="0.35">
      <c r="A169" s="15"/>
      <c r="B169" s="15" t="s">
        <v>403</v>
      </c>
      <c r="C169" s="15"/>
      <c r="D169" s="15" t="s">
        <v>384</v>
      </c>
      <c r="E169" s="15" t="s">
        <v>385</v>
      </c>
      <c r="F169" s="15" t="s">
        <v>271</v>
      </c>
      <c r="G169" s="15" t="s">
        <v>272</v>
      </c>
      <c r="H169" s="15" t="s">
        <v>16</v>
      </c>
      <c r="I169" s="18" t="s">
        <v>21</v>
      </c>
      <c r="J169" s="18" t="s">
        <v>18</v>
      </c>
      <c r="K169" s="18" t="s">
        <v>19</v>
      </c>
      <c r="L169" s="18">
        <v>2</v>
      </c>
      <c r="M169" s="19" t="s">
        <v>427</v>
      </c>
      <c r="N169" s="15"/>
      <c r="O169" s="20" t="s">
        <v>60</v>
      </c>
      <c r="P169" s="22" t="s">
        <v>135</v>
      </c>
    </row>
    <row r="170" spans="1:16" x14ac:dyDescent="0.35">
      <c r="A170" s="15"/>
      <c r="B170" s="15" t="s">
        <v>403</v>
      </c>
      <c r="C170" s="15"/>
      <c r="D170" s="15" t="s">
        <v>384</v>
      </c>
      <c r="E170" s="15" t="s">
        <v>385</v>
      </c>
      <c r="F170" s="15" t="s">
        <v>271</v>
      </c>
      <c r="G170" s="15" t="s">
        <v>272</v>
      </c>
      <c r="H170" s="15"/>
      <c r="I170" s="18" t="s">
        <v>22</v>
      </c>
      <c r="J170" s="18" t="s">
        <v>18</v>
      </c>
      <c r="K170" s="18" t="s">
        <v>19</v>
      </c>
      <c r="L170" s="18">
        <v>1</v>
      </c>
      <c r="M170" s="19" t="s">
        <v>427</v>
      </c>
      <c r="N170" s="15"/>
      <c r="O170" s="20" t="s">
        <v>60</v>
      </c>
      <c r="P170" s="22"/>
    </row>
    <row r="171" spans="1:16" x14ac:dyDescent="0.35">
      <c r="A171" s="15"/>
      <c r="B171" s="15" t="s">
        <v>403</v>
      </c>
      <c r="C171" s="15"/>
      <c r="D171" s="16" t="s">
        <v>381</v>
      </c>
      <c r="E171" s="15" t="s">
        <v>385</v>
      </c>
      <c r="F171" s="15" t="s">
        <v>295</v>
      </c>
      <c r="G171" s="15" t="s">
        <v>296</v>
      </c>
      <c r="H171" s="15" t="s">
        <v>151</v>
      </c>
      <c r="I171" s="18"/>
      <c r="J171" s="18"/>
      <c r="K171" s="18"/>
      <c r="L171" s="18"/>
      <c r="M171" s="19" t="s">
        <v>428</v>
      </c>
      <c r="N171" s="15"/>
      <c r="O171" s="20" t="s">
        <v>60</v>
      </c>
      <c r="P171" s="22"/>
    </row>
    <row r="172" spans="1:16" x14ac:dyDescent="0.35">
      <c r="A172" s="28"/>
      <c r="B172" s="30" t="s">
        <v>405</v>
      </c>
      <c r="C172" s="28"/>
      <c r="D172" s="30" t="s">
        <v>384</v>
      </c>
      <c r="E172" s="30" t="s">
        <v>385</v>
      </c>
      <c r="F172" s="8" t="s">
        <v>147</v>
      </c>
      <c r="G172" s="9" t="s">
        <v>148</v>
      </c>
      <c r="H172" s="8" t="s">
        <v>49</v>
      </c>
      <c r="I172" s="10" t="s">
        <v>24</v>
      </c>
      <c r="J172" s="11" t="s">
        <v>18</v>
      </c>
      <c r="K172" s="11" t="s">
        <v>19</v>
      </c>
      <c r="L172" s="11">
        <v>6</v>
      </c>
      <c r="M172" s="12" t="s">
        <v>427</v>
      </c>
      <c r="N172" s="8"/>
      <c r="O172" s="13" t="s">
        <v>60</v>
      </c>
      <c r="P172" s="14" t="s">
        <v>20</v>
      </c>
    </row>
    <row r="173" spans="1:16" x14ac:dyDescent="0.35">
      <c r="A173" s="28"/>
      <c r="B173" s="30" t="s">
        <v>405</v>
      </c>
      <c r="C173" s="28"/>
      <c r="D173" s="30" t="s">
        <v>384</v>
      </c>
      <c r="E173" s="30" t="s">
        <v>385</v>
      </c>
      <c r="F173" s="8" t="s">
        <v>147</v>
      </c>
      <c r="G173" s="9" t="s">
        <v>148</v>
      </c>
      <c r="H173" s="8"/>
      <c r="I173" s="10" t="s">
        <v>21</v>
      </c>
      <c r="J173" s="11" t="s">
        <v>18</v>
      </c>
      <c r="K173" s="11" t="s">
        <v>19</v>
      </c>
      <c r="L173" s="11">
        <v>4</v>
      </c>
      <c r="M173" s="12" t="s">
        <v>427</v>
      </c>
      <c r="N173" s="8"/>
      <c r="O173" s="13" t="s">
        <v>60</v>
      </c>
    </row>
    <row r="174" spans="1:16" x14ac:dyDescent="0.35">
      <c r="A174" s="28"/>
      <c r="B174" s="30" t="s">
        <v>405</v>
      </c>
      <c r="C174" s="28"/>
      <c r="D174" s="30" t="s">
        <v>384</v>
      </c>
      <c r="E174" s="30" t="s">
        <v>385</v>
      </c>
      <c r="F174" s="8" t="s">
        <v>147</v>
      </c>
      <c r="G174" s="9" t="s">
        <v>148</v>
      </c>
      <c r="H174" s="8"/>
      <c r="I174" s="10" t="s">
        <v>33</v>
      </c>
      <c r="J174" s="11" t="s">
        <v>18</v>
      </c>
      <c r="K174" s="11" t="s">
        <v>19</v>
      </c>
      <c r="L174" s="11">
        <v>2</v>
      </c>
      <c r="M174" s="12" t="s">
        <v>427</v>
      </c>
      <c r="N174" s="8"/>
      <c r="O174" s="13" t="s">
        <v>60</v>
      </c>
      <c r="P174" s="46"/>
    </row>
    <row r="175" spans="1:16" x14ac:dyDescent="0.35">
      <c r="A175" s="28"/>
      <c r="B175" s="30" t="s">
        <v>405</v>
      </c>
      <c r="C175" s="28"/>
      <c r="D175" s="30" t="s">
        <v>384</v>
      </c>
      <c r="E175" s="30" t="s">
        <v>385</v>
      </c>
      <c r="F175" s="8" t="s">
        <v>147</v>
      </c>
      <c r="G175" s="9" t="s">
        <v>148</v>
      </c>
      <c r="H175" s="8"/>
      <c r="I175" s="10" t="s">
        <v>30</v>
      </c>
      <c r="J175" s="11" t="s">
        <v>18</v>
      </c>
      <c r="K175" s="11" t="s">
        <v>19</v>
      </c>
      <c r="L175" s="11">
        <v>1</v>
      </c>
      <c r="M175" s="12" t="s">
        <v>427</v>
      </c>
      <c r="N175" s="8"/>
      <c r="O175" s="13" t="s">
        <v>60</v>
      </c>
      <c r="P175" s="46"/>
    </row>
    <row r="176" spans="1:16" x14ac:dyDescent="0.35">
      <c r="A176" s="28"/>
      <c r="B176" s="30" t="s">
        <v>405</v>
      </c>
      <c r="C176" s="28"/>
      <c r="D176" s="30" t="s">
        <v>384</v>
      </c>
      <c r="E176" s="30" t="s">
        <v>385</v>
      </c>
      <c r="F176" s="8" t="s">
        <v>147</v>
      </c>
      <c r="G176" s="9" t="s">
        <v>148</v>
      </c>
      <c r="H176" s="8"/>
      <c r="I176" s="10" t="s">
        <v>47</v>
      </c>
      <c r="J176" s="11" t="s">
        <v>18</v>
      </c>
      <c r="K176" s="11" t="s">
        <v>19</v>
      </c>
      <c r="L176" s="11">
        <v>1</v>
      </c>
      <c r="M176" s="12" t="s">
        <v>427</v>
      </c>
      <c r="N176" s="8"/>
      <c r="O176" s="13" t="s">
        <v>60</v>
      </c>
    </row>
    <row r="177" spans="1:16" x14ac:dyDescent="0.35">
      <c r="A177" s="28"/>
      <c r="B177" s="30" t="s">
        <v>405</v>
      </c>
      <c r="C177" s="28"/>
      <c r="D177" s="30" t="s">
        <v>386</v>
      </c>
      <c r="E177" s="30" t="s">
        <v>382</v>
      </c>
      <c r="F177" s="8" t="s">
        <v>149</v>
      </c>
      <c r="G177" s="9" t="s">
        <v>150</v>
      </c>
      <c r="H177" s="8" t="s">
        <v>151</v>
      </c>
      <c r="I177" s="10" t="s">
        <v>27</v>
      </c>
      <c r="J177" s="11" t="s">
        <v>18</v>
      </c>
      <c r="K177" s="11" t="s">
        <v>19</v>
      </c>
      <c r="L177" s="11">
        <v>1</v>
      </c>
      <c r="M177" s="12" t="s">
        <v>427</v>
      </c>
      <c r="N177" s="8"/>
      <c r="O177" s="13" t="s">
        <v>60</v>
      </c>
    </row>
    <row r="178" spans="1:16" x14ac:dyDescent="0.35">
      <c r="A178" s="28"/>
      <c r="B178" s="28" t="s">
        <v>405</v>
      </c>
      <c r="C178" s="28"/>
      <c r="D178" s="28" t="s">
        <v>389</v>
      </c>
      <c r="E178" s="28" t="s">
        <v>382</v>
      </c>
      <c r="F178" s="8" t="s">
        <v>165</v>
      </c>
      <c r="G178" s="8" t="s">
        <v>166</v>
      </c>
      <c r="H178" s="8" t="s">
        <v>167</v>
      </c>
      <c r="I178" s="11" t="s">
        <v>32</v>
      </c>
      <c r="J178" s="11" t="s">
        <v>18</v>
      </c>
      <c r="K178" s="11" t="s">
        <v>19</v>
      </c>
      <c r="L178" s="11">
        <v>2</v>
      </c>
      <c r="M178" s="12" t="s">
        <v>427</v>
      </c>
      <c r="N178" s="8"/>
      <c r="O178" s="13" t="s">
        <v>60</v>
      </c>
    </row>
    <row r="179" spans="1:16" x14ac:dyDescent="0.35">
      <c r="A179" s="28"/>
      <c r="B179" s="30" t="s">
        <v>405</v>
      </c>
      <c r="C179" s="28"/>
      <c r="D179" s="30" t="s">
        <v>381</v>
      </c>
      <c r="E179" s="30" t="s">
        <v>382</v>
      </c>
      <c r="F179" s="8" t="s">
        <v>174</v>
      </c>
      <c r="G179" s="9" t="s">
        <v>175</v>
      </c>
      <c r="H179" s="8" t="s">
        <v>176</v>
      </c>
      <c r="I179" s="10" t="s">
        <v>21</v>
      </c>
      <c r="J179" s="11" t="s">
        <v>18</v>
      </c>
      <c r="K179" s="11" t="s">
        <v>19</v>
      </c>
      <c r="L179" s="11">
        <v>9</v>
      </c>
      <c r="M179" s="12" t="s">
        <v>427</v>
      </c>
      <c r="N179" s="8"/>
      <c r="O179" s="13" t="s">
        <v>60</v>
      </c>
      <c r="P179" s="45" t="s">
        <v>20</v>
      </c>
    </row>
    <row r="180" spans="1:16" x14ac:dyDescent="0.35">
      <c r="A180" s="28"/>
      <c r="B180" s="30" t="s">
        <v>405</v>
      </c>
      <c r="C180" s="28"/>
      <c r="D180" s="30" t="s">
        <v>381</v>
      </c>
      <c r="E180" s="30" t="s">
        <v>382</v>
      </c>
      <c r="F180" s="8" t="s">
        <v>174</v>
      </c>
      <c r="G180" s="9" t="s">
        <v>175</v>
      </c>
      <c r="H180" s="8"/>
      <c r="I180" s="10" t="s">
        <v>24</v>
      </c>
      <c r="J180" s="11" t="s">
        <v>18</v>
      </c>
      <c r="K180" s="11" t="s">
        <v>19</v>
      </c>
      <c r="L180" s="11">
        <v>9</v>
      </c>
      <c r="M180" s="12" t="s">
        <v>427</v>
      </c>
      <c r="N180" s="8"/>
      <c r="O180" s="13" t="s">
        <v>60</v>
      </c>
    </row>
    <row r="181" spans="1:16" x14ac:dyDescent="0.35">
      <c r="A181" s="28"/>
      <c r="B181" s="30" t="s">
        <v>405</v>
      </c>
      <c r="C181" s="28"/>
      <c r="D181" s="30" t="s">
        <v>381</v>
      </c>
      <c r="E181" s="30" t="s">
        <v>382</v>
      </c>
      <c r="F181" s="8" t="s">
        <v>174</v>
      </c>
      <c r="G181" s="9" t="s">
        <v>175</v>
      </c>
      <c r="H181" s="8"/>
      <c r="I181" s="10" t="s">
        <v>37</v>
      </c>
      <c r="J181" s="11" t="s">
        <v>18</v>
      </c>
      <c r="K181" s="11" t="s">
        <v>19</v>
      </c>
      <c r="L181" s="11">
        <v>2</v>
      </c>
      <c r="M181" s="12" t="s">
        <v>427</v>
      </c>
      <c r="N181" s="8"/>
      <c r="O181" s="13" t="s">
        <v>60</v>
      </c>
    </row>
    <row r="182" spans="1:16" x14ac:dyDescent="0.35">
      <c r="A182" s="28"/>
      <c r="B182" s="30" t="s">
        <v>405</v>
      </c>
      <c r="C182" s="28"/>
      <c r="D182" s="30" t="s">
        <v>381</v>
      </c>
      <c r="E182" s="30" t="s">
        <v>382</v>
      </c>
      <c r="F182" s="8" t="s">
        <v>174</v>
      </c>
      <c r="G182" s="9" t="s">
        <v>175</v>
      </c>
      <c r="H182" s="8"/>
      <c r="I182" s="10" t="s">
        <v>33</v>
      </c>
      <c r="J182" s="11" t="s">
        <v>18</v>
      </c>
      <c r="K182" s="11" t="s">
        <v>19</v>
      </c>
      <c r="L182" s="11">
        <v>1</v>
      </c>
      <c r="M182" s="12" t="s">
        <v>427</v>
      </c>
      <c r="N182" s="8"/>
      <c r="O182" s="13" t="s">
        <v>60</v>
      </c>
    </row>
    <row r="183" spans="1:16" x14ac:dyDescent="0.35">
      <c r="A183" s="15"/>
      <c r="B183" s="16" t="s">
        <v>405</v>
      </c>
      <c r="C183" s="15"/>
      <c r="D183" s="16" t="s">
        <v>387</v>
      </c>
      <c r="E183" s="16" t="s">
        <v>382</v>
      </c>
      <c r="F183" s="15" t="s">
        <v>179</v>
      </c>
      <c r="G183" s="16" t="s">
        <v>180</v>
      </c>
      <c r="H183" s="15"/>
      <c r="I183" s="17" t="s">
        <v>21</v>
      </c>
      <c r="J183" s="18" t="s">
        <v>18</v>
      </c>
      <c r="K183" s="18" t="s">
        <v>19</v>
      </c>
      <c r="L183" s="18">
        <v>17</v>
      </c>
      <c r="M183" s="19" t="s">
        <v>428</v>
      </c>
      <c r="N183" s="15"/>
      <c r="O183" s="20" t="s">
        <v>60</v>
      </c>
      <c r="P183" s="22"/>
    </row>
    <row r="184" spans="1:16" x14ac:dyDescent="0.35">
      <c r="A184" s="15"/>
      <c r="B184" s="16" t="s">
        <v>405</v>
      </c>
      <c r="C184" s="15"/>
      <c r="D184" s="16" t="s">
        <v>387</v>
      </c>
      <c r="E184" s="16" t="s">
        <v>382</v>
      </c>
      <c r="F184" s="15" t="s">
        <v>179</v>
      </c>
      <c r="G184" s="16" t="s">
        <v>180</v>
      </c>
      <c r="H184" s="15"/>
      <c r="I184" s="17" t="s">
        <v>24</v>
      </c>
      <c r="J184" s="18" t="s">
        <v>18</v>
      </c>
      <c r="K184" s="18" t="s">
        <v>19</v>
      </c>
      <c r="L184" s="18">
        <v>19</v>
      </c>
      <c r="M184" s="19" t="s">
        <v>428</v>
      </c>
      <c r="N184" s="15"/>
      <c r="O184" s="20" t="s">
        <v>60</v>
      </c>
      <c r="P184" s="22"/>
    </row>
    <row r="185" spans="1:16" x14ac:dyDescent="0.35">
      <c r="A185" s="15"/>
      <c r="B185" s="16" t="s">
        <v>405</v>
      </c>
      <c r="C185" s="15"/>
      <c r="D185" s="16" t="s">
        <v>387</v>
      </c>
      <c r="E185" s="16" t="s">
        <v>382</v>
      </c>
      <c r="F185" s="15" t="s">
        <v>179</v>
      </c>
      <c r="G185" s="16" t="s">
        <v>180</v>
      </c>
      <c r="H185" s="15"/>
      <c r="I185" s="17" t="s">
        <v>30</v>
      </c>
      <c r="J185" s="18" t="s">
        <v>18</v>
      </c>
      <c r="K185" s="18" t="s">
        <v>19</v>
      </c>
      <c r="L185" s="18">
        <v>1</v>
      </c>
      <c r="M185" s="19" t="s">
        <v>428</v>
      </c>
      <c r="N185" s="15"/>
      <c r="O185" s="20" t="s">
        <v>60</v>
      </c>
      <c r="P185" s="22"/>
    </row>
    <row r="186" spans="1:16" x14ac:dyDescent="0.35">
      <c r="A186" s="15"/>
      <c r="B186" s="16" t="s">
        <v>405</v>
      </c>
      <c r="C186" s="15"/>
      <c r="D186" s="16" t="s">
        <v>387</v>
      </c>
      <c r="E186" s="16" t="s">
        <v>382</v>
      </c>
      <c r="F186" s="15" t="s">
        <v>179</v>
      </c>
      <c r="G186" s="16" t="s">
        <v>180</v>
      </c>
      <c r="H186" s="15"/>
      <c r="I186" s="17" t="s">
        <v>33</v>
      </c>
      <c r="J186" s="18" t="s">
        <v>18</v>
      </c>
      <c r="K186" s="18" t="s">
        <v>19</v>
      </c>
      <c r="L186" s="18">
        <v>2</v>
      </c>
      <c r="M186" s="19" t="s">
        <v>428</v>
      </c>
      <c r="N186" s="15"/>
      <c r="O186" s="20" t="s">
        <v>60</v>
      </c>
      <c r="P186" s="22"/>
    </row>
    <row r="187" spans="1:16" x14ac:dyDescent="0.35">
      <c r="A187" s="15"/>
      <c r="B187" s="16" t="s">
        <v>405</v>
      </c>
      <c r="C187" s="15"/>
      <c r="D187" s="16" t="s">
        <v>387</v>
      </c>
      <c r="E187" s="16" t="s">
        <v>382</v>
      </c>
      <c r="F187" s="15" t="s">
        <v>179</v>
      </c>
      <c r="G187" s="16" t="s">
        <v>180</v>
      </c>
      <c r="H187" s="15"/>
      <c r="I187" s="17" t="s">
        <v>47</v>
      </c>
      <c r="J187" s="18" t="s">
        <v>18</v>
      </c>
      <c r="K187" s="18" t="s">
        <v>19</v>
      </c>
      <c r="L187" s="18">
        <v>5</v>
      </c>
      <c r="M187" s="19" t="s">
        <v>428</v>
      </c>
      <c r="N187" s="15"/>
      <c r="O187" s="20" t="s">
        <v>60</v>
      </c>
      <c r="P187" s="22"/>
    </row>
    <row r="188" spans="1:16" x14ac:dyDescent="0.35">
      <c r="A188" s="28"/>
      <c r="B188" s="28" t="s">
        <v>405</v>
      </c>
      <c r="C188" s="28"/>
      <c r="D188" s="28" t="s">
        <v>384</v>
      </c>
      <c r="E188" s="28" t="s">
        <v>382</v>
      </c>
      <c r="F188" s="8" t="s">
        <v>191</v>
      </c>
      <c r="G188" s="8" t="s">
        <v>192</v>
      </c>
      <c r="H188" s="8" t="s">
        <v>115</v>
      </c>
      <c r="I188" s="11" t="s">
        <v>21</v>
      </c>
      <c r="J188" s="11" t="s">
        <v>18</v>
      </c>
      <c r="K188" s="11" t="s">
        <v>19</v>
      </c>
      <c r="L188" s="11">
        <v>10</v>
      </c>
      <c r="M188" s="12" t="s">
        <v>427</v>
      </c>
      <c r="N188" s="8"/>
      <c r="O188" s="13" t="s">
        <v>60</v>
      </c>
    </row>
    <row r="189" spans="1:16" x14ac:dyDescent="0.35">
      <c r="A189" s="28"/>
      <c r="B189" s="28" t="s">
        <v>405</v>
      </c>
      <c r="C189" s="28"/>
      <c r="D189" s="28" t="s">
        <v>384</v>
      </c>
      <c r="E189" s="28" t="s">
        <v>382</v>
      </c>
      <c r="F189" s="8" t="s">
        <v>191</v>
      </c>
      <c r="G189" s="8" t="s">
        <v>192</v>
      </c>
      <c r="H189" s="8"/>
      <c r="I189" s="11" t="s">
        <v>24</v>
      </c>
      <c r="J189" s="11" t="s">
        <v>18</v>
      </c>
      <c r="K189" s="11" t="s">
        <v>19</v>
      </c>
      <c r="L189" s="11">
        <v>5</v>
      </c>
      <c r="M189" s="12" t="s">
        <v>427</v>
      </c>
      <c r="N189" s="8"/>
      <c r="O189" s="13" t="s">
        <v>60</v>
      </c>
    </row>
    <row r="190" spans="1:16" x14ac:dyDescent="0.35">
      <c r="A190" s="28"/>
      <c r="B190" s="28" t="s">
        <v>405</v>
      </c>
      <c r="C190" s="28"/>
      <c r="D190" s="28" t="s">
        <v>384</v>
      </c>
      <c r="E190" s="28" t="s">
        <v>382</v>
      </c>
      <c r="F190" s="8" t="s">
        <v>191</v>
      </c>
      <c r="G190" s="8" t="s">
        <v>192</v>
      </c>
      <c r="H190" s="8"/>
      <c r="I190" s="11" t="s">
        <v>27</v>
      </c>
      <c r="J190" s="11" t="s">
        <v>18</v>
      </c>
      <c r="K190" s="11" t="s">
        <v>19</v>
      </c>
      <c r="L190" s="11">
        <v>1</v>
      </c>
      <c r="M190" s="12" t="s">
        <v>427</v>
      </c>
      <c r="N190" s="8"/>
      <c r="O190" s="13" t="s">
        <v>60</v>
      </c>
    </row>
    <row r="191" spans="1:16" x14ac:dyDescent="0.35">
      <c r="A191" s="28"/>
      <c r="B191" s="30" t="s">
        <v>405</v>
      </c>
      <c r="C191" s="28"/>
      <c r="D191" s="30" t="s">
        <v>381</v>
      </c>
      <c r="E191" s="30" t="s">
        <v>385</v>
      </c>
      <c r="F191" s="8" t="s">
        <v>275</v>
      </c>
      <c r="G191" s="9" t="s">
        <v>276</v>
      </c>
      <c r="H191" s="8" t="s">
        <v>167</v>
      </c>
      <c r="I191" s="10" t="s">
        <v>24</v>
      </c>
      <c r="J191" s="11" t="s">
        <v>18</v>
      </c>
      <c r="K191" s="11" t="s">
        <v>19</v>
      </c>
      <c r="L191" s="11">
        <v>7</v>
      </c>
      <c r="M191" s="12" t="s">
        <v>427</v>
      </c>
      <c r="N191" s="8"/>
      <c r="O191" s="13" t="s">
        <v>60</v>
      </c>
    </row>
    <row r="192" spans="1:16" x14ac:dyDescent="0.35">
      <c r="A192" s="28"/>
      <c r="B192" s="30" t="s">
        <v>405</v>
      </c>
      <c r="C192" s="28"/>
      <c r="D192" s="30" t="s">
        <v>381</v>
      </c>
      <c r="E192" s="30" t="s">
        <v>385</v>
      </c>
      <c r="F192" s="8" t="s">
        <v>275</v>
      </c>
      <c r="G192" s="9" t="s">
        <v>276</v>
      </c>
      <c r="H192" s="8"/>
      <c r="I192" s="10" t="s">
        <v>21</v>
      </c>
      <c r="J192" s="11" t="s">
        <v>18</v>
      </c>
      <c r="K192" s="11" t="s">
        <v>19</v>
      </c>
      <c r="L192" s="11">
        <v>28</v>
      </c>
      <c r="M192" s="12" t="s">
        <v>427</v>
      </c>
      <c r="N192" s="8"/>
      <c r="O192" s="13" t="s">
        <v>60</v>
      </c>
    </row>
    <row r="193" spans="1:16" x14ac:dyDescent="0.35">
      <c r="A193" s="28"/>
      <c r="B193" s="30" t="s">
        <v>405</v>
      </c>
      <c r="C193" s="28"/>
      <c r="D193" s="30" t="s">
        <v>381</v>
      </c>
      <c r="E193" s="30" t="s">
        <v>385</v>
      </c>
      <c r="F193" s="8" t="s">
        <v>275</v>
      </c>
      <c r="G193" s="9" t="s">
        <v>276</v>
      </c>
      <c r="H193" s="8"/>
      <c r="I193" s="10" t="s">
        <v>37</v>
      </c>
      <c r="J193" s="11" t="s">
        <v>18</v>
      </c>
      <c r="K193" s="11" t="s">
        <v>19</v>
      </c>
      <c r="L193" s="11">
        <v>3</v>
      </c>
      <c r="M193" s="12" t="s">
        <v>427</v>
      </c>
      <c r="N193" s="8"/>
      <c r="O193" s="13" t="s">
        <v>60</v>
      </c>
    </row>
    <row r="194" spans="1:16" x14ac:dyDescent="0.35">
      <c r="A194" s="28"/>
      <c r="B194" s="30" t="s">
        <v>405</v>
      </c>
      <c r="C194" s="28"/>
      <c r="D194" s="30" t="s">
        <v>381</v>
      </c>
      <c r="E194" s="30" t="s">
        <v>385</v>
      </c>
      <c r="F194" s="8" t="s">
        <v>275</v>
      </c>
      <c r="G194" s="9" t="s">
        <v>276</v>
      </c>
      <c r="H194" s="8"/>
      <c r="I194" s="10" t="s">
        <v>33</v>
      </c>
      <c r="J194" s="11" t="s">
        <v>18</v>
      </c>
      <c r="K194" s="11" t="s">
        <v>19</v>
      </c>
      <c r="L194" s="11">
        <v>2</v>
      </c>
      <c r="M194" s="12" t="s">
        <v>427</v>
      </c>
      <c r="N194" s="8"/>
      <c r="O194" s="13" t="s">
        <v>60</v>
      </c>
    </row>
    <row r="195" spans="1:16" x14ac:dyDescent="0.35">
      <c r="A195" s="28"/>
      <c r="B195" s="30" t="s">
        <v>405</v>
      </c>
      <c r="C195" s="28"/>
      <c r="D195" s="30" t="s">
        <v>386</v>
      </c>
      <c r="E195" s="30" t="s">
        <v>385</v>
      </c>
      <c r="F195" s="8" t="s">
        <v>281</v>
      </c>
      <c r="G195" s="9" t="s">
        <v>282</v>
      </c>
      <c r="H195" s="8" t="s">
        <v>39</v>
      </c>
      <c r="I195" s="10" t="s">
        <v>24</v>
      </c>
      <c r="J195" s="11" t="s">
        <v>18</v>
      </c>
      <c r="K195" s="11" t="s">
        <v>19</v>
      </c>
      <c r="L195" s="11">
        <v>1</v>
      </c>
      <c r="M195" s="12" t="s">
        <v>427</v>
      </c>
      <c r="N195" s="8"/>
      <c r="O195" s="13" t="s">
        <v>60</v>
      </c>
    </row>
    <row r="196" spans="1:16" x14ac:dyDescent="0.35">
      <c r="A196" s="28"/>
      <c r="B196" s="30" t="s">
        <v>405</v>
      </c>
      <c r="C196" s="28"/>
      <c r="D196" s="30" t="s">
        <v>386</v>
      </c>
      <c r="E196" s="30" t="s">
        <v>385</v>
      </c>
      <c r="F196" s="8" t="s">
        <v>281</v>
      </c>
      <c r="G196" s="9" t="s">
        <v>282</v>
      </c>
      <c r="H196" s="8"/>
      <c r="I196" s="10" t="s">
        <v>33</v>
      </c>
      <c r="J196" s="11" t="s">
        <v>18</v>
      </c>
      <c r="K196" s="11" t="s">
        <v>19</v>
      </c>
      <c r="L196" s="11">
        <v>3</v>
      </c>
      <c r="M196" s="12" t="s">
        <v>427</v>
      </c>
      <c r="N196" s="8"/>
      <c r="O196" s="13" t="s">
        <v>60</v>
      </c>
    </row>
    <row r="197" spans="1:16" x14ac:dyDescent="0.35">
      <c r="A197" s="28"/>
      <c r="B197" s="30" t="s">
        <v>405</v>
      </c>
      <c r="C197" s="28"/>
      <c r="D197" s="30" t="s">
        <v>386</v>
      </c>
      <c r="E197" s="30" t="s">
        <v>385</v>
      </c>
      <c r="F197" s="8" t="s">
        <v>281</v>
      </c>
      <c r="G197" s="9" t="s">
        <v>282</v>
      </c>
      <c r="H197" s="8"/>
      <c r="I197" s="10" t="s">
        <v>37</v>
      </c>
      <c r="J197" s="11" t="s">
        <v>18</v>
      </c>
      <c r="K197" s="11" t="s">
        <v>19</v>
      </c>
      <c r="L197" s="11">
        <v>1</v>
      </c>
      <c r="M197" s="12" t="s">
        <v>427</v>
      </c>
      <c r="N197" s="8"/>
      <c r="O197" s="13" t="s">
        <v>60</v>
      </c>
    </row>
    <row r="198" spans="1:16" x14ac:dyDescent="0.35">
      <c r="A198" s="28"/>
      <c r="B198" s="28" t="s">
        <v>405</v>
      </c>
      <c r="C198" s="28"/>
      <c r="D198" s="28" t="s">
        <v>389</v>
      </c>
      <c r="E198" s="28" t="s">
        <v>385</v>
      </c>
      <c r="F198" s="8" t="s">
        <v>303</v>
      </c>
      <c r="G198" s="8" t="s">
        <v>304</v>
      </c>
      <c r="H198" s="8" t="s">
        <v>31</v>
      </c>
      <c r="I198" s="11" t="s">
        <v>33</v>
      </c>
      <c r="J198" s="11" t="s">
        <v>18</v>
      </c>
      <c r="K198" s="11" t="s">
        <v>19</v>
      </c>
      <c r="L198" s="11">
        <v>1</v>
      </c>
      <c r="M198" s="12" t="s">
        <v>427</v>
      </c>
      <c r="N198" s="8"/>
      <c r="O198" s="13" t="s">
        <v>60</v>
      </c>
    </row>
    <row r="199" spans="1:16" x14ac:dyDescent="0.35">
      <c r="A199" s="28"/>
      <c r="B199" s="28" t="s">
        <v>405</v>
      </c>
      <c r="C199" s="28"/>
      <c r="D199" s="28" t="s">
        <v>389</v>
      </c>
      <c r="E199" s="28" t="s">
        <v>385</v>
      </c>
      <c r="F199" s="8" t="s">
        <v>303</v>
      </c>
      <c r="G199" s="8" t="s">
        <v>304</v>
      </c>
      <c r="H199" s="8"/>
      <c r="I199" s="11" t="s">
        <v>24</v>
      </c>
      <c r="J199" s="11" t="s">
        <v>18</v>
      </c>
      <c r="K199" s="11" t="s">
        <v>19</v>
      </c>
      <c r="L199" s="11">
        <v>1</v>
      </c>
      <c r="M199" s="12" t="s">
        <v>427</v>
      </c>
      <c r="N199" s="8"/>
      <c r="O199" s="13" t="s">
        <v>60</v>
      </c>
    </row>
    <row r="200" spans="1:16" x14ac:dyDescent="0.35">
      <c r="A200" s="28"/>
      <c r="B200" s="28" t="s">
        <v>405</v>
      </c>
      <c r="C200" s="28"/>
      <c r="D200" s="28" t="s">
        <v>388</v>
      </c>
      <c r="E200" s="28" t="s">
        <v>385</v>
      </c>
      <c r="F200" s="8" t="s">
        <v>319</v>
      </c>
      <c r="G200" s="8" t="s">
        <v>320</v>
      </c>
      <c r="H200" s="8"/>
      <c r="I200" s="11" t="s">
        <v>33</v>
      </c>
      <c r="J200" s="11" t="s">
        <v>18</v>
      </c>
      <c r="K200" s="11" t="s">
        <v>19</v>
      </c>
      <c r="L200" s="11">
        <v>1</v>
      </c>
      <c r="M200" s="12" t="s">
        <v>427</v>
      </c>
      <c r="N200" s="8"/>
      <c r="O200" s="13" t="s">
        <v>60</v>
      </c>
    </row>
    <row r="201" spans="1:16" x14ac:dyDescent="0.35">
      <c r="A201" s="28"/>
      <c r="B201" s="30" t="s">
        <v>405</v>
      </c>
      <c r="C201" s="28"/>
      <c r="D201" s="30" t="s">
        <v>389</v>
      </c>
      <c r="E201" s="30" t="s">
        <v>385</v>
      </c>
      <c r="F201" s="8" t="s">
        <v>321</v>
      </c>
      <c r="G201" s="9" t="s">
        <v>322</v>
      </c>
      <c r="H201" s="8" t="s">
        <v>53</v>
      </c>
      <c r="I201" s="10" t="s">
        <v>24</v>
      </c>
      <c r="J201" s="11" t="s">
        <v>18</v>
      </c>
      <c r="K201" s="11" t="s">
        <v>19</v>
      </c>
      <c r="L201" s="11">
        <v>3</v>
      </c>
      <c r="M201" s="12" t="s">
        <v>427</v>
      </c>
      <c r="N201" s="8"/>
      <c r="O201" s="13" t="s">
        <v>60</v>
      </c>
    </row>
    <row r="202" spans="1:16" x14ac:dyDescent="0.35">
      <c r="A202" s="28"/>
      <c r="B202" s="30" t="s">
        <v>405</v>
      </c>
      <c r="C202" s="28"/>
      <c r="D202" s="30" t="s">
        <v>381</v>
      </c>
      <c r="E202" s="30" t="s">
        <v>385</v>
      </c>
      <c r="F202" s="8" t="s">
        <v>327</v>
      </c>
      <c r="G202" s="9" t="s">
        <v>328</v>
      </c>
      <c r="H202" s="8" t="s">
        <v>43</v>
      </c>
      <c r="I202" s="10" t="s">
        <v>21</v>
      </c>
      <c r="J202" s="11" t="s">
        <v>18</v>
      </c>
      <c r="K202" s="11" t="s">
        <v>19</v>
      </c>
      <c r="L202" s="11">
        <v>14</v>
      </c>
      <c r="M202" s="12" t="s">
        <v>427</v>
      </c>
      <c r="N202" s="8"/>
      <c r="O202" s="13" t="s">
        <v>60</v>
      </c>
    </row>
    <row r="203" spans="1:16" x14ac:dyDescent="0.35">
      <c r="A203" s="28"/>
      <c r="B203" s="30" t="s">
        <v>405</v>
      </c>
      <c r="C203" s="28"/>
      <c r="D203" s="30" t="s">
        <v>381</v>
      </c>
      <c r="E203" s="30" t="s">
        <v>385</v>
      </c>
      <c r="F203" s="8" t="s">
        <v>327</v>
      </c>
      <c r="G203" s="9" t="s">
        <v>328</v>
      </c>
      <c r="H203" s="8"/>
      <c r="I203" s="10" t="s">
        <v>24</v>
      </c>
      <c r="J203" s="11" t="s">
        <v>18</v>
      </c>
      <c r="K203" s="11" t="s">
        <v>19</v>
      </c>
      <c r="L203" s="11">
        <v>1</v>
      </c>
      <c r="M203" s="12" t="s">
        <v>427</v>
      </c>
      <c r="N203" s="8"/>
      <c r="O203" s="13" t="s">
        <v>60</v>
      </c>
    </row>
    <row r="204" spans="1:16" x14ac:dyDescent="0.35">
      <c r="A204" s="28"/>
      <c r="B204" s="30" t="s">
        <v>405</v>
      </c>
      <c r="C204" s="28"/>
      <c r="D204" s="30" t="s">
        <v>381</v>
      </c>
      <c r="E204" s="30" t="s">
        <v>385</v>
      </c>
      <c r="F204" s="8" t="s">
        <v>327</v>
      </c>
      <c r="G204" s="9" t="s">
        <v>328</v>
      </c>
      <c r="H204" s="8"/>
      <c r="I204" s="10" t="s">
        <v>33</v>
      </c>
      <c r="J204" s="11" t="s">
        <v>18</v>
      </c>
      <c r="K204" s="11" t="s">
        <v>19</v>
      </c>
      <c r="L204" s="11">
        <v>1</v>
      </c>
      <c r="M204" s="12" t="s">
        <v>427</v>
      </c>
      <c r="N204" s="8"/>
      <c r="O204" s="13" t="s">
        <v>60</v>
      </c>
    </row>
    <row r="205" spans="1:16" x14ac:dyDescent="0.35">
      <c r="A205" s="28"/>
      <c r="B205" s="30" t="s">
        <v>405</v>
      </c>
      <c r="C205" s="28"/>
      <c r="D205" s="30" t="s">
        <v>381</v>
      </c>
      <c r="E205" s="30" t="s">
        <v>385</v>
      </c>
      <c r="F205" s="8" t="s">
        <v>327</v>
      </c>
      <c r="G205" s="9" t="s">
        <v>328</v>
      </c>
      <c r="H205" s="8"/>
      <c r="I205" s="10" t="s">
        <v>25</v>
      </c>
      <c r="J205" s="11" t="s">
        <v>18</v>
      </c>
      <c r="K205" s="11" t="s">
        <v>19</v>
      </c>
      <c r="L205" s="11">
        <v>1</v>
      </c>
      <c r="M205" s="12" t="s">
        <v>427</v>
      </c>
      <c r="N205" s="8"/>
      <c r="O205" s="13" t="s">
        <v>60</v>
      </c>
    </row>
    <row r="206" spans="1:16" x14ac:dyDescent="0.35">
      <c r="A206" s="28"/>
      <c r="B206" s="28" t="s">
        <v>405</v>
      </c>
      <c r="C206" s="28"/>
      <c r="D206" s="28" t="s">
        <v>384</v>
      </c>
      <c r="E206" s="28" t="s">
        <v>382</v>
      </c>
      <c r="F206" s="8" t="s">
        <v>191</v>
      </c>
      <c r="G206" s="8" t="s">
        <v>329</v>
      </c>
      <c r="H206" s="8" t="s">
        <v>42</v>
      </c>
      <c r="I206" s="11" t="s">
        <v>21</v>
      </c>
      <c r="J206" s="11" t="s">
        <v>18</v>
      </c>
      <c r="K206" s="11" t="s">
        <v>19</v>
      </c>
      <c r="L206" s="11">
        <v>10</v>
      </c>
      <c r="M206" s="12" t="s">
        <v>427</v>
      </c>
      <c r="N206" s="8"/>
      <c r="O206" s="13" t="s">
        <v>60</v>
      </c>
    </row>
    <row r="207" spans="1:16" x14ac:dyDescent="0.35">
      <c r="A207" s="28"/>
      <c r="B207" s="30" t="s">
        <v>416</v>
      </c>
      <c r="C207" s="28"/>
      <c r="D207" s="30" t="s">
        <v>387</v>
      </c>
      <c r="E207" s="30" t="s">
        <v>382</v>
      </c>
      <c r="F207" s="8" t="s">
        <v>219</v>
      </c>
      <c r="G207" s="9" t="s">
        <v>220</v>
      </c>
      <c r="H207" s="8" t="s">
        <v>49</v>
      </c>
      <c r="I207" s="10" t="s">
        <v>24</v>
      </c>
      <c r="J207" s="11" t="s">
        <v>18</v>
      </c>
      <c r="K207" s="11" t="s">
        <v>19</v>
      </c>
      <c r="L207" s="11">
        <v>2</v>
      </c>
      <c r="M207" s="12" t="s">
        <v>426</v>
      </c>
      <c r="N207" s="8"/>
      <c r="O207" s="13" t="s">
        <v>60</v>
      </c>
      <c r="P207" s="45" t="s">
        <v>61</v>
      </c>
    </row>
    <row r="208" spans="1:16" x14ac:dyDescent="0.35">
      <c r="A208" s="15"/>
      <c r="B208" s="16" t="s">
        <v>394</v>
      </c>
      <c r="C208" s="15"/>
      <c r="D208" s="16" t="s">
        <v>384</v>
      </c>
      <c r="E208" s="16" t="s">
        <v>382</v>
      </c>
      <c r="F208" s="15" t="s">
        <v>62</v>
      </c>
      <c r="G208" s="16" t="s">
        <v>63</v>
      </c>
      <c r="H208" s="15" t="s">
        <v>53</v>
      </c>
      <c r="I208" s="18"/>
      <c r="J208" s="18"/>
      <c r="K208" s="18"/>
      <c r="L208" s="18"/>
      <c r="M208" s="19" t="s">
        <v>426</v>
      </c>
      <c r="N208" s="15"/>
      <c r="O208" s="20" t="s">
        <v>60</v>
      </c>
      <c r="P208" s="14" t="s">
        <v>61</v>
      </c>
    </row>
    <row r="209" spans="1:16" x14ac:dyDescent="0.35">
      <c r="A209" s="15"/>
      <c r="B209" s="16" t="s">
        <v>394</v>
      </c>
      <c r="C209" s="15"/>
      <c r="D209" s="16" t="s">
        <v>387</v>
      </c>
      <c r="E209" s="16" t="s">
        <v>382</v>
      </c>
      <c r="F209" s="15" t="s">
        <v>159</v>
      </c>
      <c r="G209" s="16" t="s">
        <v>160</v>
      </c>
      <c r="H209" s="15" t="s">
        <v>48</v>
      </c>
      <c r="I209" s="17" t="s">
        <v>146</v>
      </c>
      <c r="J209" s="18" t="s">
        <v>18</v>
      </c>
      <c r="K209" s="18" t="s">
        <v>19</v>
      </c>
      <c r="L209" s="18">
        <v>1</v>
      </c>
      <c r="M209" s="19" t="s">
        <v>426</v>
      </c>
      <c r="N209" s="15"/>
      <c r="O209" s="20" t="s">
        <v>60</v>
      </c>
      <c r="P209" s="21" t="s">
        <v>61</v>
      </c>
    </row>
    <row r="210" spans="1:16" x14ac:dyDescent="0.35">
      <c r="A210" s="15"/>
      <c r="B210" s="16" t="s">
        <v>394</v>
      </c>
      <c r="C210" s="15"/>
      <c r="D210" s="16" t="s">
        <v>387</v>
      </c>
      <c r="E210" s="16" t="s">
        <v>382</v>
      </c>
      <c r="F210" s="15" t="s">
        <v>159</v>
      </c>
      <c r="G210" s="16" t="s">
        <v>160</v>
      </c>
      <c r="H210" s="15"/>
      <c r="I210" s="17" t="s">
        <v>32</v>
      </c>
      <c r="J210" s="18" t="s">
        <v>18</v>
      </c>
      <c r="K210" s="18" t="s">
        <v>19</v>
      </c>
      <c r="L210" s="18">
        <v>1</v>
      </c>
      <c r="M210" s="19" t="s">
        <v>426</v>
      </c>
      <c r="N210" s="15"/>
      <c r="O210" s="20" t="s">
        <v>60</v>
      </c>
      <c r="P210" s="22"/>
    </row>
    <row r="211" spans="1:16" x14ac:dyDescent="0.35">
      <c r="A211" s="15"/>
      <c r="B211" s="15" t="s">
        <v>394</v>
      </c>
      <c r="C211" s="15"/>
      <c r="D211" s="15" t="s">
        <v>384</v>
      </c>
      <c r="E211" s="15" t="s">
        <v>382</v>
      </c>
      <c r="F211" s="15" t="s">
        <v>202</v>
      </c>
      <c r="G211" s="15" t="s">
        <v>203</v>
      </c>
      <c r="H211" s="15" t="s">
        <v>41</v>
      </c>
      <c r="I211" s="18" t="s">
        <v>27</v>
      </c>
      <c r="J211" s="18" t="s">
        <v>18</v>
      </c>
      <c r="K211" s="18" t="s">
        <v>19</v>
      </c>
      <c r="L211" s="18">
        <v>1</v>
      </c>
      <c r="M211" s="19" t="s">
        <v>426</v>
      </c>
      <c r="N211" s="15"/>
      <c r="O211" s="20" t="s">
        <v>60</v>
      </c>
      <c r="P211" s="22" t="s">
        <v>61</v>
      </c>
    </row>
    <row r="212" spans="1:16" x14ac:dyDescent="0.35">
      <c r="A212" s="15"/>
      <c r="B212" s="15" t="s">
        <v>394</v>
      </c>
      <c r="C212" s="15"/>
      <c r="D212" s="15" t="s">
        <v>384</v>
      </c>
      <c r="E212" s="15" t="s">
        <v>382</v>
      </c>
      <c r="F212" s="15" t="s">
        <v>202</v>
      </c>
      <c r="G212" s="15" t="s">
        <v>203</v>
      </c>
      <c r="H212" s="15"/>
      <c r="I212" s="18" t="s">
        <v>24</v>
      </c>
      <c r="J212" s="18" t="s">
        <v>18</v>
      </c>
      <c r="K212" s="18" t="s">
        <v>19</v>
      </c>
      <c r="L212" s="18">
        <v>1</v>
      </c>
      <c r="M212" s="19" t="s">
        <v>426</v>
      </c>
      <c r="N212" s="15"/>
      <c r="O212" s="20" t="s">
        <v>60</v>
      </c>
      <c r="P212" s="22"/>
    </row>
    <row r="213" spans="1:16" x14ac:dyDescent="0.35">
      <c r="A213" s="15"/>
      <c r="B213" s="15" t="s">
        <v>394</v>
      </c>
      <c r="C213" s="15"/>
      <c r="D213" s="15" t="s">
        <v>384</v>
      </c>
      <c r="E213" s="15" t="s">
        <v>382</v>
      </c>
      <c r="F213" s="15" t="s">
        <v>202</v>
      </c>
      <c r="G213" s="15" t="s">
        <v>203</v>
      </c>
      <c r="H213" s="15"/>
      <c r="I213" s="18" t="s">
        <v>30</v>
      </c>
      <c r="J213" s="18" t="s">
        <v>18</v>
      </c>
      <c r="K213" s="18" t="s">
        <v>19</v>
      </c>
      <c r="L213" s="18">
        <v>1</v>
      </c>
      <c r="M213" s="19" t="s">
        <v>426</v>
      </c>
      <c r="N213" s="15"/>
      <c r="O213" s="20" t="s">
        <v>60</v>
      </c>
      <c r="P213" s="22"/>
    </row>
    <row r="214" spans="1:16" x14ac:dyDescent="0.35">
      <c r="A214" s="15"/>
      <c r="B214" s="15" t="s">
        <v>409</v>
      </c>
      <c r="C214" s="15"/>
      <c r="D214" s="15" t="s">
        <v>384</v>
      </c>
      <c r="E214" s="15" t="s">
        <v>382</v>
      </c>
      <c r="F214" s="15" t="s">
        <v>181</v>
      </c>
      <c r="G214" s="15" t="s">
        <v>182</v>
      </c>
      <c r="H214" s="15" t="s">
        <v>46</v>
      </c>
      <c r="I214" s="18" t="s">
        <v>22</v>
      </c>
      <c r="J214" s="18" t="s">
        <v>18</v>
      </c>
      <c r="K214" s="18" t="s">
        <v>19</v>
      </c>
      <c r="L214" s="18">
        <v>1</v>
      </c>
      <c r="M214" s="19" t="s">
        <v>20</v>
      </c>
      <c r="N214" s="15"/>
      <c r="O214" s="20" t="s">
        <v>60</v>
      </c>
      <c r="P214" s="22" t="s">
        <v>20</v>
      </c>
    </row>
    <row r="215" spans="1:16" x14ac:dyDescent="0.35">
      <c r="A215" s="15"/>
      <c r="B215" s="15" t="s">
        <v>409</v>
      </c>
      <c r="C215" s="15"/>
      <c r="D215" s="15" t="s">
        <v>384</v>
      </c>
      <c r="E215" s="15" t="s">
        <v>382</v>
      </c>
      <c r="F215" s="15" t="s">
        <v>279</v>
      </c>
      <c r="G215" s="15" t="s">
        <v>280</v>
      </c>
      <c r="H215" s="15" t="s">
        <v>16</v>
      </c>
      <c r="I215" s="18" t="s">
        <v>21</v>
      </c>
      <c r="J215" s="18" t="s">
        <v>18</v>
      </c>
      <c r="K215" s="18" t="s">
        <v>19</v>
      </c>
      <c r="L215" s="18">
        <v>1</v>
      </c>
      <c r="M215" s="19" t="s">
        <v>428</v>
      </c>
      <c r="N215" s="15"/>
      <c r="O215" s="20" t="s">
        <v>60</v>
      </c>
      <c r="P215" s="22"/>
    </row>
    <row r="216" spans="1:16" x14ac:dyDescent="0.35">
      <c r="A216" s="15"/>
      <c r="B216" s="15" t="s">
        <v>409</v>
      </c>
      <c r="C216" s="15"/>
      <c r="D216" s="15" t="s">
        <v>384</v>
      </c>
      <c r="E216" s="15" t="s">
        <v>382</v>
      </c>
      <c r="F216" s="15" t="s">
        <v>279</v>
      </c>
      <c r="G216" s="15" t="s">
        <v>280</v>
      </c>
      <c r="H216" s="15"/>
      <c r="I216" s="18" t="s">
        <v>28</v>
      </c>
      <c r="J216" s="18" t="s">
        <v>18</v>
      </c>
      <c r="K216" s="18" t="s">
        <v>19</v>
      </c>
      <c r="L216" s="18">
        <v>1</v>
      </c>
      <c r="M216" s="19" t="s">
        <v>428</v>
      </c>
      <c r="N216" s="15"/>
      <c r="O216" s="20" t="s">
        <v>60</v>
      </c>
      <c r="P216" s="22"/>
    </row>
    <row r="217" spans="1:16" x14ac:dyDescent="0.35">
      <c r="A217" s="15"/>
      <c r="B217" s="15" t="s">
        <v>409</v>
      </c>
      <c r="C217" s="15"/>
      <c r="D217" s="15" t="s">
        <v>384</v>
      </c>
      <c r="E217" s="15" t="s">
        <v>382</v>
      </c>
      <c r="F217" s="15" t="s">
        <v>279</v>
      </c>
      <c r="G217" s="15" t="s">
        <v>280</v>
      </c>
      <c r="H217" s="15"/>
      <c r="I217" s="18" t="s">
        <v>22</v>
      </c>
      <c r="J217" s="18" t="s">
        <v>18</v>
      </c>
      <c r="K217" s="18" t="s">
        <v>19</v>
      </c>
      <c r="L217" s="18">
        <v>1</v>
      </c>
      <c r="M217" s="19" t="s">
        <v>428</v>
      </c>
      <c r="N217" s="15"/>
      <c r="O217" s="20" t="s">
        <v>60</v>
      </c>
      <c r="P217" s="22"/>
    </row>
    <row r="218" spans="1:16" x14ac:dyDescent="0.35">
      <c r="A218" s="28"/>
      <c r="B218" s="28" t="s">
        <v>397</v>
      </c>
      <c r="C218" s="28"/>
      <c r="D218" s="28" t="s">
        <v>389</v>
      </c>
      <c r="E218" s="28" t="s">
        <v>385</v>
      </c>
      <c r="F218" s="24" t="s">
        <v>70</v>
      </c>
      <c r="G218" s="8" t="s">
        <v>71</v>
      </c>
      <c r="H218" s="8" t="s">
        <v>51</v>
      </c>
      <c r="I218" s="11" t="s">
        <v>30</v>
      </c>
      <c r="J218" s="11" t="s">
        <v>18</v>
      </c>
      <c r="K218" s="11" t="s">
        <v>19</v>
      </c>
      <c r="L218" s="11">
        <v>5</v>
      </c>
      <c r="M218" s="12" t="s">
        <v>426</v>
      </c>
      <c r="N218" s="8"/>
      <c r="O218" s="13" t="s">
        <v>60</v>
      </c>
      <c r="P218" s="14" t="s">
        <v>61</v>
      </c>
    </row>
    <row r="219" spans="1:16" x14ac:dyDescent="0.35">
      <c r="A219" s="28"/>
      <c r="B219" s="30" t="s">
        <v>397</v>
      </c>
      <c r="C219" s="28"/>
      <c r="D219" s="28" t="s">
        <v>389</v>
      </c>
      <c r="E219" s="28" t="s">
        <v>385</v>
      </c>
      <c r="F219" s="24" t="s">
        <v>70</v>
      </c>
      <c r="G219" s="8" t="s">
        <v>71</v>
      </c>
      <c r="H219" s="8"/>
      <c r="I219" s="11" t="s">
        <v>24</v>
      </c>
      <c r="J219" s="11" t="s">
        <v>18</v>
      </c>
      <c r="K219" s="11" t="s">
        <v>19</v>
      </c>
      <c r="L219" s="11">
        <v>8</v>
      </c>
      <c r="M219" s="12" t="s">
        <v>426</v>
      </c>
      <c r="N219" s="8"/>
      <c r="O219" s="13" t="s">
        <v>60</v>
      </c>
    </row>
    <row r="220" spans="1:16" x14ac:dyDescent="0.35">
      <c r="A220" s="28"/>
      <c r="B220" s="30" t="s">
        <v>397</v>
      </c>
      <c r="C220" s="28"/>
      <c r="D220" s="28" t="s">
        <v>389</v>
      </c>
      <c r="E220" s="28" t="s">
        <v>385</v>
      </c>
      <c r="F220" s="24" t="s">
        <v>70</v>
      </c>
      <c r="G220" s="8" t="s">
        <v>71</v>
      </c>
      <c r="H220" s="8"/>
      <c r="I220" s="11" t="s">
        <v>21</v>
      </c>
      <c r="J220" s="11" t="s">
        <v>18</v>
      </c>
      <c r="K220" s="11" t="s">
        <v>19</v>
      </c>
      <c r="L220" s="11">
        <v>1</v>
      </c>
      <c r="M220" s="12" t="s">
        <v>426</v>
      </c>
      <c r="N220" s="8"/>
      <c r="O220" s="13" t="s">
        <v>60</v>
      </c>
    </row>
    <row r="221" spans="1:16" x14ac:dyDescent="0.35">
      <c r="A221" s="28"/>
      <c r="B221" s="30" t="s">
        <v>397</v>
      </c>
      <c r="C221" s="28"/>
      <c r="D221" s="28" t="s">
        <v>389</v>
      </c>
      <c r="E221" s="28" t="s">
        <v>385</v>
      </c>
      <c r="F221" s="24" t="s">
        <v>70</v>
      </c>
      <c r="G221" s="8" t="s">
        <v>71</v>
      </c>
      <c r="H221" s="8"/>
      <c r="I221" s="11" t="s">
        <v>36</v>
      </c>
      <c r="J221" s="11" t="s">
        <v>18</v>
      </c>
      <c r="K221" s="11" t="s">
        <v>19</v>
      </c>
      <c r="L221" s="11">
        <v>2</v>
      </c>
      <c r="M221" s="12" t="s">
        <v>426</v>
      </c>
      <c r="N221" s="8"/>
      <c r="O221" s="13" t="s">
        <v>60</v>
      </c>
      <c r="P221" s="46"/>
    </row>
    <row r="222" spans="1:16" x14ac:dyDescent="0.35">
      <c r="A222" s="28"/>
      <c r="B222" s="30" t="s">
        <v>397</v>
      </c>
      <c r="C222" s="28"/>
      <c r="D222" s="28" t="s">
        <v>389</v>
      </c>
      <c r="E222" s="28" t="s">
        <v>385</v>
      </c>
      <c r="F222" s="24" t="s">
        <v>70</v>
      </c>
      <c r="G222" s="8" t="s">
        <v>71</v>
      </c>
      <c r="H222" s="8"/>
      <c r="I222" s="11" t="s">
        <v>72</v>
      </c>
      <c r="J222" s="11" t="s">
        <v>18</v>
      </c>
      <c r="K222" s="11" t="s">
        <v>19</v>
      </c>
      <c r="L222" s="11">
        <v>4</v>
      </c>
      <c r="M222" s="12" t="s">
        <v>426</v>
      </c>
      <c r="N222" s="8"/>
      <c r="O222" s="13" t="s">
        <v>60</v>
      </c>
    </row>
    <row r="223" spans="1:16" x14ac:dyDescent="0.35">
      <c r="A223" s="28"/>
      <c r="B223" s="30" t="s">
        <v>397</v>
      </c>
      <c r="C223" s="28"/>
      <c r="D223" s="28" t="s">
        <v>389</v>
      </c>
      <c r="E223" s="30" t="s">
        <v>385</v>
      </c>
      <c r="F223" s="8" t="s">
        <v>76</v>
      </c>
      <c r="G223" s="9" t="s">
        <v>77</v>
      </c>
      <c r="H223" s="8" t="s">
        <v>46</v>
      </c>
      <c r="I223" s="10" t="s">
        <v>27</v>
      </c>
      <c r="J223" s="11" t="s">
        <v>18</v>
      </c>
      <c r="K223" s="11" t="s">
        <v>19</v>
      </c>
      <c r="L223" s="11">
        <v>1</v>
      </c>
      <c r="M223" s="12" t="s">
        <v>426</v>
      </c>
      <c r="N223" s="8"/>
      <c r="O223" s="13" t="s">
        <v>60</v>
      </c>
    </row>
    <row r="224" spans="1:16" x14ac:dyDescent="0.35">
      <c r="A224" s="28"/>
      <c r="B224" s="30" t="s">
        <v>397</v>
      </c>
      <c r="C224" s="28"/>
      <c r="D224" s="30" t="s">
        <v>384</v>
      </c>
      <c r="E224" s="30" t="s">
        <v>385</v>
      </c>
      <c r="F224" s="8" t="s">
        <v>87</v>
      </c>
      <c r="G224" s="9" t="s">
        <v>85</v>
      </c>
      <c r="H224" s="8" t="s">
        <v>86</v>
      </c>
      <c r="I224" s="11"/>
      <c r="J224" s="11"/>
      <c r="K224" s="11"/>
      <c r="L224" s="11"/>
      <c r="M224" s="12" t="s">
        <v>426</v>
      </c>
      <c r="N224" s="8"/>
      <c r="O224" s="13" t="s">
        <v>60</v>
      </c>
    </row>
    <row r="225" spans="1:15" x14ac:dyDescent="0.35">
      <c r="A225" s="28"/>
      <c r="B225" s="28" t="s">
        <v>397</v>
      </c>
      <c r="C225" s="28"/>
      <c r="D225" s="28" t="s">
        <v>381</v>
      </c>
      <c r="E225" s="28" t="s">
        <v>385</v>
      </c>
      <c r="F225" s="8" t="s">
        <v>98</v>
      </c>
      <c r="G225" s="8" t="s">
        <v>99</v>
      </c>
      <c r="H225" s="8"/>
      <c r="I225" s="11"/>
      <c r="J225" s="11"/>
      <c r="K225" s="11"/>
      <c r="L225" s="11"/>
      <c r="M225" s="12" t="s">
        <v>426</v>
      </c>
      <c r="N225" s="8"/>
      <c r="O225" s="13" t="s">
        <v>60</v>
      </c>
    </row>
    <row r="226" spans="1:15" x14ac:dyDescent="0.35">
      <c r="A226" s="28"/>
      <c r="B226" s="30" t="s">
        <v>397</v>
      </c>
      <c r="C226" s="28"/>
      <c r="D226" s="30" t="s">
        <v>381</v>
      </c>
      <c r="E226" s="30" t="s">
        <v>382</v>
      </c>
      <c r="F226" s="8" t="s">
        <v>109</v>
      </c>
      <c r="G226" s="9" t="s">
        <v>110</v>
      </c>
      <c r="H226" s="8" t="s">
        <v>43</v>
      </c>
      <c r="I226" s="10" t="s">
        <v>24</v>
      </c>
      <c r="J226" s="11" t="s">
        <v>18</v>
      </c>
      <c r="K226" s="11" t="s">
        <v>19</v>
      </c>
      <c r="L226" s="11">
        <v>2</v>
      </c>
      <c r="M226" s="12" t="s">
        <v>426</v>
      </c>
      <c r="N226" s="8"/>
      <c r="O226" s="13" t="s">
        <v>60</v>
      </c>
    </row>
    <row r="227" spans="1:15" x14ac:dyDescent="0.35">
      <c r="A227" s="28"/>
      <c r="B227" s="30" t="s">
        <v>397</v>
      </c>
      <c r="C227" s="28"/>
      <c r="D227" s="30" t="s">
        <v>381</v>
      </c>
      <c r="E227" s="30" t="s">
        <v>382</v>
      </c>
      <c r="F227" s="8" t="s">
        <v>109</v>
      </c>
      <c r="G227" s="9" t="s">
        <v>110</v>
      </c>
      <c r="H227" s="8"/>
      <c r="I227" s="10" t="s">
        <v>30</v>
      </c>
      <c r="J227" s="11" t="s">
        <v>18</v>
      </c>
      <c r="K227" s="11" t="s">
        <v>19</v>
      </c>
      <c r="L227" s="11">
        <v>1</v>
      </c>
      <c r="M227" s="12" t="s">
        <v>426</v>
      </c>
      <c r="N227" s="8"/>
      <c r="O227" s="13" t="s">
        <v>60</v>
      </c>
    </row>
    <row r="228" spans="1:15" x14ac:dyDescent="0.35">
      <c r="A228" s="28"/>
      <c r="B228" s="30" t="s">
        <v>397</v>
      </c>
      <c r="C228" s="28"/>
      <c r="D228" s="30" t="s">
        <v>381</v>
      </c>
      <c r="E228" s="30" t="s">
        <v>382</v>
      </c>
      <c r="F228" s="8" t="s">
        <v>109</v>
      </c>
      <c r="G228" s="9" t="s">
        <v>110</v>
      </c>
      <c r="H228" s="8"/>
      <c r="I228" s="10" t="s">
        <v>21</v>
      </c>
      <c r="J228" s="11" t="s">
        <v>18</v>
      </c>
      <c r="K228" s="11" t="s">
        <v>19</v>
      </c>
      <c r="L228" s="11">
        <v>1</v>
      </c>
      <c r="M228" s="12" t="s">
        <v>426</v>
      </c>
      <c r="N228" s="8"/>
      <c r="O228" s="13" t="s">
        <v>60</v>
      </c>
    </row>
    <row r="229" spans="1:15" x14ac:dyDescent="0.35">
      <c r="A229" s="28"/>
      <c r="B229" s="30" t="s">
        <v>397</v>
      </c>
      <c r="C229" s="28"/>
      <c r="D229" s="30" t="s">
        <v>381</v>
      </c>
      <c r="E229" s="30" t="s">
        <v>382</v>
      </c>
      <c r="F229" s="8" t="s">
        <v>109</v>
      </c>
      <c r="G229" s="9" t="s">
        <v>110</v>
      </c>
      <c r="H229" s="8"/>
      <c r="I229" s="10" t="s">
        <v>33</v>
      </c>
      <c r="J229" s="11" t="s">
        <v>18</v>
      </c>
      <c r="K229" s="11" t="s">
        <v>19</v>
      </c>
      <c r="L229" s="11">
        <v>2</v>
      </c>
      <c r="M229" s="12" t="s">
        <v>426</v>
      </c>
      <c r="N229" s="8"/>
      <c r="O229" s="13" t="s">
        <v>60</v>
      </c>
    </row>
    <row r="230" spans="1:15" x14ac:dyDescent="0.35">
      <c r="A230" s="28"/>
      <c r="B230" s="30" t="s">
        <v>397</v>
      </c>
      <c r="C230" s="28"/>
      <c r="D230" s="30" t="s">
        <v>388</v>
      </c>
      <c r="E230" s="30" t="s">
        <v>385</v>
      </c>
      <c r="F230" s="8" t="s">
        <v>113</v>
      </c>
      <c r="G230" s="9" t="s">
        <v>114</v>
      </c>
      <c r="H230" s="8" t="s">
        <v>115</v>
      </c>
      <c r="I230" s="11"/>
      <c r="J230" s="11"/>
      <c r="K230" s="11"/>
      <c r="L230" s="11"/>
      <c r="M230" s="12" t="s">
        <v>426</v>
      </c>
      <c r="N230" s="8"/>
      <c r="O230" s="13" t="s">
        <v>60</v>
      </c>
    </row>
    <row r="231" spans="1:15" x14ac:dyDescent="0.35">
      <c r="A231" s="28"/>
      <c r="B231" s="30" t="s">
        <v>397</v>
      </c>
      <c r="C231" s="28"/>
      <c r="D231" s="30" t="s">
        <v>384</v>
      </c>
      <c r="E231" s="30" t="s">
        <v>385</v>
      </c>
      <c r="F231" s="8" t="s">
        <v>118</v>
      </c>
      <c r="G231" s="9" t="s">
        <v>119</v>
      </c>
      <c r="H231" s="8" t="s">
        <v>120</v>
      </c>
      <c r="I231" s="10" t="s">
        <v>24</v>
      </c>
      <c r="J231" s="11" t="s">
        <v>18</v>
      </c>
      <c r="K231" s="11" t="s">
        <v>19</v>
      </c>
      <c r="L231" s="11">
        <v>1</v>
      </c>
      <c r="M231" s="12" t="s">
        <v>426</v>
      </c>
      <c r="N231" s="8"/>
      <c r="O231" s="13" t="s">
        <v>60</v>
      </c>
    </row>
    <row r="232" spans="1:15" x14ac:dyDescent="0.35">
      <c r="A232" s="28"/>
      <c r="B232" s="30" t="s">
        <v>397</v>
      </c>
      <c r="C232" s="28"/>
      <c r="D232" s="30" t="s">
        <v>384</v>
      </c>
      <c r="E232" s="30" t="s">
        <v>385</v>
      </c>
      <c r="F232" s="8" t="s">
        <v>118</v>
      </c>
      <c r="G232" s="9" t="s">
        <v>119</v>
      </c>
      <c r="H232" s="8"/>
      <c r="I232" s="10" t="s">
        <v>25</v>
      </c>
      <c r="J232" s="11" t="s">
        <v>18</v>
      </c>
      <c r="K232" s="11" t="s">
        <v>19</v>
      </c>
      <c r="L232" s="11">
        <v>1</v>
      </c>
      <c r="M232" s="12" t="s">
        <v>426</v>
      </c>
      <c r="N232" s="8"/>
      <c r="O232" s="13" t="s">
        <v>60</v>
      </c>
    </row>
    <row r="233" spans="1:15" x14ac:dyDescent="0.35">
      <c r="A233" s="28"/>
      <c r="B233" s="30" t="s">
        <v>397</v>
      </c>
      <c r="C233" s="28"/>
      <c r="D233" s="30" t="s">
        <v>381</v>
      </c>
      <c r="E233" s="30" t="s">
        <v>382</v>
      </c>
      <c r="F233" s="8" t="s">
        <v>138</v>
      </c>
      <c r="G233" s="9" t="s">
        <v>139</v>
      </c>
      <c r="H233" s="8" t="s">
        <v>41</v>
      </c>
      <c r="I233" s="10" t="s">
        <v>27</v>
      </c>
      <c r="J233" s="11" t="s">
        <v>18</v>
      </c>
      <c r="K233" s="11" t="s">
        <v>19</v>
      </c>
      <c r="L233" s="11">
        <v>1</v>
      </c>
      <c r="M233" s="12" t="s">
        <v>426</v>
      </c>
      <c r="N233" s="8"/>
      <c r="O233" s="13" t="s">
        <v>60</v>
      </c>
    </row>
    <row r="234" spans="1:15" x14ac:dyDescent="0.35">
      <c r="A234" s="28"/>
      <c r="B234" s="30" t="s">
        <v>397</v>
      </c>
      <c r="C234" s="28"/>
      <c r="D234" s="30" t="s">
        <v>387</v>
      </c>
      <c r="E234" s="30" t="s">
        <v>382</v>
      </c>
      <c r="F234" s="8" t="s">
        <v>161</v>
      </c>
      <c r="G234" s="9" t="s">
        <v>162</v>
      </c>
      <c r="H234" s="8" t="s">
        <v>48</v>
      </c>
      <c r="I234" s="11"/>
      <c r="J234" s="11"/>
      <c r="K234" s="11"/>
      <c r="L234" s="11"/>
      <c r="M234" s="12" t="s">
        <v>426</v>
      </c>
      <c r="N234" s="8"/>
      <c r="O234" s="13" t="s">
        <v>60</v>
      </c>
    </row>
    <row r="235" spans="1:15" x14ac:dyDescent="0.35">
      <c r="A235" s="28"/>
      <c r="B235" s="28" t="s">
        <v>397</v>
      </c>
      <c r="C235" s="28"/>
      <c r="D235" s="28" t="s">
        <v>387</v>
      </c>
      <c r="E235" s="28" t="s">
        <v>382</v>
      </c>
      <c r="F235" s="8" t="s">
        <v>193</v>
      </c>
      <c r="G235" s="8" t="s">
        <v>194</v>
      </c>
      <c r="H235" s="8" t="s">
        <v>41</v>
      </c>
      <c r="I235" s="11" t="s">
        <v>27</v>
      </c>
      <c r="J235" s="11" t="s">
        <v>18</v>
      </c>
      <c r="K235" s="11" t="s">
        <v>19</v>
      </c>
      <c r="L235" s="11">
        <v>1</v>
      </c>
      <c r="M235" s="12" t="s">
        <v>426</v>
      </c>
      <c r="N235" s="8"/>
      <c r="O235" s="13" t="s">
        <v>60</v>
      </c>
    </row>
    <row r="236" spans="1:15" x14ac:dyDescent="0.35">
      <c r="A236" s="28"/>
      <c r="B236" s="28" t="s">
        <v>397</v>
      </c>
      <c r="C236" s="28"/>
      <c r="D236" s="28" t="s">
        <v>387</v>
      </c>
      <c r="E236" s="28" t="s">
        <v>382</v>
      </c>
      <c r="F236" s="8" t="s">
        <v>193</v>
      </c>
      <c r="G236" s="8" t="s">
        <v>194</v>
      </c>
      <c r="H236" s="8"/>
      <c r="I236" s="11" t="s">
        <v>24</v>
      </c>
      <c r="J236" s="11" t="s">
        <v>18</v>
      </c>
      <c r="K236" s="11" t="s">
        <v>19</v>
      </c>
      <c r="L236" s="11">
        <v>1</v>
      </c>
      <c r="M236" s="12" t="s">
        <v>426</v>
      </c>
      <c r="N236" s="8"/>
      <c r="O236" s="13" t="s">
        <v>60</v>
      </c>
    </row>
    <row r="237" spans="1:15" x14ac:dyDescent="0.35">
      <c r="A237" s="28"/>
      <c r="B237" s="30" t="s">
        <v>397</v>
      </c>
      <c r="C237" s="28"/>
      <c r="D237" s="30" t="s">
        <v>384</v>
      </c>
      <c r="E237" s="30" t="s">
        <v>382</v>
      </c>
      <c r="F237" s="8" t="s">
        <v>200</v>
      </c>
      <c r="G237" s="9" t="s">
        <v>201</v>
      </c>
      <c r="H237" s="8" t="s">
        <v>31</v>
      </c>
      <c r="I237" s="10" t="s">
        <v>24</v>
      </c>
      <c r="J237" s="11" t="s">
        <v>18</v>
      </c>
      <c r="K237" s="11" t="s">
        <v>19</v>
      </c>
      <c r="L237" s="11">
        <v>1</v>
      </c>
      <c r="M237" s="12" t="s">
        <v>426</v>
      </c>
      <c r="N237" s="8"/>
      <c r="O237" s="13" t="s">
        <v>60</v>
      </c>
    </row>
    <row r="238" spans="1:15" x14ac:dyDescent="0.35">
      <c r="A238" s="28"/>
      <c r="B238" s="28" t="s">
        <v>397</v>
      </c>
      <c r="C238" s="28"/>
      <c r="D238" s="28" t="s">
        <v>412</v>
      </c>
      <c r="E238" s="28" t="s">
        <v>382</v>
      </c>
      <c r="F238" s="8" t="s">
        <v>206</v>
      </c>
      <c r="G238" s="8" t="s">
        <v>207</v>
      </c>
      <c r="H238" s="8" t="s">
        <v>51</v>
      </c>
      <c r="I238" s="11"/>
      <c r="J238" s="11"/>
      <c r="K238" s="11"/>
      <c r="L238" s="11"/>
      <c r="M238" s="12" t="s">
        <v>426</v>
      </c>
      <c r="N238" s="8"/>
      <c r="O238" s="13" t="s">
        <v>60</v>
      </c>
    </row>
    <row r="239" spans="1:15" x14ac:dyDescent="0.35">
      <c r="A239" s="28"/>
      <c r="B239" s="28" t="s">
        <v>397</v>
      </c>
      <c r="C239" s="28"/>
      <c r="D239" s="28" t="s">
        <v>389</v>
      </c>
      <c r="E239" s="28" t="s">
        <v>382</v>
      </c>
      <c r="F239" s="8" t="s">
        <v>240</v>
      </c>
      <c r="G239" s="8" t="s">
        <v>241</v>
      </c>
      <c r="H239" s="8" t="s">
        <v>86</v>
      </c>
      <c r="I239" s="11"/>
      <c r="J239" s="11"/>
      <c r="K239" s="11"/>
      <c r="L239" s="11"/>
      <c r="M239" s="12" t="s">
        <v>426</v>
      </c>
      <c r="N239" s="8"/>
      <c r="O239" s="13" t="s">
        <v>60</v>
      </c>
    </row>
    <row r="240" spans="1:15" x14ac:dyDescent="0.35">
      <c r="A240" s="28"/>
      <c r="B240" s="28" t="s">
        <v>397</v>
      </c>
      <c r="C240" s="28"/>
      <c r="D240" s="28" t="s">
        <v>386</v>
      </c>
      <c r="E240" s="28" t="s">
        <v>385</v>
      </c>
      <c r="F240" s="8" t="s">
        <v>248</v>
      </c>
      <c r="G240" s="8" t="s">
        <v>249</v>
      </c>
      <c r="H240" s="8" t="s">
        <v>86</v>
      </c>
      <c r="I240" s="11" t="s">
        <v>25</v>
      </c>
      <c r="J240" s="11" t="s">
        <v>18</v>
      </c>
      <c r="K240" s="11" t="s">
        <v>19</v>
      </c>
      <c r="L240" s="11">
        <v>1</v>
      </c>
      <c r="M240" s="12" t="s">
        <v>426</v>
      </c>
      <c r="N240" s="8"/>
      <c r="O240" s="13" t="s">
        <v>60</v>
      </c>
    </row>
    <row r="241" spans="1:15" x14ac:dyDescent="0.35">
      <c r="A241" s="28"/>
      <c r="B241" s="28" t="s">
        <v>397</v>
      </c>
      <c r="C241" s="28"/>
      <c r="D241" s="28" t="s">
        <v>386</v>
      </c>
      <c r="E241" s="28" t="s">
        <v>385</v>
      </c>
      <c r="F241" s="8" t="s">
        <v>248</v>
      </c>
      <c r="G241" s="8" t="s">
        <v>249</v>
      </c>
      <c r="H241" s="8"/>
      <c r="I241" s="11" t="s">
        <v>24</v>
      </c>
      <c r="J241" s="11" t="s">
        <v>18</v>
      </c>
      <c r="K241" s="11" t="s">
        <v>19</v>
      </c>
      <c r="L241" s="11">
        <v>11</v>
      </c>
      <c r="M241" s="12" t="s">
        <v>426</v>
      </c>
      <c r="N241" s="8"/>
      <c r="O241" s="13" t="s">
        <v>60</v>
      </c>
    </row>
    <row r="242" spans="1:15" x14ac:dyDescent="0.35">
      <c r="A242" s="28"/>
      <c r="B242" s="28" t="s">
        <v>397</v>
      </c>
      <c r="C242" s="28"/>
      <c r="D242" s="28" t="s">
        <v>386</v>
      </c>
      <c r="E242" s="28" t="s">
        <v>385</v>
      </c>
      <c r="F242" s="8" t="s">
        <v>248</v>
      </c>
      <c r="G242" s="8" t="s">
        <v>249</v>
      </c>
      <c r="H242" s="8"/>
      <c r="I242" s="11" t="s">
        <v>37</v>
      </c>
      <c r="J242" s="11" t="s">
        <v>18</v>
      </c>
      <c r="K242" s="11" t="s">
        <v>19</v>
      </c>
      <c r="L242" s="11">
        <v>13</v>
      </c>
      <c r="M242" s="12" t="s">
        <v>426</v>
      </c>
      <c r="N242" s="8"/>
      <c r="O242" s="13" t="s">
        <v>60</v>
      </c>
    </row>
    <row r="243" spans="1:15" x14ac:dyDescent="0.35">
      <c r="A243" s="28"/>
      <c r="B243" s="28" t="s">
        <v>397</v>
      </c>
      <c r="C243" s="28"/>
      <c r="D243" s="28" t="s">
        <v>386</v>
      </c>
      <c r="E243" s="28" t="s">
        <v>385</v>
      </c>
      <c r="F243" s="8" t="s">
        <v>248</v>
      </c>
      <c r="G243" s="8" t="s">
        <v>249</v>
      </c>
      <c r="H243" s="8"/>
      <c r="I243" s="11" t="s">
        <v>21</v>
      </c>
      <c r="J243" s="11" t="s">
        <v>18</v>
      </c>
      <c r="K243" s="11" t="s">
        <v>19</v>
      </c>
      <c r="L243" s="11">
        <v>2</v>
      </c>
      <c r="M243" s="12" t="s">
        <v>426</v>
      </c>
      <c r="N243" s="8"/>
      <c r="O243" s="13" t="s">
        <v>60</v>
      </c>
    </row>
    <row r="244" spans="1:15" x14ac:dyDescent="0.35">
      <c r="A244" s="28"/>
      <c r="B244" s="28" t="s">
        <v>397</v>
      </c>
      <c r="C244" s="28"/>
      <c r="D244" s="28" t="s">
        <v>386</v>
      </c>
      <c r="E244" s="28" t="s">
        <v>385</v>
      </c>
      <c r="F244" s="8" t="s">
        <v>248</v>
      </c>
      <c r="G244" s="8" t="s">
        <v>249</v>
      </c>
      <c r="H244" s="8"/>
      <c r="I244" s="11" t="s">
        <v>36</v>
      </c>
      <c r="J244" s="11" t="s">
        <v>18</v>
      </c>
      <c r="K244" s="11" t="s">
        <v>19</v>
      </c>
      <c r="L244" s="11">
        <v>1</v>
      </c>
      <c r="M244" s="12" t="s">
        <v>426</v>
      </c>
      <c r="N244" s="8"/>
      <c r="O244" s="13" t="s">
        <v>60</v>
      </c>
    </row>
    <row r="245" spans="1:15" x14ac:dyDescent="0.35">
      <c r="A245" s="28"/>
      <c r="B245" s="28" t="s">
        <v>397</v>
      </c>
      <c r="C245" s="28"/>
      <c r="D245" s="28" t="s">
        <v>386</v>
      </c>
      <c r="E245" s="28" t="s">
        <v>385</v>
      </c>
      <c r="F245" s="8" t="s">
        <v>248</v>
      </c>
      <c r="G245" s="8" t="s">
        <v>249</v>
      </c>
      <c r="H245" s="8"/>
      <c r="I245" s="11" t="s">
        <v>32</v>
      </c>
      <c r="J245" s="11" t="s">
        <v>18</v>
      </c>
      <c r="K245" s="11" t="s">
        <v>19</v>
      </c>
      <c r="L245" s="11">
        <v>1</v>
      </c>
      <c r="M245" s="12" t="s">
        <v>426</v>
      </c>
      <c r="N245" s="8"/>
      <c r="O245" s="13" t="s">
        <v>60</v>
      </c>
    </row>
    <row r="246" spans="1:15" x14ac:dyDescent="0.35">
      <c r="A246" s="28"/>
      <c r="B246" s="28" t="s">
        <v>397</v>
      </c>
      <c r="C246" s="28"/>
      <c r="D246" s="28" t="s">
        <v>386</v>
      </c>
      <c r="E246" s="28" t="s">
        <v>385</v>
      </c>
      <c r="F246" s="8" t="s">
        <v>248</v>
      </c>
      <c r="G246" s="8" t="s">
        <v>249</v>
      </c>
      <c r="H246" s="8"/>
      <c r="I246" s="11" t="s">
        <v>33</v>
      </c>
      <c r="J246" s="11" t="s">
        <v>18</v>
      </c>
      <c r="K246" s="11" t="s">
        <v>19</v>
      </c>
      <c r="L246" s="11">
        <v>6</v>
      </c>
      <c r="M246" s="12" t="s">
        <v>426</v>
      </c>
      <c r="N246" s="8"/>
      <c r="O246" s="13" t="s">
        <v>60</v>
      </c>
    </row>
    <row r="247" spans="1:15" x14ac:dyDescent="0.35">
      <c r="A247" s="28"/>
      <c r="B247" s="28" t="s">
        <v>397</v>
      </c>
      <c r="C247" s="28"/>
      <c r="D247" s="28" t="s">
        <v>386</v>
      </c>
      <c r="E247" s="28" t="s">
        <v>385</v>
      </c>
      <c r="F247" s="8" t="s">
        <v>248</v>
      </c>
      <c r="G247" s="8" t="s">
        <v>249</v>
      </c>
      <c r="H247" s="8"/>
      <c r="I247" s="11" t="s">
        <v>47</v>
      </c>
      <c r="J247" s="11" t="s">
        <v>18</v>
      </c>
      <c r="K247" s="11" t="s">
        <v>19</v>
      </c>
      <c r="L247" s="11">
        <v>4</v>
      </c>
      <c r="M247" s="12" t="s">
        <v>426</v>
      </c>
      <c r="N247" s="8"/>
      <c r="O247" s="13" t="s">
        <v>60</v>
      </c>
    </row>
    <row r="248" spans="1:15" x14ac:dyDescent="0.35">
      <c r="A248" s="28"/>
      <c r="B248" s="28" t="s">
        <v>397</v>
      </c>
      <c r="C248" s="28"/>
      <c r="D248" s="28" t="s">
        <v>388</v>
      </c>
      <c r="E248" s="28" t="s">
        <v>382</v>
      </c>
      <c r="F248" s="8" t="s">
        <v>253</v>
      </c>
      <c r="G248" s="8" t="s">
        <v>254</v>
      </c>
      <c r="H248" s="8" t="s">
        <v>57</v>
      </c>
      <c r="I248" s="11" t="s">
        <v>32</v>
      </c>
      <c r="J248" s="11" t="s">
        <v>18</v>
      </c>
      <c r="K248" s="11" t="s">
        <v>19</v>
      </c>
      <c r="L248" s="11">
        <v>1</v>
      </c>
      <c r="M248" s="12" t="s">
        <v>426</v>
      </c>
      <c r="N248" s="8"/>
      <c r="O248" s="13" t="s">
        <v>60</v>
      </c>
    </row>
    <row r="249" spans="1:15" x14ac:dyDescent="0.35">
      <c r="A249" s="28"/>
      <c r="B249" s="28" t="s">
        <v>397</v>
      </c>
      <c r="C249" s="28"/>
      <c r="D249" s="28" t="s">
        <v>388</v>
      </c>
      <c r="E249" s="28" t="s">
        <v>382</v>
      </c>
      <c r="F249" s="8" t="s">
        <v>253</v>
      </c>
      <c r="G249" s="8" t="s">
        <v>254</v>
      </c>
      <c r="H249" s="8"/>
      <c r="I249" s="11" t="s">
        <v>37</v>
      </c>
      <c r="J249" s="11" t="s">
        <v>18</v>
      </c>
      <c r="K249" s="11" t="s">
        <v>19</v>
      </c>
      <c r="L249" s="11">
        <v>1</v>
      </c>
      <c r="M249" s="12" t="s">
        <v>426</v>
      </c>
      <c r="N249" s="8"/>
      <c r="O249" s="13" t="s">
        <v>60</v>
      </c>
    </row>
    <row r="250" spans="1:15" x14ac:dyDescent="0.35">
      <c r="A250" s="28"/>
      <c r="B250" s="28" t="s">
        <v>397</v>
      </c>
      <c r="C250" s="28"/>
      <c r="D250" s="28" t="s">
        <v>388</v>
      </c>
      <c r="E250" s="28" t="s">
        <v>382</v>
      </c>
      <c r="F250" s="8" t="s">
        <v>253</v>
      </c>
      <c r="G250" s="8" t="s">
        <v>254</v>
      </c>
      <c r="H250" s="8"/>
      <c r="I250" s="11" t="s">
        <v>21</v>
      </c>
      <c r="J250" s="11" t="s">
        <v>18</v>
      </c>
      <c r="K250" s="11" t="s">
        <v>19</v>
      </c>
      <c r="L250" s="11">
        <v>1</v>
      </c>
      <c r="M250" s="12" t="s">
        <v>426</v>
      </c>
      <c r="N250" s="8"/>
      <c r="O250" s="13" t="s">
        <v>60</v>
      </c>
    </row>
    <row r="251" spans="1:15" x14ac:dyDescent="0.35">
      <c r="A251" s="28"/>
      <c r="B251" s="30" t="s">
        <v>397</v>
      </c>
      <c r="C251" s="28"/>
      <c r="D251" s="30" t="s">
        <v>386</v>
      </c>
      <c r="E251" s="30" t="s">
        <v>382</v>
      </c>
      <c r="F251" s="8" t="s">
        <v>267</v>
      </c>
      <c r="G251" s="9" t="s">
        <v>268</v>
      </c>
      <c r="H251" s="8" t="s">
        <v>51</v>
      </c>
      <c r="I251" s="11"/>
      <c r="J251" s="11"/>
      <c r="K251" s="11"/>
      <c r="L251" s="11"/>
      <c r="M251" s="12" t="s">
        <v>426</v>
      </c>
      <c r="N251" s="8"/>
      <c r="O251" s="13" t="s">
        <v>60</v>
      </c>
    </row>
    <row r="252" spans="1:15" x14ac:dyDescent="0.35">
      <c r="A252" s="28"/>
      <c r="B252" s="28" t="s">
        <v>397</v>
      </c>
      <c r="C252" s="28"/>
      <c r="D252" s="28" t="s">
        <v>386</v>
      </c>
      <c r="E252" s="28" t="s">
        <v>385</v>
      </c>
      <c r="F252" s="8" t="s">
        <v>285</v>
      </c>
      <c r="G252" s="8" t="s">
        <v>286</v>
      </c>
      <c r="H252" s="8" t="s">
        <v>89</v>
      </c>
      <c r="I252" s="11"/>
      <c r="J252" s="11"/>
      <c r="K252" s="11"/>
      <c r="L252" s="11"/>
      <c r="M252" s="12" t="s">
        <v>426</v>
      </c>
      <c r="N252" s="8"/>
      <c r="O252" s="13" t="s">
        <v>60</v>
      </c>
    </row>
    <row r="253" spans="1:15" x14ac:dyDescent="0.35">
      <c r="A253" s="28"/>
      <c r="B253" s="28" t="s">
        <v>397</v>
      </c>
      <c r="C253" s="28"/>
      <c r="D253" s="28" t="s">
        <v>388</v>
      </c>
      <c r="E253" s="28" t="s">
        <v>385</v>
      </c>
      <c r="F253" s="8" t="s">
        <v>293</v>
      </c>
      <c r="G253" s="8" t="s">
        <v>294</v>
      </c>
      <c r="H253" s="8" t="s">
        <v>89</v>
      </c>
      <c r="I253" s="11" t="s">
        <v>37</v>
      </c>
      <c r="J253" s="11" t="s">
        <v>18</v>
      </c>
      <c r="K253" s="11" t="s">
        <v>19</v>
      </c>
      <c r="L253" s="11">
        <v>13</v>
      </c>
      <c r="M253" s="12" t="s">
        <v>426</v>
      </c>
      <c r="N253" s="8"/>
      <c r="O253" s="13" t="s">
        <v>60</v>
      </c>
    </row>
    <row r="254" spans="1:15" x14ac:dyDescent="0.35">
      <c r="A254" s="28"/>
      <c r="B254" s="28" t="s">
        <v>397</v>
      </c>
      <c r="C254" s="28"/>
      <c r="D254" s="28" t="s">
        <v>388</v>
      </c>
      <c r="E254" s="28" t="s">
        <v>385</v>
      </c>
      <c r="F254" s="8" t="s">
        <v>293</v>
      </c>
      <c r="G254" s="8" t="s">
        <v>294</v>
      </c>
      <c r="H254" s="8"/>
      <c r="I254" s="11" t="s">
        <v>17</v>
      </c>
      <c r="J254" s="11" t="s">
        <v>18</v>
      </c>
      <c r="K254" s="11" t="s">
        <v>19</v>
      </c>
      <c r="L254" s="11">
        <v>3</v>
      </c>
      <c r="M254" s="12" t="s">
        <v>426</v>
      </c>
      <c r="N254" s="8"/>
      <c r="O254" s="13" t="s">
        <v>60</v>
      </c>
    </row>
    <row r="255" spans="1:15" x14ac:dyDescent="0.35">
      <c r="A255" s="28"/>
      <c r="B255" s="28" t="s">
        <v>397</v>
      </c>
      <c r="C255" s="28"/>
      <c r="D255" s="28" t="s">
        <v>388</v>
      </c>
      <c r="E255" s="28" t="s">
        <v>385</v>
      </c>
      <c r="F255" s="8" t="s">
        <v>293</v>
      </c>
      <c r="G255" s="8" t="s">
        <v>294</v>
      </c>
      <c r="H255" s="8"/>
      <c r="I255" s="11" t="s">
        <v>24</v>
      </c>
      <c r="J255" s="11" t="s">
        <v>18</v>
      </c>
      <c r="K255" s="11" t="s">
        <v>19</v>
      </c>
      <c r="L255" s="11">
        <v>18</v>
      </c>
      <c r="M255" s="12" t="s">
        <v>426</v>
      </c>
      <c r="N255" s="8"/>
      <c r="O255" s="13" t="s">
        <v>60</v>
      </c>
    </row>
    <row r="256" spans="1:15" x14ac:dyDescent="0.35">
      <c r="A256" s="28"/>
      <c r="B256" s="28" t="s">
        <v>397</v>
      </c>
      <c r="C256" s="28"/>
      <c r="D256" s="28" t="s">
        <v>388</v>
      </c>
      <c r="E256" s="28" t="s">
        <v>385</v>
      </c>
      <c r="F256" s="8" t="s">
        <v>293</v>
      </c>
      <c r="G256" s="8" t="s">
        <v>294</v>
      </c>
      <c r="H256" s="8"/>
      <c r="I256" s="11" t="s">
        <v>32</v>
      </c>
      <c r="J256" s="11" t="s">
        <v>18</v>
      </c>
      <c r="K256" s="11" t="s">
        <v>19</v>
      </c>
      <c r="L256" s="11">
        <v>12</v>
      </c>
      <c r="M256" s="12" t="s">
        <v>426</v>
      </c>
      <c r="N256" s="8"/>
      <c r="O256" s="13" t="s">
        <v>60</v>
      </c>
    </row>
    <row r="257" spans="1:16" x14ac:dyDescent="0.35">
      <c r="A257" s="28"/>
      <c r="B257" s="28" t="s">
        <v>397</v>
      </c>
      <c r="C257" s="28"/>
      <c r="D257" s="28" t="s">
        <v>388</v>
      </c>
      <c r="E257" s="28" t="s">
        <v>385</v>
      </c>
      <c r="F257" s="8" t="s">
        <v>293</v>
      </c>
      <c r="G257" s="8" t="s">
        <v>294</v>
      </c>
      <c r="H257" s="8"/>
      <c r="I257" s="11" t="s">
        <v>36</v>
      </c>
      <c r="J257" s="11" t="s">
        <v>18</v>
      </c>
      <c r="K257" s="11" t="s">
        <v>19</v>
      </c>
      <c r="L257" s="11">
        <v>1</v>
      </c>
      <c r="M257" s="12" t="s">
        <v>426</v>
      </c>
      <c r="N257" s="8"/>
      <c r="O257" s="13" t="s">
        <v>60</v>
      </c>
    </row>
    <row r="258" spans="1:16" x14ac:dyDescent="0.35">
      <c r="A258" s="28"/>
      <c r="B258" s="28" t="s">
        <v>397</v>
      </c>
      <c r="C258" s="28"/>
      <c r="D258" s="28" t="s">
        <v>388</v>
      </c>
      <c r="E258" s="28" t="s">
        <v>385</v>
      </c>
      <c r="F258" s="8" t="s">
        <v>293</v>
      </c>
      <c r="G258" s="8" t="s">
        <v>294</v>
      </c>
      <c r="H258" s="8"/>
      <c r="I258" s="11" t="s">
        <v>21</v>
      </c>
      <c r="J258" s="11" t="s">
        <v>18</v>
      </c>
      <c r="K258" s="11" t="s">
        <v>19</v>
      </c>
      <c r="L258" s="11">
        <v>1</v>
      </c>
      <c r="M258" s="12" t="s">
        <v>426</v>
      </c>
      <c r="N258" s="8"/>
      <c r="O258" s="13" t="s">
        <v>60</v>
      </c>
    </row>
    <row r="259" spans="1:16" x14ac:dyDescent="0.35">
      <c r="A259" s="28"/>
      <c r="B259" s="28" t="s">
        <v>397</v>
      </c>
      <c r="C259" s="28"/>
      <c r="D259" s="28" t="s">
        <v>388</v>
      </c>
      <c r="E259" s="28" t="s">
        <v>385</v>
      </c>
      <c r="F259" s="8" t="s">
        <v>293</v>
      </c>
      <c r="G259" s="8" t="s">
        <v>294</v>
      </c>
      <c r="H259" s="8"/>
      <c r="I259" s="11" t="s">
        <v>25</v>
      </c>
      <c r="J259" s="11" t="s">
        <v>18</v>
      </c>
      <c r="K259" s="11" t="s">
        <v>19</v>
      </c>
      <c r="L259" s="11">
        <v>2</v>
      </c>
      <c r="M259" s="12" t="s">
        <v>426</v>
      </c>
      <c r="N259" s="8"/>
      <c r="O259" s="13" t="s">
        <v>60</v>
      </c>
    </row>
    <row r="260" spans="1:16" x14ac:dyDescent="0.35">
      <c r="A260" s="28"/>
      <c r="B260" s="28" t="s">
        <v>397</v>
      </c>
      <c r="C260" s="28"/>
      <c r="D260" s="28" t="s">
        <v>388</v>
      </c>
      <c r="E260" s="28" t="s">
        <v>385</v>
      </c>
      <c r="F260" s="8" t="s">
        <v>293</v>
      </c>
      <c r="G260" s="8" t="s">
        <v>294</v>
      </c>
      <c r="H260" s="8"/>
      <c r="I260" s="11" t="s">
        <v>27</v>
      </c>
      <c r="J260" s="11" t="s">
        <v>18</v>
      </c>
      <c r="K260" s="11" t="s">
        <v>19</v>
      </c>
      <c r="L260" s="11">
        <v>1</v>
      </c>
      <c r="M260" s="12" t="s">
        <v>426</v>
      </c>
      <c r="N260" s="8"/>
      <c r="O260" s="13" t="s">
        <v>60</v>
      </c>
    </row>
    <row r="261" spans="1:16" x14ac:dyDescent="0.35">
      <c r="A261" s="28"/>
      <c r="B261" s="28" t="s">
        <v>397</v>
      </c>
      <c r="C261" s="28"/>
      <c r="D261" s="28" t="s">
        <v>388</v>
      </c>
      <c r="E261" s="28" t="s">
        <v>385</v>
      </c>
      <c r="F261" s="8" t="s">
        <v>293</v>
      </c>
      <c r="G261" s="8" t="s">
        <v>294</v>
      </c>
      <c r="H261" s="8"/>
      <c r="I261" s="11" t="s">
        <v>33</v>
      </c>
      <c r="J261" s="11" t="s">
        <v>18</v>
      </c>
      <c r="K261" s="11" t="s">
        <v>19</v>
      </c>
      <c r="L261" s="11">
        <v>1</v>
      </c>
      <c r="M261" s="12" t="s">
        <v>426</v>
      </c>
      <c r="N261" s="8"/>
      <c r="O261" s="13" t="s">
        <v>60</v>
      </c>
    </row>
    <row r="262" spans="1:16" x14ac:dyDescent="0.35">
      <c r="A262" s="28"/>
      <c r="B262" s="28" t="s">
        <v>397</v>
      </c>
      <c r="C262" s="28"/>
      <c r="D262" s="28" t="s">
        <v>384</v>
      </c>
      <c r="E262" s="28" t="s">
        <v>385</v>
      </c>
      <c r="F262" s="8" t="s">
        <v>300</v>
      </c>
      <c r="G262" s="8" t="s">
        <v>301</v>
      </c>
      <c r="H262" s="8" t="s">
        <v>51</v>
      </c>
      <c r="I262" s="11" t="s">
        <v>27</v>
      </c>
      <c r="J262" s="11" t="s">
        <v>18</v>
      </c>
      <c r="K262" s="11" t="s">
        <v>19</v>
      </c>
      <c r="L262" s="11">
        <v>1</v>
      </c>
      <c r="M262" s="12" t="s">
        <v>426</v>
      </c>
      <c r="N262" s="8"/>
      <c r="O262" s="13" t="s">
        <v>60</v>
      </c>
    </row>
    <row r="263" spans="1:16" x14ac:dyDescent="0.35">
      <c r="A263" s="28"/>
      <c r="B263" s="28" t="s">
        <v>397</v>
      </c>
      <c r="C263" s="28"/>
      <c r="D263" s="28" t="s">
        <v>384</v>
      </c>
      <c r="E263" s="28" t="s">
        <v>385</v>
      </c>
      <c r="F263" s="8" t="s">
        <v>302</v>
      </c>
      <c r="G263" s="8" t="s">
        <v>301</v>
      </c>
      <c r="H263" s="8"/>
      <c r="I263" s="11" t="s">
        <v>33</v>
      </c>
      <c r="J263" s="11" t="s">
        <v>18</v>
      </c>
      <c r="K263" s="11" t="s">
        <v>19</v>
      </c>
      <c r="L263" s="11">
        <v>1</v>
      </c>
      <c r="M263" s="12" t="s">
        <v>426</v>
      </c>
      <c r="N263" s="8"/>
      <c r="O263" s="13" t="s">
        <v>60</v>
      </c>
    </row>
    <row r="264" spans="1:16" x14ac:dyDescent="0.35">
      <c r="A264" s="28"/>
      <c r="B264" s="28" t="s">
        <v>397</v>
      </c>
      <c r="C264" s="28"/>
      <c r="D264" s="28" t="s">
        <v>384</v>
      </c>
      <c r="E264" s="28" t="s">
        <v>382</v>
      </c>
      <c r="F264" s="8" t="s">
        <v>323</v>
      </c>
      <c r="G264" s="8" t="s">
        <v>324</v>
      </c>
      <c r="H264" s="8" t="s">
        <v>41</v>
      </c>
      <c r="I264" s="11"/>
      <c r="J264" s="11"/>
      <c r="K264" s="11"/>
      <c r="L264" s="11"/>
      <c r="M264" s="12" t="s">
        <v>426</v>
      </c>
      <c r="N264" s="8"/>
      <c r="O264" s="13" t="s">
        <v>60</v>
      </c>
    </row>
    <row r="265" spans="1:16" x14ac:dyDescent="0.35">
      <c r="A265" s="28"/>
      <c r="B265" s="28" t="s">
        <v>380</v>
      </c>
      <c r="C265" s="28"/>
      <c r="D265" s="28" t="s">
        <v>388</v>
      </c>
      <c r="E265" s="28" t="s">
        <v>385</v>
      </c>
      <c r="F265" s="8" t="s">
        <v>221</v>
      </c>
      <c r="G265" s="8" t="s">
        <v>222</v>
      </c>
      <c r="H265" s="8" t="s">
        <v>46</v>
      </c>
      <c r="I265" s="11" t="s">
        <v>22</v>
      </c>
      <c r="J265" s="11" t="s">
        <v>18</v>
      </c>
      <c r="K265" s="11" t="s">
        <v>19</v>
      </c>
      <c r="L265" s="11">
        <v>1</v>
      </c>
      <c r="M265" s="12" t="s">
        <v>427</v>
      </c>
      <c r="N265" s="8"/>
      <c r="O265" s="13" t="s">
        <v>60</v>
      </c>
      <c r="P265" s="45" t="s">
        <v>20</v>
      </c>
    </row>
    <row r="266" spans="1:16" x14ac:dyDescent="0.35">
      <c r="A266" s="28"/>
      <c r="B266" s="28" t="s">
        <v>380</v>
      </c>
      <c r="C266" s="28"/>
      <c r="D266" s="28" t="s">
        <v>388</v>
      </c>
      <c r="E266" s="28" t="s">
        <v>385</v>
      </c>
      <c r="F266" s="8" t="s">
        <v>221</v>
      </c>
      <c r="G266" s="8" t="s">
        <v>222</v>
      </c>
      <c r="H266" s="8"/>
      <c r="I266" s="11" t="s">
        <v>33</v>
      </c>
      <c r="J266" s="11" t="s">
        <v>18</v>
      </c>
      <c r="K266" s="11" t="s">
        <v>19</v>
      </c>
      <c r="L266" s="11">
        <v>2</v>
      </c>
      <c r="M266" s="12" t="s">
        <v>427</v>
      </c>
      <c r="N266" s="8"/>
      <c r="O266" s="13" t="s">
        <v>60</v>
      </c>
    </row>
    <row r="267" spans="1:16" x14ac:dyDescent="0.35">
      <c r="A267" s="28"/>
      <c r="B267" s="28" t="s">
        <v>380</v>
      </c>
      <c r="C267" s="28"/>
      <c r="D267" s="28" t="s">
        <v>388</v>
      </c>
      <c r="E267" s="28" t="s">
        <v>385</v>
      </c>
      <c r="F267" s="8" t="s">
        <v>221</v>
      </c>
      <c r="G267" s="8" t="s">
        <v>236</v>
      </c>
      <c r="H267" s="8" t="s">
        <v>237</v>
      </c>
      <c r="I267" s="11" t="s">
        <v>22</v>
      </c>
      <c r="J267" s="11" t="s">
        <v>18</v>
      </c>
      <c r="K267" s="11" t="s">
        <v>19</v>
      </c>
      <c r="L267" s="11">
        <v>1</v>
      </c>
      <c r="M267" s="12" t="s">
        <v>427</v>
      </c>
      <c r="N267" s="8"/>
      <c r="O267" s="13" t="s">
        <v>60</v>
      </c>
    </row>
    <row r="268" spans="1:16" x14ac:dyDescent="0.35">
      <c r="A268" s="28"/>
      <c r="B268" s="30" t="s">
        <v>380</v>
      </c>
      <c r="C268" s="28"/>
      <c r="D268" s="30" t="s">
        <v>381</v>
      </c>
      <c r="E268" s="30" t="s">
        <v>385</v>
      </c>
      <c r="F268" s="8" t="s">
        <v>244</v>
      </c>
      <c r="G268" s="9" t="s">
        <v>245</v>
      </c>
      <c r="H268" s="8" t="s">
        <v>246</v>
      </c>
      <c r="I268" s="10" t="s">
        <v>247</v>
      </c>
      <c r="J268" s="11" t="s">
        <v>18</v>
      </c>
      <c r="K268" s="11" t="s">
        <v>19</v>
      </c>
      <c r="L268" s="11">
        <v>1</v>
      </c>
      <c r="M268" s="12" t="s">
        <v>427</v>
      </c>
      <c r="N268" s="8"/>
      <c r="O268" s="13" t="s">
        <v>60</v>
      </c>
    </row>
    <row r="269" spans="1:16" x14ac:dyDescent="0.35">
      <c r="A269" s="28"/>
      <c r="B269" s="30" t="s">
        <v>380</v>
      </c>
      <c r="C269" s="28"/>
      <c r="D269" s="30" t="s">
        <v>381</v>
      </c>
      <c r="E269" s="30" t="s">
        <v>385</v>
      </c>
      <c r="F269" s="8" t="s">
        <v>244</v>
      </c>
      <c r="G269" s="9" t="s">
        <v>245</v>
      </c>
      <c r="H269" s="8"/>
      <c r="I269" s="10" t="s">
        <v>33</v>
      </c>
      <c r="J269" s="11" t="s">
        <v>18</v>
      </c>
      <c r="K269" s="11" t="s">
        <v>19</v>
      </c>
      <c r="L269" s="11">
        <v>1</v>
      </c>
      <c r="M269" s="12" t="s">
        <v>427</v>
      </c>
      <c r="N269" s="8"/>
      <c r="O269" s="13" t="s">
        <v>60</v>
      </c>
    </row>
    <row r="270" spans="1:16" x14ac:dyDescent="0.35">
      <c r="A270" s="28"/>
      <c r="B270" s="30" t="s">
        <v>380</v>
      </c>
      <c r="C270" s="28"/>
      <c r="D270" s="30" t="s">
        <v>381</v>
      </c>
      <c r="E270" s="30" t="s">
        <v>385</v>
      </c>
      <c r="F270" s="8" t="s">
        <v>244</v>
      </c>
      <c r="G270" s="9" t="s">
        <v>245</v>
      </c>
      <c r="H270" s="8"/>
      <c r="I270" s="10" t="s">
        <v>44</v>
      </c>
      <c r="J270" s="11" t="s">
        <v>18</v>
      </c>
      <c r="K270" s="11" t="s">
        <v>19</v>
      </c>
      <c r="L270" s="11">
        <v>1</v>
      </c>
      <c r="M270" s="12" t="s">
        <v>427</v>
      </c>
      <c r="N270" s="8"/>
      <c r="O270" s="13" t="s">
        <v>60</v>
      </c>
    </row>
    <row r="271" spans="1:16" x14ac:dyDescent="0.35">
      <c r="A271" s="28"/>
      <c r="B271" s="30" t="s">
        <v>380</v>
      </c>
      <c r="C271" s="28"/>
      <c r="D271" s="30" t="s">
        <v>381</v>
      </c>
      <c r="E271" s="30" t="s">
        <v>385</v>
      </c>
      <c r="F271" s="8" t="s">
        <v>244</v>
      </c>
      <c r="G271" s="9" t="s">
        <v>245</v>
      </c>
      <c r="H271" s="8"/>
      <c r="I271" s="10" t="s">
        <v>21</v>
      </c>
      <c r="J271" s="11" t="s">
        <v>18</v>
      </c>
      <c r="K271" s="11" t="s">
        <v>19</v>
      </c>
      <c r="L271" s="11">
        <v>1</v>
      </c>
      <c r="M271" s="12" t="s">
        <v>427</v>
      </c>
      <c r="N271" s="8"/>
      <c r="O271" s="13" t="s">
        <v>60</v>
      </c>
    </row>
    <row r="272" spans="1:16" x14ac:dyDescent="0.35">
      <c r="A272" s="28"/>
      <c r="B272" s="30" t="s">
        <v>380</v>
      </c>
      <c r="C272" s="28"/>
      <c r="D272" s="30" t="s">
        <v>381</v>
      </c>
      <c r="E272" s="30" t="s">
        <v>385</v>
      </c>
      <c r="F272" s="8" t="s">
        <v>244</v>
      </c>
      <c r="G272" s="9" t="s">
        <v>245</v>
      </c>
      <c r="H272" s="8"/>
      <c r="I272" s="10" t="s">
        <v>22</v>
      </c>
      <c r="J272" s="11" t="s">
        <v>18</v>
      </c>
      <c r="K272" s="11" t="s">
        <v>19</v>
      </c>
      <c r="L272" s="11">
        <v>1</v>
      </c>
      <c r="M272" s="12" t="s">
        <v>427</v>
      </c>
      <c r="N272" s="8"/>
      <c r="O272" s="13" t="s">
        <v>60</v>
      </c>
    </row>
    <row r="273" spans="1:16" x14ac:dyDescent="0.35">
      <c r="A273" s="28"/>
      <c r="B273" s="30" t="s">
        <v>380</v>
      </c>
      <c r="C273" s="28"/>
      <c r="D273" s="30" t="s">
        <v>381</v>
      </c>
      <c r="E273" s="30" t="s">
        <v>382</v>
      </c>
      <c r="F273" s="8" t="s">
        <v>250</v>
      </c>
      <c r="G273" s="9" t="s">
        <v>251</v>
      </c>
      <c r="H273" s="8" t="s">
        <v>51</v>
      </c>
      <c r="I273" s="10" t="s">
        <v>22</v>
      </c>
      <c r="J273" s="11" t="s">
        <v>18</v>
      </c>
      <c r="K273" s="11" t="s">
        <v>19</v>
      </c>
      <c r="L273" s="11">
        <v>1</v>
      </c>
      <c r="M273" s="12" t="s">
        <v>427</v>
      </c>
      <c r="N273" s="8"/>
      <c r="O273" s="13" t="s">
        <v>60</v>
      </c>
    </row>
    <row r="274" spans="1:16" x14ac:dyDescent="0.35">
      <c r="A274" s="28"/>
      <c r="B274" s="30" t="s">
        <v>380</v>
      </c>
      <c r="C274" s="28"/>
      <c r="D274" s="30" t="s">
        <v>381</v>
      </c>
      <c r="E274" s="30" t="s">
        <v>382</v>
      </c>
      <c r="F274" s="8" t="s">
        <v>250</v>
      </c>
      <c r="G274" s="9" t="s">
        <v>251</v>
      </c>
      <c r="H274" s="8"/>
      <c r="I274" s="10" t="s">
        <v>33</v>
      </c>
      <c r="J274" s="11" t="s">
        <v>18</v>
      </c>
      <c r="K274" s="11" t="s">
        <v>19</v>
      </c>
      <c r="L274" s="11">
        <v>1</v>
      </c>
      <c r="M274" s="12" t="s">
        <v>427</v>
      </c>
      <c r="N274" s="8"/>
      <c r="O274" s="13" t="s">
        <v>60</v>
      </c>
    </row>
    <row r="275" spans="1:16" x14ac:dyDescent="0.35">
      <c r="A275" s="28"/>
      <c r="B275" s="30" t="s">
        <v>398</v>
      </c>
      <c r="C275" s="28"/>
      <c r="D275" s="30" t="s">
        <v>389</v>
      </c>
      <c r="E275" s="30" t="s">
        <v>385</v>
      </c>
      <c r="F275" s="8" t="s">
        <v>90</v>
      </c>
      <c r="G275" s="9" t="s">
        <v>88</v>
      </c>
      <c r="H275" s="8" t="s">
        <v>89</v>
      </c>
      <c r="I275" s="10" t="s">
        <v>24</v>
      </c>
      <c r="J275" s="11" t="s">
        <v>18</v>
      </c>
      <c r="K275" s="11" t="s">
        <v>19</v>
      </c>
      <c r="L275" s="11">
        <v>37</v>
      </c>
      <c r="M275" s="12" t="s">
        <v>427</v>
      </c>
      <c r="N275" s="8"/>
      <c r="O275" s="13" t="s">
        <v>60</v>
      </c>
      <c r="P275" s="14" t="s">
        <v>20</v>
      </c>
    </row>
    <row r="276" spans="1:16" x14ac:dyDescent="0.35">
      <c r="A276" s="28"/>
      <c r="B276" s="30" t="s">
        <v>398</v>
      </c>
      <c r="C276" s="28"/>
      <c r="D276" s="30" t="s">
        <v>389</v>
      </c>
      <c r="E276" s="30" t="s">
        <v>385</v>
      </c>
      <c r="F276" s="8" t="s">
        <v>90</v>
      </c>
      <c r="G276" s="9" t="s">
        <v>88</v>
      </c>
      <c r="H276" s="8"/>
      <c r="I276" s="10" t="s">
        <v>33</v>
      </c>
      <c r="J276" s="11" t="s">
        <v>18</v>
      </c>
      <c r="K276" s="11" t="s">
        <v>19</v>
      </c>
      <c r="L276" s="11">
        <v>3</v>
      </c>
      <c r="M276" s="12" t="s">
        <v>427</v>
      </c>
      <c r="N276" s="8"/>
      <c r="O276" s="13" t="s">
        <v>60</v>
      </c>
    </row>
    <row r="277" spans="1:16" x14ac:dyDescent="0.35">
      <c r="A277" s="28"/>
      <c r="B277" s="30" t="s">
        <v>398</v>
      </c>
      <c r="C277" s="28"/>
      <c r="D277" s="30" t="s">
        <v>389</v>
      </c>
      <c r="E277" s="30" t="s">
        <v>385</v>
      </c>
      <c r="F277" s="8" t="s">
        <v>90</v>
      </c>
      <c r="G277" s="9" t="s">
        <v>88</v>
      </c>
      <c r="H277" s="8"/>
      <c r="I277" s="10" t="s">
        <v>37</v>
      </c>
      <c r="J277" s="11" t="s">
        <v>18</v>
      </c>
      <c r="K277" s="11" t="s">
        <v>19</v>
      </c>
      <c r="L277" s="11">
        <v>1</v>
      </c>
      <c r="M277" s="12" t="s">
        <v>427</v>
      </c>
      <c r="N277" s="8"/>
      <c r="O277" s="13" t="s">
        <v>60</v>
      </c>
    </row>
    <row r="278" spans="1:16" x14ac:dyDescent="0.35">
      <c r="A278" s="28"/>
      <c r="B278" s="30" t="s">
        <v>398</v>
      </c>
      <c r="C278" s="28"/>
      <c r="D278" s="30" t="s">
        <v>381</v>
      </c>
      <c r="E278" s="30" t="s">
        <v>385</v>
      </c>
      <c r="F278" s="8" t="s">
        <v>100</v>
      </c>
      <c r="G278" s="9" t="s">
        <v>101</v>
      </c>
      <c r="H278" s="8" t="s">
        <v>102</v>
      </c>
      <c r="I278" s="10" t="s">
        <v>24</v>
      </c>
      <c r="J278" s="11" t="s">
        <v>18</v>
      </c>
      <c r="K278" s="11" t="s">
        <v>19</v>
      </c>
      <c r="L278" s="11">
        <v>43</v>
      </c>
      <c r="M278" s="12" t="s">
        <v>427</v>
      </c>
      <c r="N278" s="8"/>
      <c r="O278" s="13" t="s">
        <v>60</v>
      </c>
    </row>
    <row r="279" spans="1:16" x14ac:dyDescent="0.35">
      <c r="A279" s="28"/>
      <c r="B279" s="30" t="s">
        <v>398</v>
      </c>
      <c r="C279" s="28"/>
      <c r="D279" s="30" t="s">
        <v>381</v>
      </c>
      <c r="E279" s="30" t="s">
        <v>385</v>
      </c>
      <c r="F279" s="8" t="s">
        <v>100</v>
      </c>
      <c r="G279" s="9" t="s">
        <v>101</v>
      </c>
      <c r="H279" s="8"/>
      <c r="I279" s="10" t="s">
        <v>37</v>
      </c>
      <c r="J279" s="11" t="s">
        <v>18</v>
      </c>
      <c r="K279" s="11" t="s">
        <v>19</v>
      </c>
      <c r="L279" s="11">
        <v>6</v>
      </c>
      <c r="M279" s="12" t="s">
        <v>427</v>
      </c>
      <c r="N279" s="8"/>
      <c r="O279" s="13" t="s">
        <v>60</v>
      </c>
    </row>
    <row r="280" spans="1:16" x14ac:dyDescent="0.35">
      <c r="A280" s="28"/>
      <c r="B280" s="30" t="s">
        <v>398</v>
      </c>
      <c r="C280" s="28"/>
      <c r="D280" s="30" t="s">
        <v>381</v>
      </c>
      <c r="E280" s="30" t="s">
        <v>385</v>
      </c>
      <c r="F280" s="8" t="s">
        <v>100</v>
      </c>
      <c r="G280" s="9" t="s">
        <v>101</v>
      </c>
      <c r="H280" s="8"/>
      <c r="I280" s="10" t="s">
        <v>36</v>
      </c>
      <c r="J280" s="11" t="s">
        <v>18</v>
      </c>
      <c r="K280" s="11" t="s">
        <v>19</v>
      </c>
      <c r="L280" s="11">
        <v>1</v>
      </c>
      <c r="M280" s="12" t="s">
        <v>427</v>
      </c>
      <c r="N280" s="8"/>
      <c r="O280" s="13" t="s">
        <v>60</v>
      </c>
    </row>
    <row r="281" spans="1:16" x14ac:dyDescent="0.35">
      <c r="A281" s="28"/>
      <c r="B281" s="30" t="s">
        <v>398</v>
      </c>
      <c r="C281" s="28"/>
      <c r="D281" s="30" t="s">
        <v>384</v>
      </c>
      <c r="E281" s="30" t="s">
        <v>385</v>
      </c>
      <c r="F281" s="8" t="s">
        <v>105</v>
      </c>
      <c r="G281" s="9" t="s">
        <v>106</v>
      </c>
      <c r="H281" s="8" t="s">
        <v>86</v>
      </c>
      <c r="I281" s="10" t="s">
        <v>24</v>
      </c>
      <c r="J281" s="11" t="s">
        <v>18</v>
      </c>
      <c r="K281" s="11" t="s">
        <v>19</v>
      </c>
      <c r="L281" s="11">
        <v>27</v>
      </c>
      <c r="M281" s="12" t="s">
        <v>427</v>
      </c>
      <c r="N281" s="8"/>
      <c r="O281" s="13" t="s">
        <v>60</v>
      </c>
    </row>
    <row r="282" spans="1:16" x14ac:dyDescent="0.35">
      <c r="A282" s="28"/>
      <c r="B282" s="30" t="s">
        <v>398</v>
      </c>
      <c r="C282" s="28"/>
      <c r="D282" s="30" t="s">
        <v>384</v>
      </c>
      <c r="E282" s="30" t="s">
        <v>385</v>
      </c>
      <c r="F282" s="8" t="s">
        <v>105</v>
      </c>
      <c r="G282" s="9" t="s">
        <v>106</v>
      </c>
      <c r="H282" s="8"/>
      <c r="I282" s="10" t="s">
        <v>33</v>
      </c>
      <c r="J282" s="11" t="s">
        <v>18</v>
      </c>
      <c r="K282" s="11" t="s">
        <v>19</v>
      </c>
      <c r="L282" s="11">
        <v>3</v>
      </c>
      <c r="M282" s="12" t="s">
        <v>427</v>
      </c>
      <c r="N282" s="8"/>
      <c r="O282" s="13" t="s">
        <v>60</v>
      </c>
    </row>
    <row r="283" spans="1:16" x14ac:dyDescent="0.35">
      <c r="A283" s="28"/>
      <c r="B283" s="30" t="s">
        <v>398</v>
      </c>
      <c r="C283" s="28"/>
      <c r="D283" s="30" t="s">
        <v>384</v>
      </c>
      <c r="E283" s="30" t="s">
        <v>385</v>
      </c>
      <c r="F283" s="8" t="s">
        <v>105</v>
      </c>
      <c r="G283" s="9" t="s">
        <v>106</v>
      </c>
      <c r="H283" s="8"/>
      <c r="I283" s="10" t="s">
        <v>47</v>
      </c>
      <c r="J283" s="11" t="s">
        <v>18</v>
      </c>
      <c r="K283" s="11" t="s">
        <v>19</v>
      </c>
      <c r="L283" s="11">
        <v>4</v>
      </c>
      <c r="M283" s="12" t="s">
        <v>427</v>
      </c>
      <c r="N283" s="8"/>
      <c r="O283" s="13" t="s">
        <v>60</v>
      </c>
    </row>
    <row r="284" spans="1:16" x14ac:dyDescent="0.35">
      <c r="A284" s="28"/>
      <c r="B284" s="30" t="s">
        <v>398</v>
      </c>
      <c r="C284" s="28"/>
      <c r="D284" s="30" t="s">
        <v>386</v>
      </c>
      <c r="E284" s="30" t="s">
        <v>385</v>
      </c>
      <c r="F284" s="8" t="s">
        <v>116</v>
      </c>
      <c r="G284" s="9" t="s">
        <v>117</v>
      </c>
      <c r="H284" s="8" t="s">
        <v>31</v>
      </c>
      <c r="I284" s="10" t="s">
        <v>24</v>
      </c>
      <c r="J284" s="11" t="s">
        <v>18</v>
      </c>
      <c r="K284" s="11" t="s">
        <v>19</v>
      </c>
      <c r="L284" s="11">
        <v>39</v>
      </c>
      <c r="M284" s="12" t="s">
        <v>427</v>
      </c>
      <c r="N284" s="8"/>
      <c r="O284" s="13" t="s">
        <v>60</v>
      </c>
    </row>
    <row r="285" spans="1:16" x14ac:dyDescent="0.35">
      <c r="A285" s="28"/>
      <c r="B285" s="30" t="s">
        <v>398</v>
      </c>
      <c r="C285" s="28"/>
      <c r="D285" s="30" t="s">
        <v>386</v>
      </c>
      <c r="E285" s="30" t="s">
        <v>385</v>
      </c>
      <c r="F285" s="8" t="s">
        <v>116</v>
      </c>
      <c r="G285" s="9" t="s">
        <v>117</v>
      </c>
      <c r="H285" s="8"/>
      <c r="I285" s="10" t="s">
        <v>30</v>
      </c>
      <c r="J285" s="11" t="s">
        <v>18</v>
      </c>
      <c r="K285" s="11" t="s">
        <v>19</v>
      </c>
      <c r="L285" s="11">
        <v>12</v>
      </c>
      <c r="M285" s="12" t="s">
        <v>427</v>
      </c>
      <c r="N285" s="8"/>
      <c r="O285" s="13" t="s">
        <v>60</v>
      </c>
    </row>
    <row r="286" spans="1:16" x14ac:dyDescent="0.35">
      <c r="A286" s="28"/>
      <c r="B286" s="30" t="s">
        <v>398</v>
      </c>
      <c r="C286" s="28"/>
      <c r="D286" s="30" t="s">
        <v>386</v>
      </c>
      <c r="E286" s="30" t="s">
        <v>385</v>
      </c>
      <c r="F286" s="8" t="s">
        <v>116</v>
      </c>
      <c r="G286" s="9" t="s">
        <v>117</v>
      </c>
      <c r="H286" s="8"/>
      <c r="I286" s="10" t="s">
        <v>32</v>
      </c>
      <c r="J286" s="11" t="s">
        <v>18</v>
      </c>
      <c r="K286" s="11" t="s">
        <v>19</v>
      </c>
      <c r="L286" s="11">
        <v>1</v>
      </c>
      <c r="M286" s="12" t="s">
        <v>427</v>
      </c>
      <c r="N286" s="8"/>
      <c r="O286" s="13" t="s">
        <v>60</v>
      </c>
    </row>
    <row r="287" spans="1:16" x14ac:dyDescent="0.35">
      <c r="A287" s="28"/>
      <c r="B287" s="30" t="s">
        <v>398</v>
      </c>
      <c r="C287" s="28"/>
      <c r="D287" s="30" t="s">
        <v>386</v>
      </c>
      <c r="E287" s="30" t="s">
        <v>385</v>
      </c>
      <c r="F287" s="8" t="s">
        <v>116</v>
      </c>
      <c r="G287" s="9" t="s">
        <v>117</v>
      </c>
      <c r="H287" s="8"/>
      <c r="I287" s="10" t="s">
        <v>33</v>
      </c>
      <c r="J287" s="11" t="s">
        <v>18</v>
      </c>
      <c r="K287" s="11" t="s">
        <v>19</v>
      </c>
      <c r="L287" s="11">
        <v>2</v>
      </c>
      <c r="M287" s="12" t="s">
        <v>427</v>
      </c>
      <c r="N287" s="8"/>
      <c r="O287" s="13" t="s">
        <v>60</v>
      </c>
    </row>
    <row r="288" spans="1:16" x14ac:dyDescent="0.35">
      <c r="A288" s="28"/>
      <c r="B288" s="30" t="s">
        <v>398</v>
      </c>
      <c r="C288" s="28"/>
      <c r="D288" s="30" t="s">
        <v>386</v>
      </c>
      <c r="E288" s="30" t="s">
        <v>385</v>
      </c>
      <c r="F288" s="8" t="s">
        <v>116</v>
      </c>
      <c r="G288" s="9" t="s">
        <v>117</v>
      </c>
      <c r="H288" s="8"/>
      <c r="I288" s="10" t="s">
        <v>21</v>
      </c>
      <c r="J288" s="11" t="s">
        <v>18</v>
      </c>
      <c r="K288" s="11" t="s">
        <v>19</v>
      </c>
      <c r="L288" s="11">
        <v>3</v>
      </c>
      <c r="M288" s="12" t="s">
        <v>427</v>
      </c>
      <c r="N288" s="8"/>
      <c r="O288" s="13" t="s">
        <v>60</v>
      </c>
    </row>
    <row r="289" spans="1:15" x14ac:dyDescent="0.35">
      <c r="A289" s="28"/>
      <c r="B289" s="30" t="s">
        <v>398</v>
      </c>
      <c r="C289" s="28"/>
      <c r="D289" s="30" t="s">
        <v>386</v>
      </c>
      <c r="E289" s="30" t="s">
        <v>385</v>
      </c>
      <c r="F289" s="8" t="s">
        <v>116</v>
      </c>
      <c r="G289" s="9" t="s">
        <v>117</v>
      </c>
      <c r="H289" s="8"/>
      <c r="I289" s="10" t="s">
        <v>36</v>
      </c>
      <c r="J289" s="11" t="s">
        <v>18</v>
      </c>
      <c r="K289" s="11" t="s">
        <v>19</v>
      </c>
      <c r="L289" s="11">
        <v>2</v>
      </c>
      <c r="M289" s="12" t="s">
        <v>427</v>
      </c>
      <c r="N289" s="8"/>
      <c r="O289" s="13" t="s">
        <v>60</v>
      </c>
    </row>
    <row r="290" spans="1:15" x14ac:dyDescent="0.35">
      <c r="A290" s="28"/>
      <c r="B290" s="30" t="s">
        <v>398</v>
      </c>
      <c r="C290" s="28"/>
      <c r="D290" s="30" t="s">
        <v>386</v>
      </c>
      <c r="E290" s="30" t="s">
        <v>385</v>
      </c>
      <c r="F290" s="8" t="s">
        <v>116</v>
      </c>
      <c r="G290" s="9" t="s">
        <v>117</v>
      </c>
      <c r="H290" s="8"/>
      <c r="I290" s="10" t="s">
        <v>17</v>
      </c>
      <c r="J290" s="11" t="s">
        <v>18</v>
      </c>
      <c r="K290" s="11" t="s">
        <v>19</v>
      </c>
      <c r="L290" s="11">
        <v>1</v>
      </c>
      <c r="M290" s="12" t="s">
        <v>427</v>
      </c>
      <c r="N290" s="8"/>
      <c r="O290" s="13" t="s">
        <v>60</v>
      </c>
    </row>
    <row r="291" spans="1:15" x14ac:dyDescent="0.35">
      <c r="A291" s="28"/>
      <c r="B291" s="30" t="s">
        <v>398</v>
      </c>
      <c r="C291" s="28"/>
      <c r="D291" s="30" t="s">
        <v>381</v>
      </c>
      <c r="E291" s="30" t="s">
        <v>382</v>
      </c>
      <c r="F291" s="8" t="s">
        <v>136</v>
      </c>
      <c r="G291" s="9" t="s">
        <v>137</v>
      </c>
      <c r="H291" s="8" t="s">
        <v>84</v>
      </c>
      <c r="I291" s="10" t="s">
        <v>24</v>
      </c>
      <c r="J291" s="11" t="s">
        <v>18</v>
      </c>
      <c r="K291" s="11" t="s">
        <v>19</v>
      </c>
      <c r="L291" s="11">
        <v>26</v>
      </c>
      <c r="M291" s="12" t="s">
        <v>427</v>
      </c>
      <c r="N291" s="8"/>
      <c r="O291" s="13" t="s">
        <v>60</v>
      </c>
    </row>
    <row r="292" spans="1:15" x14ac:dyDescent="0.35">
      <c r="A292" s="28"/>
      <c r="B292" s="30" t="s">
        <v>398</v>
      </c>
      <c r="C292" s="28"/>
      <c r="D292" s="30" t="s">
        <v>381</v>
      </c>
      <c r="E292" s="30" t="s">
        <v>382</v>
      </c>
      <c r="F292" s="8" t="s">
        <v>136</v>
      </c>
      <c r="G292" s="9" t="s">
        <v>137</v>
      </c>
      <c r="H292" s="8"/>
      <c r="I292" s="10" t="s">
        <v>44</v>
      </c>
      <c r="J292" s="11" t="s">
        <v>18</v>
      </c>
      <c r="K292" s="11" t="s">
        <v>19</v>
      </c>
      <c r="L292" s="11">
        <v>1</v>
      </c>
      <c r="M292" s="12" t="s">
        <v>427</v>
      </c>
      <c r="N292" s="8"/>
      <c r="O292" s="13" t="s">
        <v>60</v>
      </c>
    </row>
    <row r="293" spans="1:15" x14ac:dyDescent="0.35">
      <c r="A293" s="28"/>
      <c r="B293" s="30" t="s">
        <v>398</v>
      </c>
      <c r="C293" s="28"/>
      <c r="D293" s="30" t="s">
        <v>381</v>
      </c>
      <c r="E293" s="30" t="s">
        <v>382</v>
      </c>
      <c r="F293" s="8" t="s">
        <v>136</v>
      </c>
      <c r="G293" s="9" t="s">
        <v>137</v>
      </c>
      <c r="H293" s="8"/>
      <c r="I293" s="10" t="s">
        <v>21</v>
      </c>
      <c r="J293" s="11" t="s">
        <v>18</v>
      </c>
      <c r="K293" s="11" t="s">
        <v>19</v>
      </c>
      <c r="L293" s="11">
        <v>6</v>
      </c>
      <c r="M293" s="12" t="s">
        <v>427</v>
      </c>
      <c r="N293" s="8"/>
      <c r="O293" s="13" t="s">
        <v>60</v>
      </c>
    </row>
    <row r="294" spans="1:15" x14ac:dyDescent="0.35">
      <c r="A294" s="28"/>
      <c r="B294" s="30" t="s">
        <v>398</v>
      </c>
      <c r="C294" s="28"/>
      <c r="D294" s="30" t="s">
        <v>381</v>
      </c>
      <c r="E294" s="30" t="s">
        <v>382</v>
      </c>
      <c r="F294" s="8" t="s">
        <v>136</v>
      </c>
      <c r="G294" s="9" t="s">
        <v>137</v>
      </c>
      <c r="H294" s="8"/>
      <c r="I294" s="10" t="s">
        <v>33</v>
      </c>
      <c r="J294" s="11" t="s">
        <v>18</v>
      </c>
      <c r="K294" s="11" t="s">
        <v>19</v>
      </c>
      <c r="L294" s="11">
        <v>4</v>
      </c>
      <c r="M294" s="12" t="s">
        <v>427</v>
      </c>
      <c r="N294" s="8"/>
      <c r="O294" s="13" t="s">
        <v>60</v>
      </c>
    </row>
    <row r="295" spans="1:15" x14ac:dyDescent="0.35">
      <c r="A295" s="28"/>
      <c r="B295" s="30" t="s">
        <v>398</v>
      </c>
      <c r="C295" s="28"/>
      <c r="D295" s="30" t="s">
        <v>381</v>
      </c>
      <c r="E295" s="30" t="s">
        <v>382</v>
      </c>
      <c r="F295" s="8" t="s">
        <v>136</v>
      </c>
      <c r="G295" s="9" t="s">
        <v>137</v>
      </c>
      <c r="H295" s="8"/>
      <c r="I295" s="10" t="s">
        <v>30</v>
      </c>
      <c r="J295" s="11" t="s">
        <v>18</v>
      </c>
      <c r="K295" s="11" t="s">
        <v>19</v>
      </c>
      <c r="L295" s="11">
        <v>11</v>
      </c>
      <c r="M295" s="12" t="s">
        <v>427</v>
      </c>
      <c r="N295" s="8"/>
      <c r="O295" s="13" t="s">
        <v>60</v>
      </c>
    </row>
    <row r="296" spans="1:15" x14ac:dyDescent="0.35">
      <c r="A296" s="28"/>
      <c r="B296" s="30" t="s">
        <v>398</v>
      </c>
      <c r="C296" s="28"/>
      <c r="D296" s="30" t="s">
        <v>381</v>
      </c>
      <c r="E296" s="30" t="s">
        <v>382</v>
      </c>
      <c r="F296" s="8" t="s">
        <v>136</v>
      </c>
      <c r="G296" s="9" t="s">
        <v>137</v>
      </c>
      <c r="H296" s="8"/>
      <c r="I296" s="10" t="s">
        <v>36</v>
      </c>
      <c r="J296" s="11" t="s">
        <v>18</v>
      </c>
      <c r="K296" s="11" t="s">
        <v>19</v>
      </c>
      <c r="L296" s="11">
        <v>1</v>
      </c>
      <c r="M296" s="12" t="s">
        <v>427</v>
      </c>
      <c r="N296" s="8"/>
      <c r="O296" s="13" t="s">
        <v>60</v>
      </c>
    </row>
    <row r="297" spans="1:15" x14ac:dyDescent="0.35">
      <c r="A297" s="28"/>
      <c r="B297" s="30" t="s">
        <v>398</v>
      </c>
      <c r="C297" s="28"/>
      <c r="D297" s="30" t="s">
        <v>381</v>
      </c>
      <c r="E297" s="30" t="s">
        <v>382</v>
      </c>
      <c r="F297" s="8" t="s">
        <v>136</v>
      </c>
      <c r="G297" s="9" t="s">
        <v>137</v>
      </c>
      <c r="H297" s="8"/>
      <c r="I297" s="10" t="s">
        <v>32</v>
      </c>
      <c r="J297" s="11" t="s">
        <v>18</v>
      </c>
      <c r="K297" s="11" t="s">
        <v>19</v>
      </c>
      <c r="L297" s="11">
        <v>1</v>
      </c>
      <c r="M297" s="12" t="s">
        <v>427</v>
      </c>
      <c r="N297" s="8"/>
      <c r="O297" s="13" t="s">
        <v>60</v>
      </c>
    </row>
    <row r="298" spans="1:15" x14ac:dyDescent="0.35">
      <c r="A298" s="28"/>
      <c r="B298" s="28" t="s">
        <v>398</v>
      </c>
      <c r="C298" s="28"/>
      <c r="D298" s="28" t="s">
        <v>384</v>
      </c>
      <c r="E298" s="28" t="s">
        <v>382</v>
      </c>
      <c r="F298" s="8" t="s">
        <v>210</v>
      </c>
      <c r="G298" s="8" t="s">
        <v>211</v>
      </c>
      <c r="H298" s="8" t="s">
        <v>49</v>
      </c>
      <c r="I298" s="11" t="s">
        <v>24</v>
      </c>
      <c r="J298" s="11" t="s">
        <v>18</v>
      </c>
      <c r="K298" s="11" t="s">
        <v>19</v>
      </c>
      <c r="L298" s="11">
        <v>20</v>
      </c>
      <c r="M298" s="12" t="s">
        <v>427</v>
      </c>
      <c r="N298" s="8"/>
      <c r="O298" s="13" t="s">
        <v>60</v>
      </c>
    </row>
    <row r="299" spans="1:15" x14ac:dyDescent="0.35">
      <c r="A299" s="28"/>
      <c r="B299" s="28" t="s">
        <v>398</v>
      </c>
      <c r="C299" s="28"/>
      <c r="D299" s="28" t="s">
        <v>384</v>
      </c>
      <c r="E299" s="28" t="s">
        <v>382</v>
      </c>
      <c r="F299" s="8" t="s">
        <v>210</v>
      </c>
      <c r="G299" s="8" t="s">
        <v>211</v>
      </c>
      <c r="H299" s="8"/>
      <c r="I299" s="11" t="s">
        <v>30</v>
      </c>
      <c r="J299" s="11" t="s">
        <v>18</v>
      </c>
      <c r="K299" s="11" t="s">
        <v>19</v>
      </c>
      <c r="L299" s="11">
        <v>2</v>
      </c>
      <c r="M299" s="12" t="s">
        <v>427</v>
      </c>
      <c r="N299" s="8"/>
      <c r="O299" s="13" t="s">
        <v>60</v>
      </c>
    </row>
    <row r="300" spans="1:15" x14ac:dyDescent="0.35">
      <c r="A300" s="28"/>
      <c r="B300" s="28" t="s">
        <v>398</v>
      </c>
      <c r="C300" s="28"/>
      <c r="D300" s="28" t="s">
        <v>384</v>
      </c>
      <c r="E300" s="28" t="s">
        <v>382</v>
      </c>
      <c r="F300" s="8" t="s">
        <v>210</v>
      </c>
      <c r="G300" s="8" t="s">
        <v>211</v>
      </c>
      <c r="H300" s="8"/>
      <c r="I300" s="11" t="s">
        <v>44</v>
      </c>
      <c r="J300" s="11" t="s">
        <v>18</v>
      </c>
      <c r="K300" s="11" t="s">
        <v>19</v>
      </c>
      <c r="L300" s="11">
        <v>1</v>
      </c>
      <c r="M300" s="12" t="s">
        <v>427</v>
      </c>
      <c r="N300" s="8"/>
      <c r="O300" s="13" t="s">
        <v>60</v>
      </c>
    </row>
    <row r="301" spans="1:15" x14ac:dyDescent="0.35">
      <c r="A301" s="28"/>
      <c r="B301" s="28" t="s">
        <v>398</v>
      </c>
      <c r="C301" s="28"/>
      <c r="D301" s="28" t="s">
        <v>384</v>
      </c>
      <c r="E301" s="28" t="s">
        <v>382</v>
      </c>
      <c r="F301" s="8" t="s">
        <v>210</v>
      </c>
      <c r="G301" s="8" t="s">
        <v>211</v>
      </c>
      <c r="H301" s="8"/>
      <c r="I301" s="11" t="s">
        <v>17</v>
      </c>
      <c r="J301" s="11" t="s">
        <v>18</v>
      </c>
      <c r="K301" s="11" t="s">
        <v>19</v>
      </c>
      <c r="L301" s="11">
        <v>1</v>
      </c>
      <c r="M301" s="12" t="s">
        <v>427</v>
      </c>
      <c r="N301" s="8"/>
      <c r="O301" s="13" t="s">
        <v>60</v>
      </c>
    </row>
    <row r="302" spans="1:15" x14ac:dyDescent="0.35">
      <c r="A302" s="28"/>
      <c r="B302" s="28" t="s">
        <v>398</v>
      </c>
      <c r="C302" s="28"/>
      <c r="D302" s="28" t="s">
        <v>384</v>
      </c>
      <c r="E302" s="28" t="s">
        <v>382</v>
      </c>
      <c r="F302" s="8" t="s">
        <v>210</v>
      </c>
      <c r="G302" s="8" t="s">
        <v>211</v>
      </c>
      <c r="H302" s="8"/>
      <c r="I302" s="11" t="s">
        <v>33</v>
      </c>
      <c r="J302" s="11" t="s">
        <v>18</v>
      </c>
      <c r="K302" s="11" t="s">
        <v>19</v>
      </c>
      <c r="L302" s="11">
        <v>6</v>
      </c>
      <c r="M302" s="12" t="s">
        <v>427</v>
      </c>
      <c r="N302" s="8"/>
      <c r="O302" s="13" t="s">
        <v>60</v>
      </c>
    </row>
    <row r="303" spans="1:15" x14ac:dyDescent="0.35">
      <c r="A303" s="28"/>
      <c r="B303" s="30" t="s">
        <v>417</v>
      </c>
      <c r="C303" s="28"/>
      <c r="D303" s="30" t="s">
        <v>381</v>
      </c>
      <c r="E303" s="30" t="s">
        <v>382</v>
      </c>
      <c r="F303" s="8" t="s">
        <v>223</v>
      </c>
      <c r="G303" s="9" t="s">
        <v>224</v>
      </c>
      <c r="H303" s="8" t="s">
        <v>46</v>
      </c>
      <c r="I303" s="10" t="s">
        <v>24</v>
      </c>
      <c r="J303" s="11" t="s">
        <v>18</v>
      </c>
      <c r="K303" s="11" t="s">
        <v>19</v>
      </c>
      <c r="L303" s="11">
        <v>18</v>
      </c>
      <c r="M303" s="12" t="s">
        <v>427</v>
      </c>
      <c r="N303" s="8"/>
      <c r="O303" s="13" t="s">
        <v>60</v>
      </c>
    </row>
    <row r="304" spans="1:15" x14ac:dyDescent="0.35">
      <c r="A304" s="28"/>
      <c r="B304" s="30" t="s">
        <v>417</v>
      </c>
      <c r="C304" s="28"/>
      <c r="D304" s="30" t="s">
        <v>381</v>
      </c>
      <c r="E304" s="30" t="s">
        <v>382</v>
      </c>
      <c r="F304" s="8" t="s">
        <v>223</v>
      </c>
      <c r="G304" s="9" t="s">
        <v>224</v>
      </c>
      <c r="H304" s="8"/>
      <c r="I304" s="10" t="s">
        <v>33</v>
      </c>
      <c r="J304" s="11" t="s">
        <v>18</v>
      </c>
      <c r="K304" s="11" t="s">
        <v>19</v>
      </c>
      <c r="L304" s="11">
        <v>2</v>
      </c>
      <c r="M304" s="12" t="s">
        <v>427</v>
      </c>
      <c r="N304" s="8"/>
      <c r="O304" s="13" t="s">
        <v>60</v>
      </c>
    </row>
    <row r="305" spans="1:15" x14ac:dyDescent="0.35">
      <c r="A305" s="28"/>
      <c r="B305" s="30" t="s">
        <v>414</v>
      </c>
      <c r="C305" s="28"/>
      <c r="D305" s="30" t="s">
        <v>415</v>
      </c>
      <c r="E305" s="28"/>
      <c r="F305" s="8" t="s">
        <v>216</v>
      </c>
      <c r="G305" s="9" t="s">
        <v>217</v>
      </c>
      <c r="H305" s="8" t="s">
        <v>46</v>
      </c>
      <c r="I305" s="10" t="s">
        <v>22</v>
      </c>
      <c r="J305" s="11" t="s">
        <v>18</v>
      </c>
      <c r="K305" s="11" t="s">
        <v>19</v>
      </c>
      <c r="L305" s="11">
        <v>4</v>
      </c>
      <c r="M305" s="12" t="s">
        <v>218</v>
      </c>
      <c r="N305" s="8"/>
      <c r="O305" s="13" t="s">
        <v>60</v>
      </c>
    </row>
    <row r="306" spans="1:15" x14ac:dyDescent="0.35">
      <c r="A306" s="28"/>
      <c r="B306" s="30" t="s">
        <v>414</v>
      </c>
      <c r="C306" s="28"/>
      <c r="D306" s="30" t="s">
        <v>415</v>
      </c>
      <c r="E306" s="28"/>
      <c r="F306" s="8" t="s">
        <v>216</v>
      </c>
      <c r="G306" s="8" t="s">
        <v>217</v>
      </c>
      <c r="H306" s="8"/>
      <c r="I306" s="10" t="s">
        <v>33</v>
      </c>
      <c r="J306" s="11" t="s">
        <v>18</v>
      </c>
      <c r="K306" s="11" t="s">
        <v>19</v>
      </c>
      <c r="L306" s="11">
        <v>1</v>
      </c>
      <c r="M306" s="12" t="s">
        <v>218</v>
      </c>
      <c r="N306" s="8"/>
      <c r="O306" s="13" t="s">
        <v>60</v>
      </c>
    </row>
    <row r="307" spans="1:15" x14ac:dyDescent="0.35">
      <c r="L307">
        <f>SUM(L2:L306)</f>
        <v>1171</v>
      </c>
    </row>
    <row r="309" spans="1:15" x14ac:dyDescent="0.35">
      <c r="A309" s="47"/>
      <c r="B309" s="47">
        <v>1</v>
      </c>
      <c r="C309" s="48">
        <v>4500</v>
      </c>
      <c r="D309" s="8" t="s">
        <v>51</v>
      </c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</row>
    <row r="310" spans="1:15" x14ac:dyDescent="0.35">
      <c r="A310" s="47"/>
      <c r="B310" s="47">
        <v>2</v>
      </c>
      <c r="C310" s="48">
        <v>1800</v>
      </c>
      <c r="D310" s="15" t="s">
        <v>53</v>
      </c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</row>
    <row r="311" spans="1:15" x14ac:dyDescent="0.35">
      <c r="A311" s="47"/>
      <c r="B311" s="47">
        <v>3</v>
      </c>
      <c r="C311" s="48">
        <v>2300</v>
      </c>
      <c r="D311" s="8" t="s">
        <v>26</v>
      </c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</row>
    <row r="312" spans="1:15" x14ac:dyDescent="0.35">
      <c r="A312" s="47"/>
      <c r="B312" s="47">
        <v>4</v>
      </c>
      <c r="C312" s="48">
        <v>2000</v>
      </c>
      <c r="D312" s="8" t="s">
        <v>39</v>
      </c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</row>
    <row r="313" spans="1:15" x14ac:dyDescent="0.35">
      <c r="A313" s="47"/>
      <c r="B313" s="47">
        <v>5</v>
      </c>
      <c r="C313" s="48">
        <v>3000</v>
      </c>
      <c r="D313" s="8" t="s">
        <v>31</v>
      </c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</row>
    <row r="314" spans="1:15" x14ac:dyDescent="0.35">
      <c r="A314" s="47"/>
      <c r="B314" s="47">
        <v>6</v>
      </c>
      <c r="C314" s="48">
        <v>4500</v>
      </c>
      <c r="D314" s="8" t="s">
        <v>51</v>
      </c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</row>
    <row r="315" spans="1:15" x14ac:dyDescent="0.35">
      <c r="A315" s="47"/>
      <c r="B315" s="47">
        <v>7</v>
      </c>
      <c r="C315" s="48">
        <v>4500</v>
      </c>
      <c r="D315" s="8" t="s">
        <v>51</v>
      </c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</row>
    <row r="316" spans="1:15" x14ac:dyDescent="0.35">
      <c r="A316" s="47"/>
      <c r="B316" s="47">
        <v>8</v>
      </c>
      <c r="C316" s="48">
        <v>4000</v>
      </c>
      <c r="D316" s="8" t="s">
        <v>46</v>
      </c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</row>
    <row r="317" spans="1:15" x14ac:dyDescent="0.35">
      <c r="A317" s="47"/>
      <c r="B317" s="47">
        <v>9</v>
      </c>
      <c r="C317" s="48">
        <v>1700</v>
      </c>
      <c r="D317" s="8" t="s">
        <v>23</v>
      </c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</row>
    <row r="318" spans="1:15" x14ac:dyDescent="0.35">
      <c r="A318" s="47"/>
      <c r="B318" s="47">
        <v>10</v>
      </c>
      <c r="C318" s="48">
        <v>1800</v>
      </c>
      <c r="D318" s="8" t="s">
        <v>53</v>
      </c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</row>
    <row r="319" spans="1:15" x14ac:dyDescent="0.35">
      <c r="A319" s="47"/>
      <c r="B319" s="47">
        <v>11</v>
      </c>
      <c r="C319" s="48">
        <v>1800</v>
      </c>
      <c r="D319" s="8" t="s">
        <v>53</v>
      </c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</row>
    <row r="320" spans="1:15" x14ac:dyDescent="0.35">
      <c r="A320" s="47"/>
      <c r="B320" s="47">
        <v>12</v>
      </c>
      <c r="C320" s="48">
        <v>3600</v>
      </c>
      <c r="D320" s="8" t="s">
        <v>84</v>
      </c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</row>
    <row r="321" spans="1:15" x14ac:dyDescent="0.35">
      <c r="A321" s="47"/>
      <c r="B321" s="47">
        <v>13</v>
      </c>
      <c r="C321" s="48">
        <v>3100</v>
      </c>
      <c r="D321" s="8" t="s">
        <v>86</v>
      </c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</row>
    <row r="322" spans="1:15" x14ac:dyDescent="0.35">
      <c r="A322" s="47"/>
      <c r="B322" s="47">
        <v>14</v>
      </c>
      <c r="C322" s="48">
        <v>3100</v>
      </c>
      <c r="D322" s="8" t="s">
        <v>86</v>
      </c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</row>
    <row r="323" spans="1:15" x14ac:dyDescent="0.35">
      <c r="A323" s="47"/>
      <c r="B323" s="47">
        <v>15</v>
      </c>
      <c r="C323" s="48">
        <v>3200</v>
      </c>
      <c r="D323" s="8" t="s">
        <v>89</v>
      </c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</row>
    <row r="324" spans="1:15" x14ac:dyDescent="0.35">
      <c r="A324" s="47"/>
      <c r="B324" s="47">
        <v>16</v>
      </c>
      <c r="C324" s="48">
        <v>3200</v>
      </c>
      <c r="D324" s="8" t="s">
        <v>89</v>
      </c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</row>
    <row r="325" spans="1:15" x14ac:dyDescent="0.35">
      <c r="A325" s="47"/>
      <c r="B325" s="47">
        <v>17</v>
      </c>
      <c r="C325" s="48">
        <v>3300</v>
      </c>
      <c r="D325" s="8" t="s">
        <v>92</v>
      </c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</row>
    <row r="326" spans="1:15" x14ac:dyDescent="0.35">
      <c r="A326" s="47"/>
      <c r="B326" s="47">
        <v>18</v>
      </c>
      <c r="C326" s="48">
        <v>3300</v>
      </c>
      <c r="D326" s="8" t="s">
        <v>92</v>
      </c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</row>
    <row r="327" spans="1:15" x14ac:dyDescent="0.35">
      <c r="A327" s="47"/>
      <c r="B327" s="47">
        <v>19</v>
      </c>
      <c r="C327" s="48">
        <v>4000</v>
      </c>
      <c r="D327" s="8" t="s">
        <v>46</v>
      </c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</row>
    <row r="328" spans="1:15" x14ac:dyDescent="0.35">
      <c r="A328" s="47"/>
      <c r="B328" s="47">
        <v>20</v>
      </c>
      <c r="C328" s="48">
        <v>3500</v>
      </c>
      <c r="D328" s="15" t="s">
        <v>49</v>
      </c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</row>
    <row r="329" spans="1:15" x14ac:dyDescent="0.35">
      <c r="A329" s="47"/>
      <c r="B329" s="47">
        <v>21</v>
      </c>
      <c r="C329" s="48">
        <v>5700</v>
      </c>
      <c r="D329" s="8" t="s">
        <v>102</v>
      </c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</row>
    <row r="330" spans="1:15" x14ac:dyDescent="0.35">
      <c r="A330" s="47"/>
      <c r="B330" s="47">
        <v>22</v>
      </c>
      <c r="C330" s="48">
        <v>2500</v>
      </c>
      <c r="D330" s="8" t="s">
        <v>48</v>
      </c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</row>
    <row r="331" spans="1:15" x14ac:dyDescent="0.35">
      <c r="A331" s="47"/>
      <c r="B331" s="47">
        <v>23</v>
      </c>
      <c r="C331" s="48">
        <v>3100</v>
      </c>
      <c r="D331" s="8" t="s">
        <v>86</v>
      </c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</row>
    <row r="332" spans="1:15" x14ac:dyDescent="0.35">
      <c r="A332" s="47"/>
      <c r="B332" s="47">
        <v>24</v>
      </c>
      <c r="C332" s="48">
        <v>1800</v>
      </c>
      <c r="D332" s="8" t="s">
        <v>53</v>
      </c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</row>
    <row r="333" spans="1:15" x14ac:dyDescent="0.35">
      <c r="A333" s="47"/>
      <c r="B333" s="47">
        <v>25</v>
      </c>
      <c r="C333" s="48">
        <v>500</v>
      </c>
      <c r="D333" s="8" t="s">
        <v>43</v>
      </c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</row>
    <row r="334" spans="1:15" x14ac:dyDescent="0.35">
      <c r="A334" s="47"/>
      <c r="B334" s="47">
        <v>26</v>
      </c>
      <c r="C334" s="48">
        <v>1200</v>
      </c>
      <c r="D334" s="8" t="s">
        <v>56</v>
      </c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</row>
    <row r="335" spans="1:15" x14ac:dyDescent="0.35">
      <c r="A335" s="47"/>
      <c r="B335" s="47">
        <v>27</v>
      </c>
      <c r="C335" s="48">
        <v>2100</v>
      </c>
      <c r="D335" s="8" t="s">
        <v>115</v>
      </c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</row>
    <row r="336" spans="1:15" x14ac:dyDescent="0.35">
      <c r="A336" s="47"/>
      <c r="B336" s="47">
        <v>28</v>
      </c>
      <c r="C336" s="48">
        <v>3000</v>
      </c>
      <c r="D336" s="8" t="s">
        <v>31</v>
      </c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</row>
    <row r="337" spans="1:15" x14ac:dyDescent="0.35">
      <c r="A337" s="47"/>
      <c r="B337" s="47">
        <v>29</v>
      </c>
      <c r="C337" s="48">
        <v>700</v>
      </c>
      <c r="D337" s="8" t="s">
        <v>120</v>
      </c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</row>
    <row r="338" spans="1:15" x14ac:dyDescent="0.35">
      <c r="A338" s="47"/>
      <c r="B338" s="47">
        <v>30</v>
      </c>
      <c r="C338" s="48">
        <v>1700</v>
      </c>
      <c r="D338" s="8" t="s">
        <v>23</v>
      </c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</row>
    <row r="339" spans="1:15" x14ac:dyDescent="0.35">
      <c r="A339" s="47"/>
      <c r="B339" s="47">
        <v>31</v>
      </c>
      <c r="C339" s="48">
        <v>2100</v>
      </c>
      <c r="D339" s="8" t="s">
        <v>115</v>
      </c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</row>
    <row r="340" spans="1:15" x14ac:dyDescent="0.35">
      <c r="A340" s="47"/>
      <c r="B340" s="47">
        <v>32</v>
      </c>
      <c r="C340" s="48">
        <v>3600</v>
      </c>
      <c r="D340" s="8" t="s">
        <v>84</v>
      </c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</row>
    <row r="341" spans="1:15" x14ac:dyDescent="0.35">
      <c r="A341" s="47"/>
      <c r="B341" s="47">
        <v>33</v>
      </c>
      <c r="C341" s="48">
        <v>4200</v>
      </c>
      <c r="D341" s="8" t="s">
        <v>130</v>
      </c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</row>
    <row r="342" spans="1:15" x14ac:dyDescent="0.35">
      <c r="A342" s="47"/>
      <c r="B342" s="47">
        <v>34</v>
      </c>
      <c r="C342" s="48">
        <v>4800</v>
      </c>
      <c r="D342" s="15" t="s">
        <v>134</v>
      </c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</row>
    <row r="343" spans="1:15" x14ac:dyDescent="0.35">
      <c r="A343" s="47"/>
      <c r="B343" s="47">
        <v>35</v>
      </c>
      <c r="C343" s="48">
        <v>3600</v>
      </c>
      <c r="D343" s="8" t="s">
        <v>84</v>
      </c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</row>
    <row r="344" spans="1:15" x14ac:dyDescent="0.35">
      <c r="A344" s="47"/>
      <c r="B344" s="47">
        <v>36</v>
      </c>
      <c r="C344" s="48">
        <v>1500</v>
      </c>
      <c r="D344" s="8" t="s">
        <v>41</v>
      </c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</row>
    <row r="345" spans="1:15" x14ac:dyDescent="0.35">
      <c r="A345" s="47"/>
      <c r="B345" s="47">
        <v>37</v>
      </c>
      <c r="C345" s="48">
        <v>1000</v>
      </c>
      <c r="D345" s="8" t="s">
        <v>45</v>
      </c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</row>
    <row r="346" spans="1:15" x14ac:dyDescent="0.35">
      <c r="B346">
        <v>38</v>
      </c>
      <c r="C346" s="34">
        <v>2100</v>
      </c>
      <c r="D346" s="15" t="s">
        <v>115</v>
      </c>
    </row>
    <row r="347" spans="1:15" x14ac:dyDescent="0.35">
      <c r="B347">
        <v>39</v>
      </c>
      <c r="C347" s="34">
        <v>4000</v>
      </c>
      <c r="D347" s="15" t="s">
        <v>46</v>
      </c>
    </row>
    <row r="348" spans="1:15" x14ac:dyDescent="0.35">
      <c r="B348">
        <v>40</v>
      </c>
      <c r="C348" s="34">
        <v>3500</v>
      </c>
      <c r="D348" s="8" t="s">
        <v>49</v>
      </c>
    </row>
    <row r="349" spans="1:15" x14ac:dyDescent="0.35">
      <c r="B349">
        <v>41</v>
      </c>
      <c r="C349" s="34">
        <v>1600</v>
      </c>
      <c r="D349" s="8" t="s">
        <v>151</v>
      </c>
    </row>
    <row r="350" spans="1:15" x14ac:dyDescent="0.35">
      <c r="B350">
        <v>42</v>
      </c>
      <c r="C350" s="34">
        <v>2300</v>
      </c>
      <c r="D350" s="15" t="s">
        <v>26</v>
      </c>
    </row>
    <row r="351" spans="1:15" x14ac:dyDescent="0.35">
      <c r="B351">
        <v>43</v>
      </c>
      <c r="C351" s="34">
        <v>1000</v>
      </c>
      <c r="D351" s="15" t="s">
        <v>45</v>
      </c>
    </row>
    <row r="352" spans="1:15" x14ac:dyDescent="0.35">
      <c r="B352">
        <v>44</v>
      </c>
      <c r="C352" s="34">
        <v>1500</v>
      </c>
      <c r="D352" s="8" t="s">
        <v>41</v>
      </c>
    </row>
    <row r="353" spans="2:4" x14ac:dyDescent="0.35">
      <c r="B353">
        <v>45</v>
      </c>
      <c r="C353" s="34">
        <v>2500</v>
      </c>
      <c r="D353" s="15" t="s">
        <v>48</v>
      </c>
    </row>
    <row r="354" spans="2:4" x14ac:dyDescent="0.35">
      <c r="B354">
        <v>46</v>
      </c>
      <c r="C354" s="34">
        <v>2500</v>
      </c>
      <c r="D354" s="8" t="s">
        <v>48</v>
      </c>
    </row>
    <row r="355" spans="2:4" x14ac:dyDescent="0.35">
      <c r="B355">
        <v>47</v>
      </c>
      <c r="C355" s="34">
        <v>2700</v>
      </c>
      <c r="D355" s="8" t="s">
        <v>167</v>
      </c>
    </row>
    <row r="356" spans="2:4" x14ac:dyDescent="0.35">
      <c r="B356">
        <v>48</v>
      </c>
      <c r="C356" s="34">
        <v>4000</v>
      </c>
      <c r="D356" s="8" t="s">
        <v>46</v>
      </c>
    </row>
    <row r="357" spans="2:4" x14ac:dyDescent="0.35">
      <c r="B357">
        <v>49</v>
      </c>
      <c r="C357" s="34">
        <v>1700</v>
      </c>
      <c r="D357" s="8" t="s">
        <v>23</v>
      </c>
    </row>
    <row r="358" spans="2:4" x14ac:dyDescent="0.35">
      <c r="B358">
        <v>50</v>
      </c>
      <c r="C358" s="34">
        <v>1900</v>
      </c>
      <c r="D358" s="15" t="s">
        <v>54</v>
      </c>
    </row>
    <row r="359" spans="2:4" x14ac:dyDescent="0.35">
      <c r="B359">
        <v>51</v>
      </c>
      <c r="C359" s="34">
        <v>2900</v>
      </c>
      <c r="D359" s="8" t="s">
        <v>176</v>
      </c>
    </row>
    <row r="360" spans="2:4" x14ac:dyDescent="0.35">
      <c r="B360">
        <v>52</v>
      </c>
      <c r="C360" s="34">
        <v>3200</v>
      </c>
      <c r="D360" s="8" t="s">
        <v>89</v>
      </c>
    </row>
    <row r="361" spans="2:4" x14ac:dyDescent="0.35">
      <c r="B361">
        <v>53</v>
      </c>
      <c r="C361" s="34">
        <v>4000</v>
      </c>
      <c r="D361" s="15" t="s">
        <v>46</v>
      </c>
    </row>
    <row r="362" spans="2:4" x14ac:dyDescent="0.35">
      <c r="B362">
        <v>54</v>
      </c>
      <c r="C362" s="34">
        <v>1500</v>
      </c>
      <c r="D362" s="8" t="s">
        <v>41</v>
      </c>
    </row>
    <row r="363" spans="2:4" x14ac:dyDescent="0.35">
      <c r="B363">
        <v>55</v>
      </c>
      <c r="C363" s="34">
        <v>3000</v>
      </c>
      <c r="D363" s="15" t="s">
        <v>31</v>
      </c>
    </row>
    <row r="364" spans="2:4" x14ac:dyDescent="0.35">
      <c r="B364">
        <v>56</v>
      </c>
      <c r="C364" s="34">
        <v>1900</v>
      </c>
      <c r="D364" s="15" t="s">
        <v>54</v>
      </c>
    </row>
    <row r="365" spans="2:4" x14ac:dyDescent="0.35">
      <c r="B365">
        <v>57</v>
      </c>
      <c r="C365" s="34">
        <v>1700</v>
      </c>
      <c r="D365" s="8" t="s">
        <v>23</v>
      </c>
    </row>
    <row r="366" spans="2:4" x14ac:dyDescent="0.35">
      <c r="B366">
        <v>58</v>
      </c>
      <c r="C366" s="34">
        <v>2100</v>
      </c>
      <c r="D366" s="8" t="s">
        <v>115</v>
      </c>
    </row>
    <row r="367" spans="2:4" x14ac:dyDescent="0.35">
      <c r="B367">
        <v>59</v>
      </c>
      <c r="C367" s="34">
        <v>1500</v>
      </c>
      <c r="D367" s="8" t="s">
        <v>41</v>
      </c>
    </row>
    <row r="368" spans="2:4" x14ac:dyDescent="0.35">
      <c r="B368">
        <v>60</v>
      </c>
      <c r="C368" s="34">
        <v>3000</v>
      </c>
      <c r="D368" s="8" t="s">
        <v>31</v>
      </c>
    </row>
    <row r="369" spans="2:4" x14ac:dyDescent="0.35">
      <c r="B369">
        <v>61</v>
      </c>
      <c r="C369" s="34">
        <v>3000</v>
      </c>
      <c r="D369" s="8" t="s">
        <v>31</v>
      </c>
    </row>
    <row r="370" spans="2:4" x14ac:dyDescent="0.35">
      <c r="B370">
        <v>62</v>
      </c>
      <c r="C370" s="34">
        <v>1500</v>
      </c>
      <c r="D370" s="8" t="s">
        <v>41</v>
      </c>
    </row>
    <row r="371" spans="2:4" x14ac:dyDescent="0.35">
      <c r="B371">
        <v>63</v>
      </c>
      <c r="C371" s="34">
        <v>3000</v>
      </c>
      <c r="D371" s="8" t="s">
        <v>31</v>
      </c>
    </row>
    <row r="372" spans="2:4" x14ac:dyDescent="0.35">
      <c r="B372">
        <v>64</v>
      </c>
      <c r="C372" s="34">
        <v>1500</v>
      </c>
      <c r="D372" s="15" t="s">
        <v>41</v>
      </c>
    </row>
    <row r="373" spans="2:4" x14ac:dyDescent="0.35">
      <c r="B373">
        <v>65</v>
      </c>
      <c r="C373" s="34">
        <v>2000</v>
      </c>
      <c r="D373" s="15" t="s">
        <v>39</v>
      </c>
    </row>
    <row r="374" spans="2:4" x14ac:dyDescent="0.35">
      <c r="B374">
        <v>66</v>
      </c>
      <c r="C374" s="34">
        <v>4500</v>
      </c>
      <c r="D374" s="8" t="s">
        <v>51</v>
      </c>
    </row>
    <row r="375" spans="2:4" x14ac:dyDescent="0.35">
      <c r="B375">
        <v>67</v>
      </c>
      <c r="C375" s="34">
        <v>3500</v>
      </c>
      <c r="D375" s="15" t="s">
        <v>49</v>
      </c>
    </row>
    <row r="376" spans="2:4" x14ac:dyDescent="0.35">
      <c r="B376">
        <v>68</v>
      </c>
      <c r="C376" s="34">
        <v>3500</v>
      </c>
      <c r="D376" s="8" t="s">
        <v>49</v>
      </c>
    </row>
    <row r="377" spans="2:4" x14ac:dyDescent="0.35">
      <c r="B377">
        <v>69</v>
      </c>
      <c r="C377" s="34">
        <v>1500</v>
      </c>
      <c r="D377" s="8" t="s">
        <v>41</v>
      </c>
    </row>
    <row r="378" spans="2:4" x14ac:dyDescent="0.35">
      <c r="B378">
        <v>70</v>
      </c>
      <c r="C378" s="34">
        <v>4500</v>
      </c>
      <c r="D378" s="8" t="s">
        <v>51</v>
      </c>
    </row>
    <row r="379" spans="2:4" x14ac:dyDescent="0.35">
      <c r="B379">
        <v>71</v>
      </c>
      <c r="C379" s="34">
        <v>4000</v>
      </c>
      <c r="D379" s="8" t="s">
        <v>46</v>
      </c>
    </row>
    <row r="380" spans="2:4" x14ac:dyDescent="0.35">
      <c r="B380">
        <v>72</v>
      </c>
      <c r="C380" s="34">
        <v>3500</v>
      </c>
      <c r="D380" s="8" t="s">
        <v>49</v>
      </c>
    </row>
    <row r="381" spans="2:4" x14ac:dyDescent="0.35">
      <c r="B381">
        <v>73</v>
      </c>
      <c r="C381" s="34">
        <v>4000</v>
      </c>
      <c r="D381" s="8" t="s">
        <v>46</v>
      </c>
    </row>
    <row r="382" spans="2:4" x14ac:dyDescent="0.35">
      <c r="B382">
        <v>74</v>
      </c>
      <c r="C382" s="34">
        <v>4000</v>
      </c>
      <c r="D382" s="8" t="s">
        <v>46</v>
      </c>
    </row>
    <row r="383" spans="2:4" x14ac:dyDescent="0.35">
      <c r="B383">
        <v>75</v>
      </c>
      <c r="C383" s="34">
        <v>3000</v>
      </c>
      <c r="D383" s="8" t="s">
        <v>31</v>
      </c>
    </row>
    <row r="384" spans="2:4" x14ac:dyDescent="0.35">
      <c r="B384">
        <v>76</v>
      </c>
      <c r="C384" s="34">
        <v>1500</v>
      </c>
      <c r="D384" s="8" t="s">
        <v>41</v>
      </c>
    </row>
    <row r="385" spans="2:4" x14ac:dyDescent="0.35">
      <c r="B385">
        <v>77</v>
      </c>
      <c r="C385" s="34">
        <v>2200</v>
      </c>
      <c r="D385" s="8" t="s">
        <v>233</v>
      </c>
    </row>
    <row r="386" spans="2:4" x14ac:dyDescent="0.35">
      <c r="B386">
        <v>78</v>
      </c>
      <c r="C386" s="34">
        <v>2300</v>
      </c>
      <c r="D386" s="15" t="s">
        <v>26</v>
      </c>
    </row>
    <row r="387" spans="2:4" x14ac:dyDescent="0.35">
      <c r="B387">
        <v>79</v>
      </c>
      <c r="C387" s="34">
        <v>3700</v>
      </c>
      <c r="D387" s="8" t="s">
        <v>237</v>
      </c>
    </row>
    <row r="388" spans="2:4" x14ac:dyDescent="0.35">
      <c r="B388">
        <v>80</v>
      </c>
      <c r="C388" s="34">
        <v>600</v>
      </c>
      <c r="D388" s="8" t="s">
        <v>50</v>
      </c>
    </row>
    <row r="389" spans="2:4" x14ac:dyDescent="0.35">
      <c r="B389">
        <v>81</v>
      </c>
      <c r="C389" s="34">
        <v>3100</v>
      </c>
      <c r="D389" s="8" t="s">
        <v>86</v>
      </c>
    </row>
    <row r="390" spans="2:4" x14ac:dyDescent="0.35">
      <c r="B390">
        <v>82</v>
      </c>
      <c r="C390" s="34">
        <v>2400</v>
      </c>
      <c r="D390" s="8" t="s">
        <v>38</v>
      </c>
    </row>
    <row r="391" spans="2:4" x14ac:dyDescent="0.35">
      <c r="B391">
        <v>83</v>
      </c>
      <c r="C391" s="34">
        <v>4700</v>
      </c>
      <c r="D391" s="8" t="s">
        <v>246</v>
      </c>
    </row>
    <row r="392" spans="2:4" x14ac:dyDescent="0.35">
      <c r="B392">
        <v>84</v>
      </c>
      <c r="C392" s="34">
        <v>3100</v>
      </c>
      <c r="D392" s="8" t="s">
        <v>86</v>
      </c>
    </row>
    <row r="393" spans="2:4" x14ac:dyDescent="0.35">
      <c r="B393">
        <v>85</v>
      </c>
      <c r="C393" s="34">
        <v>4500</v>
      </c>
      <c r="D393" s="8" t="s">
        <v>51</v>
      </c>
    </row>
    <row r="394" spans="2:4" x14ac:dyDescent="0.35">
      <c r="B394">
        <v>86</v>
      </c>
      <c r="C394" s="34">
        <v>2700</v>
      </c>
      <c r="D394" s="8" t="s">
        <v>167</v>
      </c>
    </row>
    <row r="395" spans="2:4" x14ac:dyDescent="0.35">
      <c r="B395">
        <v>87</v>
      </c>
      <c r="C395" s="34">
        <v>1100</v>
      </c>
      <c r="D395" s="8" t="s">
        <v>57</v>
      </c>
    </row>
    <row r="396" spans="2:4" x14ac:dyDescent="0.35">
      <c r="B396">
        <v>88</v>
      </c>
      <c r="C396" s="34">
        <v>4500</v>
      </c>
      <c r="D396" s="8" t="s">
        <v>51</v>
      </c>
    </row>
    <row r="397" spans="2:4" x14ac:dyDescent="0.35">
      <c r="B397">
        <v>89</v>
      </c>
      <c r="C397" s="34">
        <v>2000</v>
      </c>
      <c r="D397" s="8" t="s">
        <v>39</v>
      </c>
    </row>
    <row r="398" spans="2:4" x14ac:dyDescent="0.35">
      <c r="B398">
        <v>90</v>
      </c>
      <c r="C398" s="34">
        <v>3200</v>
      </c>
      <c r="D398" s="8" t="s">
        <v>89</v>
      </c>
    </row>
    <row r="399" spans="2:4" x14ac:dyDescent="0.35">
      <c r="B399">
        <v>91</v>
      </c>
      <c r="C399" s="34">
        <v>3000</v>
      </c>
      <c r="D399" s="8" t="s">
        <v>31</v>
      </c>
    </row>
    <row r="400" spans="2:4" x14ac:dyDescent="0.35">
      <c r="B400">
        <v>92</v>
      </c>
      <c r="C400" s="34">
        <v>1200</v>
      </c>
      <c r="D400" s="8" t="s">
        <v>56</v>
      </c>
    </row>
    <row r="401" spans="2:4" x14ac:dyDescent="0.35">
      <c r="B401">
        <v>93</v>
      </c>
      <c r="C401" s="34">
        <v>4500</v>
      </c>
      <c r="D401" s="8" t="s">
        <v>51</v>
      </c>
    </row>
    <row r="402" spans="2:4" x14ac:dyDescent="0.35">
      <c r="B402">
        <v>94</v>
      </c>
      <c r="C402" s="34">
        <v>4000</v>
      </c>
      <c r="D402" s="15" t="s">
        <v>46</v>
      </c>
    </row>
    <row r="403" spans="2:4" x14ac:dyDescent="0.35">
      <c r="B403">
        <v>95</v>
      </c>
      <c r="C403" s="34">
        <v>5000</v>
      </c>
      <c r="D403" s="15" t="s">
        <v>16</v>
      </c>
    </row>
    <row r="404" spans="2:4" x14ac:dyDescent="0.35">
      <c r="B404">
        <v>96</v>
      </c>
      <c r="C404" s="34">
        <v>3200</v>
      </c>
      <c r="D404" s="8" t="s">
        <v>89</v>
      </c>
    </row>
    <row r="405" spans="2:4" x14ac:dyDescent="0.35">
      <c r="B405">
        <v>97</v>
      </c>
      <c r="C405" s="34">
        <v>2700</v>
      </c>
      <c r="D405" s="8" t="s">
        <v>167</v>
      </c>
    </row>
    <row r="406" spans="2:4" x14ac:dyDescent="0.35">
      <c r="B406">
        <v>98</v>
      </c>
      <c r="C406" s="34">
        <v>2500</v>
      </c>
      <c r="D406" s="8" t="s">
        <v>48</v>
      </c>
    </row>
    <row r="407" spans="2:4" x14ac:dyDescent="0.35">
      <c r="B407">
        <v>99</v>
      </c>
      <c r="C407" s="34">
        <v>5000</v>
      </c>
      <c r="D407" s="15" t="s">
        <v>16</v>
      </c>
    </row>
    <row r="408" spans="2:4" x14ac:dyDescent="0.35">
      <c r="B408">
        <v>100</v>
      </c>
      <c r="C408" s="34">
        <v>2000</v>
      </c>
      <c r="D408" s="8" t="s">
        <v>39</v>
      </c>
    </row>
    <row r="409" spans="2:4" x14ac:dyDescent="0.35">
      <c r="B409">
        <v>101</v>
      </c>
      <c r="C409" s="34">
        <v>5000</v>
      </c>
      <c r="D409" s="8" t="s">
        <v>16</v>
      </c>
    </row>
    <row r="410" spans="2:4" x14ac:dyDescent="0.35">
      <c r="B410">
        <v>102</v>
      </c>
      <c r="C410" s="34">
        <v>3200</v>
      </c>
      <c r="D410" s="8" t="s">
        <v>89</v>
      </c>
    </row>
    <row r="411" spans="2:4" x14ac:dyDescent="0.35">
      <c r="B411">
        <v>103</v>
      </c>
      <c r="C411" s="34">
        <v>3000</v>
      </c>
      <c r="D411" s="8" t="s">
        <v>31</v>
      </c>
    </row>
    <row r="412" spans="2:4" x14ac:dyDescent="0.35">
      <c r="B412">
        <v>104</v>
      </c>
      <c r="C412" s="34">
        <v>1500</v>
      </c>
      <c r="D412" s="8" t="s">
        <v>41</v>
      </c>
    </row>
    <row r="413" spans="2:4" x14ac:dyDescent="0.35">
      <c r="B413">
        <v>105</v>
      </c>
      <c r="C413" s="34">
        <v>3100</v>
      </c>
      <c r="D413" s="8" t="s">
        <v>86</v>
      </c>
    </row>
    <row r="414" spans="2:4" x14ac:dyDescent="0.35">
      <c r="B414">
        <v>106</v>
      </c>
      <c r="C414" s="34">
        <v>3100</v>
      </c>
      <c r="D414" s="8" t="s">
        <v>86</v>
      </c>
    </row>
    <row r="415" spans="2:4" x14ac:dyDescent="0.35">
      <c r="B415">
        <v>107</v>
      </c>
      <c r="C415" s="34">
        <v>3200</v>
      </c>
      <c r="D415" s="8" t="s">
        <v>89</v>
      </c>
    </row>
    <row r="416" spans="2:4" x14ac:dyDescent="0.35">
      <c r="B416">
        <v>108</v>
      </c>
      <c r="C416" s="34">
        <v>1600</v>
      </c>
      <c r="D416" s="15" t="s">
        <v>151</v>
      </c>
    </row>
    <row r="417" spans="2:4" x14ac:dyDescent="0.35">
      <c r="B417">
        <v>109</v>
      </c>
      <c r="C417" s="34">
        <v>5800</v>
      </c>
      <c r="D417" s="8" t="s">
        <v>299</v>
      </c>
    </row>
    <row r="418" spans="2:4" x14ac:dyDescent="0.35">
      <c r="B418">
        <v>110</v>
      </c>
      <c r="C418" s="34">
        <v>4500</v>
      </c>
      <c r="D418" s="8" t="s">
        <v>51</v>
      </c>
    </row>
    <row r="419" spans="2:4" x14ac:dyDescent="0.35">
      <c r="B419">
        <v>111</v>
      </c>
      <c r="C419" s="34">
        <v>3000</v>
      </c>
      <c r="D419" s="8" t="s">
        <v>31</v>
      </c>
    </row>
    <row r="420" spans="2:4" x14ac:dyDescent="0.35">
      <c r="B420">
        <v>112</v>
      </c>
      <c r="C420" s="34">
        <v>1700</v>
      </c>
      <c r="D420" s="15" t="s">
        <v>23</v>
      </c>
    </row>
    <row r="421" spans="2:4" x14ac:dyDescent="0.35">
      <c r="B421">
        <v>113</v>
      </c>
      <c r="C421" s="34">
        <v>1100</v>
      </c>
      <c r="D421" s="8" t="s">
        <v>57</v>
      </c>
    </row>
    <row r="422" spans="2:4" x14ac:dyDescent="0.35">
      <c r="B422">
        <v>114</v>
      </c>
      <c r="C422" s="34">
        <v>1800</v>
      </c>
      <c r="D422" s="8" t="s">
        <v>53</v>
      </c>
    </row>
    <row r="423" spans="2:4" x14ac:dyDescent="0.35">
      <c r="B423">
        <v>115</v>
      </c>
      <c r="C423" s="34">
        <v>1800</v>
      </c>
      <c r="D423" s="8" t="s">
        <v>53</v>
      </c>
    </row>
    <row r="424" spans="2:4" x14ac:dyDescent="0.35">
      <c r="B424">
        <v>116</v>
      </c>
      <c r="C424" s="34">
        <v>2500</v>
      </c>
      <c r="D424" s="15" t="s">
        <v>48</v>
      </c>
    </row>
    <row r="425" spans="2:4" x14ac:dyDescent="0.35">
      <c r="B425">
        <v>117</v>
      </c>
      <c r="C425" s="34">
        <v>1700</v>
      </c>
      <c r="D425" s="8" t="s">
        <v>23</v>
      </c>
    </row>
    <row r="426" spans="2:4" x14ac:dyDescent="0.35">
      <c r="B426">
        <v>118</v>
      </c>
      <c r="C426" s="34">
        <v>1600</v>
      </c>
      <c r="D426" s="8" t="s">
        <v>151</v>
      </c>
    </row>
    <row r="427" spans="2:4" x14ac:dyDescent="0.35">
      <c r="B427">
        <v>119</v>
      </c>
      <c r="C427" s="34">
        <v>1800</v>
      </c>
      <c r="D427" s="8" t="s">
        <v>53</v>
      </c>
    </row>
    <row r="428" spans="2:4" x14ac:dyDescent="0.35">
      <c r="B428">
        <v>120</v>
      </c>
      <c r="C428" s="34">
        <v>1500</v>
      </c>
      <c r="D428" s="8" t="s">
        <v>41</v>
      </c>
    </row>
    <row r="429" spans="2:4" x14ac:dyDescent="0.35">
      <c r="B429">
        <v>121</v>
      </c>
      <c r="C429" s="34">
        <v>1900</v>
      </c>
      <c r="D429" s="8" t="s">
        <v>54</v>
      </c>
    </row>
    <row r="430" spans="2:4" x14ac:dyDescent="0.35">
      <c r="B430">
        <v>122</v>
      </c>
      <c r="C430" s="34">
        <v>500</v>
      </c>
      <c r="D430" s="8" t="s">
        <v>43</v>
      </c>
    </row>
    <row r="431" spans="2:4" x14ac:dyDescent="0.35">
      <c r="B431">
        <v>123</v>
      </c>
      <c r="C431" s="34">
        <v>100</v>
      </c>
      <c r="D431" s="8" t="s">
        <v>42</v>
      </c>
    </row>
    <row r="432" spans="2:4" x14ac:dyDescent="0.35">
      <c r="C432">
        <f>SUM(C309:C431)</f>
        <v>338100</v>
      </c>
      <c r="D432" s="44">
        <f>SUM(D309:D431)</f>
        <v>0</v>
      </c>
    </row>
    <row r="436" spans="1:16" x14ac:dyDescent="0.35">
      <c r="A436" s="47"/>
      <c r="B436" s="47">
        <v>1</v>
      </c>
      <c r="C436" s="47">
        <v>1</v>
      </c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</row>
    <row r="437" spans="1:16" x14ac:dyDescent="0.35">
      <c r="A437" s="47"/>
      <c r="B437" s="47">
        <v>1</v>
      </c>
      <c r="C437" s="47">
        <v>1</v>
      </c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</row>
    <row r="438" spans="1:16" x14ac:dyDescent="0.35">
      <c r="A438" s="47"/>
      <c r="B438" s="47">
        <v>1</v>
      </c>
      <c r="C438" s="47">
        <v>1</v>
      </c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</row>
    <row r="439" spans="1:16" x14ac:dyDescent="0.35">
      <c r="A439" s="47"/>
      <c r="B439" s="47">
        <v>1</v>
      </c>
      <c r="C439" s="47">
        <v>1</v>
      </c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</row>
    <row r="440" spans="1:16" x14ac:dyDescent="0.35">
      <c r="A440" s="47"/>
      <c r="B440" s="47">
        <v>1</v>
      </c>
      <c r="C440" s="47">
        <v>1</v>
      </c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</row>
    <row r="441" spans="1:16" x14ac:dyDescent="0.35">
      <c r="A441" s="47"/>
      <c r="B441" s="47">
        <v>1</v>
      </c>
      <c r="C441" s="47">
        <v>1</v>
      </c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</row>
    <row r="442" spans="1:16" x14ac:dyDescent="0.35">
      <c r="A442" s="47"/>
      <c r="B442" s="47">
        <v>1</v>
      </c>
      <c r="C442" s="47">
        <v>1</v>
      </c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</row>
    <row r="443" spans="1:16" x14ac:dyDescent="0.35">
      <c r="A443" s="47"/>
      <c r="B443" s="47">
        <v>1</v>
      </c>
      <c r="C443" s="47">
        <v>1</v>
      </c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</row>
    <row r="444" spans="1:16" x14ac:dyDescent="0.35">
      <c r="A444" s="47"/>
      <c r="B444" s="47">
        <v>5</v>
      </c>
      <c r="C444" s="47">
        <v>5</v>
      </c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</row>
    <row r="445" spans="1:16" x14ac:dyDescent="0.35">
      <c r="A445" s="47"/>
      <c r="B445" s="47">
        <v>8</v>
      </c>
      <c r="C445" s="47">
        <v>8</v>
      </c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</row>
    <row r="446" spans="1:16" x14ac:dyDescent="0.35">
      <c r="A446" s="47"/>
      <c r="B446" s="47">
        <v>1</v>
      </c>
      <c r="C446" s="47">
        <v>1</v>
      </c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</row>
    <row r="447" spans="1:16" x14ac:dyDescent="0.35">
      <c r="A447" s="47"/>
      <c r="B447" s="47">
        <v>2</v>
      </c>
      <c r="C447" s="47">
        <v>2</v>
      </c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</row>
    <row r="448" spans="1:16" x14ac:dyDescent="0.35">
      <c r="A448" s="47"/>
      <c r="B448" s="47">
        <v>4</v>
      </c>
      <c r="C448" s="47">
        <v>4</v>
      </c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</row>
    <row r="449" spans="1:15" x14ac:dyDescent="0.35">
      <c r="A449" s="47"/>
      <c r="B449" s="47">
        <v>13</v>
      </c>
      <c r="C449" s="47">
        <v>13</v>
      </c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</row>
    <row r="450" spans="1:15" x14ac:dyDescent="0.35">
      <c r="A450" s="47"/>
      <c r="B450" s="47">
        <v>2</v>
      </c>
      <c r="C450" s="47">
        <v>2</v>
      </c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</row>
    <row r="451" spans="1:15" x14ac:dyDescent="0.35">
      <c r="A451" s="47"/>
      <c r="B451" s="47">
        <v>19</v>
      </c>
      <c r="C451" s="47">
        <v>19</v>
      </c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</row>
    <row r="452" spans="1:15" x14ac:dyDescent="0.35">
      <c r="A452" s="47"/>
      <c r="B452" s="47">
        <v>7</v>
      </c>
      <c r="C452" s="47">
        <v>7</v>
      </c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</row>
    <row r="453" spans="1:15" x14ac:dyDescent="0.35">
      <c r="A453" s="47"/>
      <c r="B453" s="47">
        <v>1</v>
      </c>
      <c r="C453" s="47">
        <v>1</v>
      </c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</row>
    <row r="454" spans="1:15" x14ac:dyDescent="0.35">
      <c r="A454" s="47"/>
      <c r="B454" s="47">
        <v>1</v>
      </c>
      <c r="C454" s="47">
        <v>1</v>
      </c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</row>
    <row r="455" spans="1:15" x14ac:dyDescent="0.35">
      <c r="A455" s="47"/>
      <c r="B455" s="47">
        <v>1</v>
      </c>
      <c r="C455" s="47">
        <v>1</v>
      </c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</row>
    <row r="456" spans="1:15" x14ac:dyDescent="0.35">
      <c r="A456" s="47"/>
      <c r="B456" s="47">
        <v>1</v>
      </c>
      <c r="C456" s="47">
        <v>1</v>
      </c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</row>
    <row r="457" spans="1:15" x14ac:dyDescent="0.35">
      <c r="A457" s="47"/>
      <c r="B457" s="47">
        <v>1</v>
      </c>
      <c r="C457" s="47">
        <v>1</v>
      </c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</row>
    <row r="458" spans="1:15" x14ac:dyDescent="0.35">
      <c r="A458" s="47"/>
      <c r="B458" s="47">
        <v>1</v>
      </c>
      <c r="C458" s="47">
        <v>1</v>
      </c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</row>
    <row r="459" spans="1:15" x14ac:dyDescent="0.35">
      <c r="A459" s="47"/>
      <c r="B459" s="47">
        <v>6</v>
      </c>
      <c r="C459" s="47">
        <v>6</v>
      </c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</row>
    <row r="460" spans="1:15" x14ac:dyDescent="0.35">
      <c r="A460" s="47"/>
      <c r="B460" s="47">
        <v>1</v>
      </c>
      <c r="C460" s="47">
        <v>1</v>
      </c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</row>
    <row r="461" spans="1:15" x14ac:dyDescent="0.35">
      <c r="A461" s="47"/>
      <c r="B461" s="47">
        <v>3</v>
      </c>
      <c r="C461" s="47">
        <v>3</v>
      </c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</row>
    <row r="462" spans="1:15" x14ac:dyDescent="0.35">
      <c r="A462" s="47"/>
      <c r="B462" s="47">
        <v>2</v>
      </c>
      <c r="C462" s="47">
        <v>2</v>
      </c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</row>
    <row r="463" spans="1:15" x14ac:dyDescent="0.35">
      <c r="A463" s="47"/>
      <c r="B463" s="47">
        <v>1</v>
      </c>
      <c r="C463" s="47">
        <v>1</v>
      </c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</row>
    <row r="464" spans="1:15" x14ac:dyDescent="0.35">
      <c r="A464" s="47"/>
      <c r="B464" s="47">
        <v>1</v>
      </c>
      <c r="C464" s="47">
        <v>1</v>
      </c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</row>
    <row r="465" spans="1:15" x14ac:dyDescent="0.35">
      <c r="A465" s="47"/>
      <c r="B465" s="47">
        <v>1</v>
      </c>
      <c r="C465" s="47">
        <v>1</v>
      </c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</row>
    <row r="466" spans="1:15" x14ac:dyDescent="0.35">
      <c r="B466">
        <v>37</v>
      </c>
      <c r="C466">
        <v>37</v>
      </c>
    </row>
    <row r="467" spans="1:15" x14ac:dyDescent="0.35">
      <c r="A467" s="47"/>
      <c r="B467" s="47">
        <v>3</v>
      </c>
      <c r="C467" s="47">
        <v>3</v>
      </c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</row>
    <row r="468" spans="1:15" x14ac:dyDescent="0.35">
      <c r="A468" s="47"/>
      <c r="B468" s="47">
        <v>1</v>
      </c>
      <c r="C468" s="47">
        <v>1</v>
      </c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</row>
    <row r="469" spans="1:15" x14ac:dyDescent="0.35">
      <c r="A469" s="47"/>
      <c r="B469" s="47">
        <v>2</v>
      </c>
      <c r="C469" s="47">
        <v>2</v>
      </c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</row>
    <row r="470" spans="1:15" x14ac:dyDescent="0.35">
      <c r="A470" s="47"/>
      <c r="B470" s="47">
        <v>2</v>
      </c>
      <c r="C470" s="47">
        <v>2</v>
      </c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</row>
    <row r="471" spans="1:15" x14ac:dyDescent="0.35">
      <c r="A471" s="47"/>
      <c r="B471" s="47">
        <v>2</v>
      </c>
      <c r="C471" s="47">
        <v>2</v>
      </c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</row>
    <row r="472" spans="1:15" x14ac:dyDescent="0.35">
      <c r="A472" s="47"/>
      <c r="B472" s="47">
        <v>1</v>
      </c>
      <c r="C472" s="47">
        <v>1</v>
      </c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</row>
    <row r="473" spans="1:15" x14ac:dyDescent="0.35">
      <c r="A473" s="47"/>
      <c r="B473" s="47">
        <v>20</v>
      </c>
      <c r="C473" s="47">
        <v>20</v>
      </c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</row>
    <row r="474" spans="1:15" x14ac:dyDescent="0.35">
      <c r="A474" s="47"/>
      <c r="B474" s="47">
        <v>1</v>
      </c>
      <c r="C474" s="47">
        <v>1</v>
      </c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</row>
    <row r="475" spans="1:15" x14ac:dyDescent="0.35">
      <c r="A475" s="47"/>
      <c r="B475" s="47">
        <v>3</v>
      </c>
      <c r="C475" s="47">
        <v>3</v>
      </c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</row>
    <row r="476" spans="1:15" x14ac:dyDescent="0.35">
      <c r="A476" s="47"/>
      <c r="B476" s="47">
        <v>8</v>
      </c>
      <c r="C476" s="47">
        <v>8</v>
      </c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</row>
    <row r="477" spans="1:15" x14ac:dyDescent="0.35">
      <c r="A477" s="47"/>
      <c r="B477" s="47">
        <v>7</v>
      </c>
      <c r="C477" s="47">
        <v>7</v>
      </c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</row>
    <row r="478" spans="1:15" x14ac:dyDescent="0.35">
      <c r="A478" s="47"/>
      <c r="B478" s="47">
        <v>1</v>
      </c>
      <c r="C478" s="47">
        <v>1</v>
      </c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</row>
    <row r="479" spans="1:15" x14ac:dyDescent="0.35">
      <c r="B479">
        <v>43</v>
      </c>
      <c r="C479">
        <v>43</v>
      </c>
      <c r="D479" s="47"/>
    </row>
    <row r="480" spans="1:15" x14ac:dyDescent="0.35">
      <c r="A480" s="47"/>
      <c r="B480" s="47">
        <v>6</v>
      </c>
      <c r="C480" s="47">
        <v>6</v>
      </c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</row>
    <row r="481" spans="1:15" x14ac:dyDescent="0.35">
      <c r="A481" s="47"/>
      <c r="B481" s="47">
        <v>1</v>
      </c>
      <c r="C481" s="47">
        <v>1</v>
      </c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</row>
    <row r="482" spans="1:15" x14ac:dyDescent="0.35">
      <c r="A482" s="47"/>
      <c r="B482" s="47">
        <v>27</v>
      </c>
      <c r="C482" s="47">
        <v>27</v>
      </c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</row>
    <row r="483" spans="1:15" x14ac:dyDescent="0.35">
      <c r="A483" s="47"/>
      <c r="B483" s="47">
        <v>3</v>
      </c>
      <c r="C483" s="47">
        <v>3</v>
      </c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</row>
    <row r="484" spans="1:15" x14ac:dyDescent="0.35">
      <c r="A484" s="47"/>
      <c r="B484" s="47">
        <v>4</v>
      </c>
      <c r="C484" s="47">
        <v>4</v>
      </c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</row>
    <row r="485" spans="1:15" x14ac:dyDescent="0.35">
      <c r="A485" s="47"/>
      <c r="B485" s="47">
        <v>1</v>
      </c>
      <c r="C485" s="47">
        <v>1</v>
      </c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</row>
    <row r="486" spans="1:15" x14ac:dyDescent="0.35">
      <c r="A486" s="47"/>
      <c r="B486" s="47">
        <v>5</v>
      </c>
      <c r="C486" s="47">
        <v>5</v>
      </c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</row>
    <row r="487" spans="1:15" x14ac:dyDescent="0.35">
      <c r="A487" s="47"/>
      <c r="B487" s="47">
        <v>3</v>
      </c>
      <c r="C487" s="47">
        <v>3</v>
      </c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</row>
    <row r="488" spans="1:15" x14ac:dyDescent="0.35">
      <c r="A488" s="47"/>
      <c r="B488" s="47">
        <v>2</v>
      </c>
      <c r="C488" s="47">
        <v>2</v>
      </c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</row>
    <row r="489" spans="1:15" x14ac:dyDescent="0.35">
      <c r="A489" s="47"/>
      <c r="B489" s="47">
        <v>1</v>
      </c>
      <c r="C489" s="47">
        <v>1</v>
      </c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</row>
    <row r="490" spans="1:15" x14ac:dyDescent="0.35">
      <c r="A490" s="47"/>
      <c r="B490" s="47">
        <v>1</v>
      </c>
      <c r="C490" s="47">
        <v>1</v>
      </c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</row>
    <row r="491" spans="1:15" x14ac:dyDescent="0.35">
      <c r="A491" s="47"/>
      <c r="B491" s="47">
        <v>2</v>
      </c>
      <c r="C491" s="47">
        <v>2</v>
      </c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</row>
    <row r="492" spans="1:15" x14ac:dyDescent="0.35">
      <c r="B492">
        <v>39</v>
      </c>
      <c r="C492">
        <v>39</v>
      </c>
      <c r="D492" s="47"/>
    </row>
    <row r="493" spans="1:15" x14ac:dyDescent="0.35">
      <c r="A493" s="47"/>
      <c r="B493" s="47">
        <v>12</v>
      </c>
      <c r="C493" s="47">
        <v>12</v>
      </c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</row>
    <row r="494" spans="1:15" x14ac:dyDescent="0.35">
      <c r="A494" s="47"/>
      <c r="B494" s="47">
        <v>1</v>
      </c>
      <c r="C494" s="47">
        <v>1</v>
      </c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</row>
    <row r="495" spans="1:15" x14ac:dyDescent="0.35">
      <c r="A495" s="47"/>
      <c r="B495" s="47">
        <v>2</v>
      </c>
      <c r="C495" s="47">
        <v>2</v>
      </c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</row>
    <row r="496" spans="1:15" x14ac:dyDescent="0.35">
      <c r="A496" s="47"/>
      <c r="B496" s="47">
        <v>3</v>
      </c>
      <c r="C496" s="47">
        <v>3</v>
      </c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</row>
    <row r="497" spans="1:15" x14ac:dyDescent="0.35">
      <c r="A497" s="47"/>
      <c r="B497" s="47">
        <v>2</v>
      </c>
      <c r="C497" s="47">
        <v>2</v>
      </c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</row>
    <row r="498" spans="1:15" x14ac:dyDescent="0.35">
      <c r="A498" s="47"/>
      <c r="B498" s="47">
        <v>1</v>
      </c>
      <c r="C498" s="47">
        <v>1</v>
      </c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</row>
    <row r="499" spans="1:15" x14ac:dyDescent="0.35">
      <c r="A499" s="47"/>
      <c r="B499" s="47">
        <v>1</v>
      </c>
      <c r="C499" s="47">
        <v>1</v>
      </c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</row>
    <row r="500" spans="1:15" x14ac:dyDescent="0.35">
      <c r="A500" s="47"/>
      <c r="B500" s="47">
        <v>1</v>
      </c>
      <c r="C500" s="47">
        <v>1</v>
      </c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</row>
    <row r="501" spans="1:15" x14ac:dyDescent="0.35">
      <c r="A501" s="47"/>
      <c r="B501" s="47">
        <v>1</v>
      </c>
      <c r="C501" s="47">
        <v>1</v>
      </c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</row>
    <row r="502" spans="1:15" x14ac:dyDescent="0.35">
      <c r="A502" s="47"/>
      <c r="B502" s="47">
        <v>20</v>
      </c>
      <c r="C502" s="47">
        <v>20</v>
      </c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</row>
    <row r="503" spans="1:15" x14ac:dyDescent="0.35">
      <c r="A503" s="47"/>
      <c r="B503" s="47">
        <v>1</v>
      </c>
      <c r="C503" s="47">
        <v>1</v>
      </c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</row>
    <row r="504" spans="1:15" x14ac:dyDescent="0.35">
      <c r="A504" s="47"/>
      <c r="B504" s="47">
        <v>1</v>
      </c>
      <c r="C504" s="47">
        <v>1</v>
      </c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</row>
    <row r="505" spans="1:15" x14ac:dyDescent="0.35">
      <c r="A505" s="47"/>
      <c r="B505" s="47">
        <v>1</v>
      </c>
      <c r="C505" s="47">
        <v>1</v>
      </c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</row>
    <row r="506" spans="1:15" x14ac:dyDescent="0.35">
      <c r="A506" s="47"/>
      <c r="B506" s="47">
        <v>1</v>
      </c>
      <c r="C506" s="47">
        <v>1</v>
      </c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</row>
    <row r="507" spans="1:15" x14ac:dyDescent="0.35">
      <c r="A507" s="47"/>
      <c r="B507" s="47">
        <v>2</v>
      </c>
      <c r="C507" s="47">
        <v>2</v>
      </c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</row>
    <row r="508" spans="1:15" x14ac:dyDescent="0.35">
      <c r="A508" s="47"/>
      <c r="B508" s="47">
        <v>26</v>
      </c>
      <c r="C508" s="47">
        <v>26</v>
      </c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</row>
    <row r="509" spans="1:15" x14ac:dyDescent="0.35">
      <c r="A509" s="47"/>
      <c r="B509" s="47">
        <v>1</v>
      </c>
      <c r="C509" s="47">
        <v>1</v>
      </c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</row>
    <row r="510" spans="1:15" x14ac:dyDescent="0.35">
      <c r="A510" s="47"/>
      <c r="B510" s="47">
        <v>6</v>
      </c>
      <c r="C510" s="47">
        <v>6</v>
      </c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</row>
    <row r="511" spans="1:15" x14ac:dyDescent="0.35">
      <c r="A511" s="47"/>
      <c r="B511" s="47">
        <v>4</v>
      </c>
      <c r="C511" s="47">
        <v>4</v>
      </c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</row>
    <row r="512" spans="1:15" x14ac:dyDescent="0.35">
      <c r="A512" s="47"/>
      <c r="B512" s="47">
        <v>11</v>
      </c>
      <c r="C512" s="47">
        <v>11</v>
      </c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</row>
    <row r="513" spans="1:15" x14ac:dyDescent="0.35">
      <c r="A513" s="47"/>
      <c r="B513" s="47">
        <v>1</v>
      </c>
      <c r="C513" s="47">
        <v>1</v>
      </c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</row>
    <row r="514" spans="1:15" x14ac:dyDescent="0.35">
      <c r="A514" s="47"/>
      <c r="B514" s="47">
        <v>1</v>
      </c>
      <c r="C514" s="47">
        <v>1</v>
      </c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</row>
    <row r="515" spans="1:15" x14ac:dyDescent="0.35">
      <c r="A515" s="47"/>
      <c r="B515" s="47">
        <v>1</v>
      </c>
      <c r="C515" s="47">
        <v>1</v>
      </c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</row>
    <row r="516" spans="1:15" x14ac:dyDescent="0.35">
      <c r="A516" s="47"/>
      <c r="B516" s="47">
        <v>2</v>
      </c>
      <c r="C516" s="47">
        <v>2</v>
      </c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</row>
    <row r="517" spans="1:15" x14ac:dyDescent="0.35">
      <c r="A517" s="47"/>
      <c r="B517" s="47">
        <v>1</v>
      </c>
      <c r="C517" s="47">
        <v>1</v>
      </c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</row>
    <row r="518" spans="1:15" x14ac:dyDescent="0.35">
      <c r="A518" s="47"/>
      <c r="B518" s="47">
        <v>15</v>
      </c>
      <c r="C518" s="47">
        <v>15</v>
      </c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</row>
    <row r="519" spans="1:15" x14ac:dyDescent="0.35">
      <c r="A519" s="47"/>
      <c r="B519" s="47">
        <v>1</v>
      </c>
      <c r="C519" s="47">
        <v>1</v>
      </c>
      <c r="D519" s="47"/>
      <c r="E519" s="47"/>
      <c r="F519" s="47"/>
      <c r="G519" s="47"/>
      <c r="H519" s="47"/>
      <c r="I519" s="47"/>
      <c r="J519" s="47"/>
      <c r="K519" s="47"/>
      <c r="L519" s="47"/>
      <c r="N519" s="47"/>
      <c r="O519" s="47"/>
    </row>
    <row r="520" spans="1:15" x14ac:dyDescent="0.35">
      <c r="A520" s="47"/>
      <c r="B520" s="47">
        <v>2</v>
      </c>
      <c r="C520" s="47">
        <v>2</v>
      </c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</row>
    <row r="521" spans="1:15" x14ac:dyDescent="0.35">
      <c r="A521" s="47"/>
      <c r="B521" s="47">
        <v>2</v>
      </c>
      <c r="C521" s="47">
        <v>2</v>
      </c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</row>
    <row r="522" spans="1:15" x14ac:dyDescent="0.35">
      <c r="A522" s="47"/>
      <c r="B522" s="47">
        <v>1</v>
      </c>
      <c r="C522" s="47">
        <v>1</v>
      </c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</row>
    <row r="523" spans="1:15" x14ac:dyDescent="0.35">
      <c r="A523" s="47"/>
      <c r="B523" s="47">
        <v>2</v>
      </c>
      <c r="C523" s="47">
        <v>2</v>
      </c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</row>
    <row r="524" spans="1:15" x14ac:dyDescent="0.35">
      <c r="A524" s="47"/>
      <c r="B524" s="47">
        <v>6</v>
      </c>
      <c r="C524" s="47">
        <v>6</v>
      </c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</row>
    <row r="525" spans="1:15" x14ac:dyDescent="0.35">
      <c r="A525" s="47"/>
      <c r="B525" s="47">
        <v>4</v>
      </c>
      <c r="C525" s="47">
        <v>4</v>
      </c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</row>
    <row r="526" spans="1:15" x14ac:dyDescent="0.35">
      <c r="A526" s="47"/>
      <c r="B526" s="47">
        <v>2</v>
      </c>
      <c r="C526" s="47">
        <v>2</v>
      </c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</row>
    <row r="527" spans="1:15" x14ac:dyDescent="0.35">
      <c r="A527" s="47"/>
      <c r="B527" s="47">
        <v>1</v>
      </c>
      <c r="C527" s="47">
        <v>1</v>
      </c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</row>
    <row r="528" spans="1:15" x14ac:dyDescent="0.35">
      <c r="A528" s="47"/>
      <c r="B528" s="47">
        <v>1</v>
      </c>
      <c r="C528" s="47">
        <v>1</v>
      </c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</row>
    <row r="529" spans="1:15" x14ac:dyDescent="0.35">
      <c r="A529" s="47"/>
      <c r="B529" s="47">
        <v>1</v>
      </c>
      <c r="C529" s="47">
        <v>1</v>
      </c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</row>
    <row r="530" spans="1:15" x14ac:dyDescent="0.35">
      <c r="A530" s="47"/>
      <c r="B530" s="47">
        <v>1</v>
      </c>
      <c r="C530" s="47">
        <v>1</v>
      </c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</row>
    <row r="531" spans="1:15" x14ac:dyDescent="0.35">
      <c r="A531" s="47"/>
      <c r="B531" s="47">
        <v>1</v>
      </c>
      <c r="C531" s="47">
        <v>1</v>
      </c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</row>
    <row r="532" spans="1:15" x14ac:dyDescent="0.35">
      <c r="A532" s="47"/>
      <c r="B532" s="47">
        <v>1</v>
      </c>
      <c r="C532" s="47">
        <v>1</v>
      </c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</row>
    <row r="533" spans="1:15" x14ac:dyDescent="0.35">
      <c r="A533" s="47"/>
      <c r="B533" s="47">
        <v>2</v>
      </c>
      <c r="C533" s="47">
        <v>2</v>
      </c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</row>
    <row r="534" spans="1:15" x14ac:dyDescent="0.35">
      <c r="A534" s="47"/>
      <c r="B534" s="47">
        <v>3</v>
      </c>
      <c r="C534" s="47">
        <v>3</v>
      </c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</row>
    <row r="535" spans="1:15" x14ac:dyDescent="0.35">
      <c r="A535" s="47"/>
      <c r="B535" s="47">
        <v>1</v>
      </c>
      <c r="C535" s="47">
        <v>1</v>
      </c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</row>
    <row r="536" spans="1:15" x14ac:dyDescent="0.35">
      <c r="A536" s="47"/>
      <c r="B536" s="47">
        <v>1</v>
      </c>
      <c r="C536" s="47">
        <v>1</v>
      </c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</row>
    <row r="537" spans="1:15" x14ac:dyDescent="0.35">
      <c r="A537" s="47"/>
      <c r="B537" s="47">
        <v>1</v>
      </c>
      <c r="C537" s="47">
        <v>1</v>
      </c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</row>
    <row r="538" spans="1:15" x14ac:dyDescent="0.35">
      <c r="A538" s="47"/>
      <c r="B538" s="47">
        <v>2</v>
      </c>
      <c r="C538" s="47">
        <v>2</v>
      </c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</row>
    <row r="539" spans="1:15" x14ac:dyDescent="0.35">
      <c r="A539" s="47"/>
      <c r="B539" s="47">
        <v>3</v>
      </c>
      <c r="C539" s="47">
        <v>3</v>
      </c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</row>
    <row r="540" spans="1:15" x14ac:dyDescent="0.35">
      <c r="A540" s="47"/>
      <c r="B540" s="47">
        <v>1</v>
      </c>
      <c r="C540" s="47">
        <v>1</v>
      </c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</row>
    <row r="541" spans="1:15" x14ac:dyDescent="0.35">
      <c r="A541" s="47"/>
      <c r="B541" s="47">
        <v>1</v>
      </c>
      <c r="C541" s="47">
        <v>1</v>
      </c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</row>
    <row r="542" spans="1:15" x14ac:dyDescent="0.35">
      <c r="A542" s="47"/>
      <c r="B542" s="47">
        <v>9</v>
      </c>
      <c r="C542" s="47">
        <v>9</v>
      </c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</row>
    <row r="543" spans="1:15" x14ac:dyDescent="0.35">
      <c r="A543" s="47"/>
      <c r="B543" s="47">
        <v>9</v>
      </c>
      <c r="C543" s="47">
        <v>9</v>
      </c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</row>
    <row r="544" spans="1:15" x14ac:dyDescent="0.35">
      <c r="A544" s="47"/>
      <c r="B544" s="47">
        <v>2</v>
      </c>
      <c r="C544" s="47">
        <v>2</v>
      </c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</row>
    <row r="545" spans="1:16" x14ac:dyDescent="0.35">
      <c r="A545" s="47"/>
      <c r="B545" s="47">
        <v>1</v>
      </c>
      <c r="C545" s="47">
        <v>1</v>
      </c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</row>
    <row r="546" spans="1:16" x14ac:dyDescent="0.35">
      <c r="A546" s="47"/>
      <c r="B546" s="47">
        <v>17</v>
      </c>
      <c r="C546" s="47">
        <v>17</v>
      </c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</row>
    <row r="547" spans="1:16" x14ac:dyDescent="0.35">
      <c r="A547" s="47"/>
      <c r="B547" s="47">
        <v>19</v>
      </c>
      <c r="C547" s="47">
        <v>19</v>
      </c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</row>
    <row r="548" spans="1:16" x14ac:dyDescent="0.35">
      <c r="A548" s="47"/>
      <c r="B548" s="47">
        <v>1</v>
      </c>
      <c r="C548" s="47">
        <v>1</v>
      </c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</row>
    <row r="549" spans="1:16" x14ac:dyDescent="0.35">
      <c r="A549" s="47"/>
      <c r="B549" s="47">
        <v>2</v>
      </c>
      <c r="C549" s="47">
        <v>2</v>
      </c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</row>
    <row r="550" spans="1:16" x14ac:dyDescent="0.35">
      <c r="A550" s="47"/>
      <c r="B550" s="47">
        <v>5</v>
      </c>
      <c r="C550" s="47">
        <v>5</v>
      </c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</row>
    <row r="551" spans="1:16" x14ac:dyDescent="0.35">
      <c r="A551" s="47"/>
      <c r="B551" s="47">
        <v>1</v>
      </c>
      <c r="C551" s="47">
        <v>1</v>
      </c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</row>
    <row r="552" spans="1:16" x14ac:dyDescent="0.35">
      <c r="A552" s="47"/>
      <c r="B552" s="47">
        <v>1</v>
      </c>
      <c r="C552" s="47">
        <v>1</v>
      </c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</row>
    <row r="553" spans="1:16" x14ac:dyDescent="0.35">
      <c r="A553" s="47"/>
      <c r="B553" s="47">
        <v>7</v>
      </c>
      <c r="C553" s="47">
        <v>7</v>
      </c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</row>
    <row r="554" spans="1:16" x14ac:dyDescent="0.35">
      <c r="A554" s="47"/>
      <c r="B554" s="47">
        <v>1</v>
      </c>
      <c r="C554" s="47">
        <v>1</v>
      </c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</row>
    <row r="555" spans="1:16" x14ac:dyDescent="0.35">
      <c r="A555" s="47"/>
      <c r="B555" s="47">
        <v>3</v>
      </c>
      <c r="C555" s="47">
        <v>3</v>
      </c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</row>
    <row r="556" spans="1:16" x14ac:dyDescent="0.35">
      <c r="A556" s="47"/>
      <c r="B556" s="47">
        <v>10</v>
      </c>
      <c r="C556" s="47">
        <v>10</v>
      </c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</row>
    <row r="557" spans="1:16" x14ac:dyDescent="0.35">
      <c r="A557" s="47"/>
      <c r="B557" s="47">
        <v>5</v>
      </c>
      <c r="C557" s="47">
        <v>5</v>
      </c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</row>
    <row r="558" spans="1:16" x14ac:dyDescent="0.35">
      <c r="A558" s="47"/>
      <c r="B558" s="47">
        <v>1</v>
      </c>
      <c r="C558" s="47">
        <v>1</v>
      </c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</row>
    <row r="559" spans="1:16" x14ac:dyDescent="0.35">
      <c r="A559" s="47"/>
      <c r="B559" s="47">
        <v>1</v>
      </c>
      <c r="C559" s="47">
        <v>1</v>
      </c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</row>
    <row r="560" spans="1:16" x14ac:dyDescent="0.35">
      <c r="A560" s="47"/>
      <c r="B560" s="47">
        <v>1</v>
      </c>
      <c r="C560" s="47">
        <v>1</v>
      </c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</row>
    <row r="561" spans="1:15" x14ac:dyDescent="0.35">
      <c r="A561" s="47"/>
      <c r="B561" s="47">
        <v>3</v>
      </c>
      <c r="C561" s="47">
        <v>3</v>
      </c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</row>
    <row r="562" spans="1:15" x14ac:dyDescent="0.35">
      <c r="A562" s="47"/>
      <c r="B562" s="47">
        <v>2</v>
      </c>
      <c r="C562" s="47">
        <v>2</v>
      </c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</row>
    <row r="563" spans="1:15" x14ac:dyDescent="0.35">
      <c r="A563" s="47"/>
      <c r="B563" s="47">
        <v>4</v>
      </c>
      <c r="C563" s="47">
        <v>4</v>
      </c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</row>
    <row r="564" spans="1:15" x14ac:dyDescent="0.35">
      <c r="A564" s="47"/>
      <c r="B564" s="47">
        <v>20</v>
      </c>
      <c r="C564" s="47">
        <v>20</v>
      </c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</row>
    <row r="565" spans="1:15" x14ac:dyDescent="0.35">
      <c r="A565" s="47"/>
      <c r="B565" s="47">
        <v>4</v>
      </c>
      <c r="C565" s="47">
        <v>4</v>
      </c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</row>
    <row r="566" spans="1:15" x14ac:dyDescent="0.35">
      <c r="A566" s="47"/>
      <c r="B566" s="47">
        <v>1</v>
      </c>
      <c r="C566" s="47">
        <v>1</v>
      </c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</row>
    <row r="567" spans="1:15" x14ac:dyDescent="0.35">
      <c r="A567" s="47"/>
      <c r="B567" s="47">
        <v>1</v>
      </c>
      <c r="C567" s="47">
        <v>1</v>
      </c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</row>
    <row r="568" spans="1:15" x14ac:dyDescent="0.35">
      <c r="A568" s="47"/>
      <c r="B568" s="47">
        <v>1</v>
      </c>
      <c r="C568" s="47">
        <v>1</v>
      </c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</row>
    <row r="569" spans="1:15" x14ac:dyDescent="0.35">
      <c r="A569" s="47"/>
      <c r="B569" s="47">
        <v>1</v>
      </c>
      <c r="C569" s="47">
        <v>1</v>
      </c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</row>
    <row r="570" spans="1:15" x14ac:dyDescent="0.35">
      <c r="A570" s="47"/>
      <c r="B570" s="47">
        <v>7</v>
      </c>
      <c r="C570" s="47">
        <v>7</v>
      </c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</row>
    <row r="571" spans="1:15" x14ac:dyDescent="0.35">
      <c r="A571" s="47"/>
      <c r="B571" s="47">
        <v>1</v>
      </c>
      <c r="C571" s="47">
        <v>1</v>
      </c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</row>
    <row r="572" spans="1:15" x14ac:dyDescent="0.35">
      <c r="A572" s="47"/>
      <c r="B572" s="47">
        <v>1</v>
      </c>
      <c r="C572" s="47">
        <v>1</v>
      </c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</row>
    <row r="573" spans="1:15" x14ac:dyDescent="0.35">
      <c r="A573" s="47"/>
      <c r="B573" s="47">
        <v>1</v>
      </c>
      <c r="C573" s="47">
        <v>1</v>
      </c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</row>
    <row r="574" spans="1:15" x14ac:dyDescent="0.35">
      <c r="A574" s="47"/>
      <c r="B574" s="47">
        <v>1</v>
      </c>
      <c r="C574" s="47">
        <v>1</v>
      </c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</row>
    <row r="575" spans="1:15" x14ac:dyDescent="0.35">
      <c r="A575" s="47"/>
      <c r="B575" s="47">
        <v>1</v>
      </c>
      <c r="C575" s="47">
        <v>1</v>
      </c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</row>
    <row r="576" spans="1:15" x14ac:dyDescent="0.35">
      <c r="A576" s="47"/>
      <c r="B576" s="47">
        <v>20</v>
      </c>
      <c r="C576" s="47">
        <v>20</v>
      </c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</row>
    <row r="577" spans="1:15" x14ac:dyDescent="0.35">
      <c r="A577" s="47"/>
      <c r="B577" s="47">
        <v>2</v>
      </c>
      <c r="C577" s="47">
        <v>2</v>
      </c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</row>
    <row r="578" spans="1:15" x14ac:dyDescent="0.35">
      <c r="A578" s="47"/>
      <c r="B578" s="47">
        <v>1</v>
      </c>
      <c r="C578" s="47">
        <v>1</v>
      </c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</row>
    <row r="579" spans="1:15" x14ac:dyDescent="0.35">
      <c r="A579" s="47"/>
      <c r="B579" s="47">
        <v>1</v>
      </c>
      <c r="C579" s="47">
        <v>1</v>
      </c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</row>
    <row r="580" spans="1:15" x14ac:dyDescent="0.35">
      <c r="A580" s="47"/>
      <c r="B580" s="47">
        <v>6</v>
      </c>
      <c r="C580" s="47">
        <v>6</v>
      </c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</row>
    <row r="581" spans="1:15" x14ac:dyDescent="0.35">
      <c r="A581" s="47"/>
      <c r="B581" s="47">
        <v>1</v>
      </c>
      <c r="C581" s="47">
        <v>1</v>
      </c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</row>
    <row r="582" spans="1:15" x14ac:dyDescent="0.35">
      <c r="A582" s="47"/>
      <c r="B582" s="47">
        <v>12</v>
      </c>
      <c r="C582" s="47">
        <v>12</v>
      </c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</row>
    <row r="583" spans="1:15" x14ac:dyDescent="0.35">
      <c r="A583" s="47"/>
      <c r="B583" s="47">
        <v>1</v>
      </c>
      <c r="C583" s="47">
        <v>1</v>
      </c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</row>
    <row r="584" spans="1:15" x14ac:dyDescent="0.35">
      <c r="A584" s="47"/>
      <c r="B584" s="47">
        <v>1</v>
      </c>
      <c r="C584" s="47">
        <v>1</v>
      </c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</row>
    <row r="585" spans="1:15" x14ac:dyDescent="0.35">
      <c r="A585" s="47"/>
      <c r="B585" s="47">
        <v>1</v>
      </c>
      <c r="C585" s="47">
        <v>1</v>
      </c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</row>
    <row r="586" spans="1:15" x14ac:dyDescent="0.35">
      <c r="A586" s="47"/>
      <c r="B586" s="47">
        <v>2</v>
      </c>
      <c r="C586" s="47">
        <v>2</v>
      </c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</row>
    <row r="587" spans="1:15" x14ac:dyDescent="0.35">
      <c r="A587" s="47"/>
      <c r="B587" s="47">
        <v>4</v>
      </c>
      <c r="C587" s="47">
        <v>4</v>
      </c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</row>
    <row r="588" spans="1:15" x14ac:dyDescent="0.35">
      <c r="A588" s="47"/>
      <c r="B588" s="47">
        <v>1</v>
      </c>
      <c r="C588" s="47">
        <v>1</v>
      </c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</row>
    <row r="589" spans="1:15" x14ac:dyDescent="0.35">
      <c r="A589" s="47"/>
      <c r="B589" s="47">
        <v>2</v>
      </c>
      <c r="C589" s="47">
        <v>2</v>
      </c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</row>
    <row r="590" spans="1:15" x14ac:dyDescent="0.35">
      <c r="A590" s="47"/>
      <c r="B590" s="47">
        <v>1</v>
      </c>
      <c r="C590" s="47">
        <v>1</v>
      </c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</row>
    <row r="591" spans="1:15" x14ac:dyDescent="0.35">
      <c r="A591" s="47"/>
      <c r="B591" s="47">
        <v>2</v>
      </c>
      <c r="C591" s="47">
        <v>2</v>
      </c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</row>
    <row r="592" spans="1:15" x14ac:dyDescent="0.35">
      <c r="A592" s="47"/>
      <c r="B592" s="47">
        <v>18</v>
      </c>
      <c r="C592" s="47">
        <v>18</v>
      </c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</row>
    <row r="593" spans="1:15" x14ac:dyDescent="0.35">
      <c r="A593" s="47"/>
      <c r="B593" s="47">
        <v>2</v>
      </c>
      <c r="C593" s="47">
        <v>2</v>
      </c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</row>
    <row r="594" spans="1:15" x14ac:dyDescent="0.35">
      <c r="A594" s="47"/>
      <c r="B594" s="47">
        <v>33</v>
      </c>
      <c r="C594" s="47">
        <v>33</v>
      </c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</row>
    <row r="595" spans="1:15" x14ac:dyDescent="0.35">
      <c r="A595" s="47"/>
      <c r="B595" s="47">
        <v>3</v>
      </c>
      <c r="C595" s="47">
        <v>3</v>
      </c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</row>
    <row r="596" spans="1:15" x14ac:dyDescent="0.35">
      <c r="A596" s="47"/>
      <c r="B596" s="47">
        <v>1</v>
      </c>
      <c r="C596" s="47">
        <v>1</v>
      </c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</row>
    <row r="597" spans="1:15" x14ac:dyDescent="0.35">
      <c r="A597" s="47"/>
      <c r="B597" s="47">
        <v>3</v>
      </c>
      <c r="C597" s="47">
        <v>3</v>
      </c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</row>
    <row r="598" spans="1:15" x14ac:dyDescent="0.35">
      <c r="A598" s="47"/>
      <c r="B598" s="47">
        <v>1</v>
      </c>
      <c r="C598" s="47">
        <v>1</v>
      </c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</row>
    <row r="599" spans="1:15" x14ac:dyDescent="0.35">
      <c r="A599" s="47"/>
      <c r="B599" s="47">
        <v>1</v>
      </c>
      <c r="C599" s="47">
        <v>1</v>
      </c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</row>
    <row r="600" spans="1:15" x14ac:dyDescent="0.35">
      <c r="A600" s="47"/>
      <c r="B600" s="47">
        <v>2</v>
      </c>
      <c r="C600" s="47">
        <v>2</v>
      </c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</row>
    <row r="601" spans="1:15" x14ac:dyDescent="0.35">
      <c r="A601" s="47"/>
      <c r="B601" s="47">
        <v>8</v>
      </c>
      <c r="C601" s="47">
        <v>8</v>
      </c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</row>
    <row r="602" spans="1:15" x14ac:dyDescent="0.35">
      <c r="A602" s="47"/>
      <c r="B602" s="47">
        <v>1</v>
      </c>
      <c r="C602" s="47">
        <v>1</v>
      </c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</row>
    <row r="603" spans="1:15" x14ac:dyDescent="0.35">
      <c r="A603" s="47"/>
      <c r="B603" s="47">
        <v>1</v>
      </c>
      <c r="C603" s="47">
        <v>1</v>
      </c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</row>
    <row r="604" spans="1:15" x14ac:dyDescent="0.35">
      <c r="A604" s="47"/>
      <c r="B604" s="47">
        <v>1</v>
      </c>
      <c r="C604" s="47">
        <v>1</v>
      </c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</row>
    <row r="605" spans="1:15" x14ac:dyDescent="0.35">
      <c r="A605" s="47"/>
      <c r="B605" s="47">
        <v>3</v>
      </c>
      <c r="C605" s="47">
        <v>3</v>
      </c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</row>
    <row r="606" spans="1:15" x14ac:dyDescent="0.35">
      <c r="A606" s="47"/>
      <c r="B606" s="47">
        <v>2</v>
      </c>
      <c r="C606" s="47">
        <v>2</v>
      </c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</row>
    <row r="607" spans="1:15" x14ac:dyDescent="0.35">
      <c r="A607" s="47"/>
      <c r="B607" s="47">
        <v>1</v>
      </c>
      <c r="C607" s="47">
        <v>1</v>
      </c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</row>
    <row r="608" spans="1:15" x14ac:dyDescent="0.35">
      <c r="A608" s="47"/>
      <c r="B608" s="47">
        <v>1</v>
      </c>
      <c r="C608" s="47">
        <v>1</v>
      </c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</row>
    <row r="609" spans="1:15" x14ac:dyDescent="0.35">
      <c r="A609" s="47"/>
      <c r="B609" s="47">
        <v>1</v>
      </c>
      <c r="C609" s="47">
        <v>1</v>
      </c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</row>
    <row r="610" spans="1:15" x14ac:dyDescent="0.35">
      <c r="A610" s="47"/>
      <c r="B610" s="47">
        <v>1</v>
      </c>
      <c r="C610" s="47">
        <v>1</v>
      </c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</row>
    <row r="611" spans="1:15" x14ac:dyDescent="0.35">
      <c r="A611" s="47"/>
      <c r="B611" s="47">
        <v>1</v>
      </c>
      <c r="C611" s="47">
        <v>1</v>
      </c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</row>
    <row r="612" spans="1:15" x14ac:dyDescent="0.35">
      <c r="A612" s="47"/>
      <c r="B612" s="47">
        <v>1</v>
      </c>
      <c r="C612" s="47">
        <v>1</v>
      </c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</row>
    <row r="613" spans="1:15" x14ac:dyDescent="0.35">
      <c r="A613" s="47"/>
      <c r="B613" s="47">
        <v>11</v>
      </c>
      <c r="C613" s="47">
        <v>11</v>
      </c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</row>
    <row r="614" spans="1:15" x14ac:dyDescent="0.35">
      <c r="A614" s="47"/>
      <c r="B614" s="47">
        <v>13</v>
      </c>
      <c r="C614" s="47">
        <v>13</v>
      </c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</row>
    <row r="615" spans="1:15" x14ac:dyDescent="0.35">
      <c r="A615" s="47"/>
      <c r="B615" s="47">
        <v>2</v>
      </c>
      <c r="C615" s="47">
        <v>2</v>
      </c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</row>
    <row r="616" spans="1:15" x14ac:dyDescent="0.35">
      <c r="A616" s="47"/>
      <c r="B616" s="47">
        <v>1</v>
      </c>
      <c r="C616" s="47">
        <v>1</v>
      </c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</row>
    <row r="617" spans="1:15" x14ac:dyDescent="0.35">
      <c r="A617" s="47"/>
      <c r="B617" s="47">
        <v>1</v>
      </c>
      <c r="C617" s="47">
        <v>1</v>
      </c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</row>
    <row r="618" spans="1:15" x14ac:dyDescent="0.35">
      <c r="A618" s="47"/>
      <c r="B618" s="47">
        <v>6</v>
      </c>
      <c r="C618" s="47">
        <v>6</v>
      </c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</row>
    <row r="619" spans="1:15" x14ac:dyDescent="0.35">
      <c r="A619" s="47"/>
      <c r="B619" s="47">
        <v>4</v>
      </c>
      <c r="C619" s="47">
        <v>4</v>
      </c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</row>
    <row r="620" spans="1:15" x14ac:dyDescent="0.35">
      <c r="A620" s="47"/>
      <c r="B620" s="47">
        <v>1</v>
      </c>
      <c r="C620" s="47">
        <v>1</v>
      </c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</row>
    <row r="621" spans="1:15" x14ac:dyDescent="0.35">
      <c r="A621" s="47"/>
      <c r="B621" s="47">
        <v>1</v>
      </c>
      <c r="C621" s="47">
        <v>1</v>
      </c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</row>
    <row r="622" spans="1:15" x14ac:dyDescent="0.35">
      <c r="A622" s="47"/>
      <c r="B622" s="47">
        <v>7</v>
      </c>
      <c r="C622" s="47">
        <v>7</v>
      </c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</row>
    <row r="623" spans="1:15" x14ac:dyDescent="0.35">
      <c r="A623" s="47"/>
      <c r="B623" s="47">
        <v>17</v>
      </c>
      <c r="C623" s="47">
        <v>17</v>
      </c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</row>
    <row r="624" spans="1:15" x14ac:dyDescent="0.35">
      <c r="A624" s="47"/>
      <c r="B624" s="47">
        <v>12</v>
      </c>
      <c r="C624" s="47">
        <v>12</v>
      </c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</row>
    <row r="625" spans="1:15" x14ac:dyDescent="0.35">
      <c r="A625" s="47"/>
      <c r="B625" s="47">
        <v>1</v>
      </c>
      <c r="C625" s="47">
        <v>1</v>
      </c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</row>
    <row r="626" spans="1:15" x14ac:dyDescent="0.35">
      <c r="A626" s="47"/>
      <c r="B626" s="47">
        <v>1</v>
      </c>
      <c r="C626" s="47">
        <v>1</v>
      </c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</row>
    <row r="627" spans="1:15" x14ac:dyDescent="0.35">
      <c r="A627" s="47"/>
      <c r="B627" s="47">
        <v>3</v>
      </c>
      <c r="C627" s="47">
        <v>3</v>
      </c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</row>
    <row r="628" spans="1:15" x14ac:dyDescent="0.35">
      <c r="A628" s="47"/>
      <c r="B628" s="47">
        <v>1</v>
      </c>
      <c r="C628" s="47">
        <v>1</v>
      </c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</row>
    <row r="629" spans="1:15" x14ac:dyDescent="0.35">
      <c r="A629" s="47"/>
      <c r="B629" s="47">
        <v>1</v>
      </c>
      <c r="C629" s="47">
        <v>1</v>
      </c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</row>
    <row r="630" spans="1:15" x14ac:dyDescent="0.35">
      <c r="A630" s="47"/>
      <c r="B630" s="47">
        <v>1</v>
      </c>
      <c r="C630" s="47">
        <v>1</v>
      </c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</row>
    <row r="631" spans="1:15" x14ac:dyDescent="0.35">
      <c r="A631" s="47"/>
      <c r="B631" s="47">
        <v>1</v>
      </c>
      <c r="C631" s="47">
        <v>1</v>
      </c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</row>
    <row r="632" spans="1:15" x14ac:dyDescent="0.35">
      <c r="A632" s="47"/>
      <c r="B632" s="47">
        <v>2</v>
      </c>
      <c r="C632" s="47">
        <v>2</v>
      </c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</row>
    <row r="633" spans="1:15" x14ac:dyDescent="0.35">
      <c r="A633" s="47"/>
      <c r="B633" s="47">
        <v>1</v>
      </c>
      <c r="C633" s="47">
        <v>1</v>
      </c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</row>
    <row r="634" spans="1:15" x14ac:dyDescent="0.35">
      <c r="A634" s="47"/>
      <c r="B634" s="47">
        <v>4</v>
      </c>
      <c r="C634" s="47">
        <v>4</v>
      </c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</row>
    <row r="635" spans="1:15" x14ac:dyDescent="0.35">
      <c r="A635" s="47"/>
      <c r="B635" s="47">
        <v>1</v>
      </c>
      <c r="C635" s="47">
        <v>1</v>
      </c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</row>
    <row r="636" spans="1:15" x14ac:dyDescent="0.35">
      <c r="A636" s="47"/>
      <c r="B636" s="47">
        <v>3</v>
      </c>
      <c r="C636" s="47">
        <v>3</v>
      </c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</row>
    <row r="637" spans="1:15" x14ac:dyDescent="0.35">
      <c r="A637" s="47"/>
      <c r="B637" s="47">
        <v>14</v>
      </c>
      <c r="C637" s="47">
        <v>14</v>
      </c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</row>
    <row r="638" spans="1:15" x14ac:dyDescent="0.35">
      <c r="A638" s="47"/>
      <c r="B638" s="47">
        <v>22</v>
      </c>
      <c r="C638" s="47">
        <v>22</v>
      </c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</row>
    <row r="639" spans="1:15" x14ac:dyDescent="0.35">
      <c r="A639" s="47"/>
      <c r="B639" s="47">
        <v>8</v>
      </c>
      <c r="C639" s="47">
        <v>8</v>
      </c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</row>
    <row r="640" spans="1:15" x14ac:dyDescent="0.35">
      <c r="A640" s="47"/>
      <c r="B640" s="47">
        <v>4</v>
      </c>
      <c r="C640" s="47">
        <v>4</v>
      </c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</row>
    <row r="641" spans="1:16" x14ac:dyDescent="0.35">
      <c r="A641" s="47"/>
      <c r="B641" s="47">
        <v>1</v>
      </c>
      <c r="C641" s="47">
        <v>1</v>
      </c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</row>
    <row r="642" spans="1:16" x14ac:dyDescent="0.35">
      <c r="A642" s="47"/>
      <c r="B642" s="47">
        <v>1</v>
      </c>
      <c r="C642" s="47">
        <v>1</v>
      </c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</row>
    <row r="643" spans="1:16" x14ac:dyDescent="0.35">
      <c r="A643" s="47"/>
      <c r="B643" s="47">
        <v>20</v>
      </c>
      <c r="C643" s="47">
        <v>20</v>
      </c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</row>
    <row r="644" spans="1:16" x14ac:dyDescent="0.35">
      <c r="A644" s="47"/>
      <c r="B644" s="47">
        <v>2</v>
      </c>
      <c r="C644" s="47">
        <v>2</v>
      </c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</row>
    <row r="645" spans="1:16" x14ac:dyDescent="0.35">
      <c r="A645" s="47"/>
      <c r="B645" s="47">
        <v>1</v>
      </c>
      <c r="C645" s="47">
        <v>1</v>
      </c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</row>
    <row r="646" spans="1:16" x14ac:dyDescent="0.35">
      <c r="A646" s="47"/>
      <c r="B646" s="47">
        <v>7</v>
      </c>
      <c r="C646" s="47">
        <v>7</v>
      </c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</row>
    <row r="647" spans="1:16" x14ac:dyDescent="0.35">
      <c r="A647" s="47"/>
      <c r="B647" s="47">
        <v>28</v>
      </c>
      <c r="C647" s="47">
        <v>28</v>
      </c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</row>
    <row r="648" spans="1:16" x14ac:dyDescent="0.35">
      <c r="A648" s="47"/>
      <c r="B648" s="47">
        <v>3</v>
      </c>
      <c r="C648" s="47">
        <v>3</v>
      </c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</row>
    <row r="649" spans="1:16" x14ac:dyDescent="0.35">
      <c r="A649" s="47"/>
      <c r="B649" s="47">
        <v>2</v>
      </c>
      <c r="C649" s="47">
        <v>2</v>
      </c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</row>
    <row r="650" spans="1:16" x14ac:dyDescent="0.35">
      <c r="A650" s="47"/>
      <c r="B650" s="47">
        <v>1</v>
      </c>
      <c r="C650" s="47">
        <v>1</v>
      </c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</row>
    <row r="651" spans="1:16" x14ac:dyDescent="0.35">
      <c r="A651" s="47"/>
      <c r="B651" s="47">
        <v>2</v>
      </c>
      <c r="C651" s="47">
        <v>2</v>
      </c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</row>
    <row r="652" spans="1:16" x14ac:dyDescent="0.35">
      <c r="A652" s="47"/>
      <c r="B652" s="47">
        <v>2</v>
      </c>
      <c r="C652" s="47">
        <v>2</v>
      </c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</row>
    <row r="653" spans="1:16" x14ac:dyDescent="0.35">
      <c r="A653" s="47"/>
      <c r="B653" s="47">
        <v>1</v>
      </c>
      <c r="C653" s="47">
        <v>1</v>
      </c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</row>
    <row r="654" spans="1:16" x14ac:dyDescent="0.35">
      <c r="A654" s="47"/>
      <c r="B654" s="47">
        <v>1</v>
      </c>
      <c r="C654" s="47">
        <v>1</v>
      </c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</row>
    <row r="655" spans="1:16" x14ac:dyDescent="0.35">
      <c r="A655" s="47"/>
      <c r="B655" s="47">
        <v>1</v>
      </c>
      <c r="C655" s="47">
        <v>1</v>
      </c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</row>
    <row r="656" spans="1:16" x14ac:dyDescent="0.35">
      <c r="A656" s="47"/>
      <c r="B656" s="47">
        <v>1</v>
      </c>
      <c r="C656" s="47">
        <v>1</v>
      </c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</row>
    <row r="657" spans="1:15" x14ac:dyDescent="0.35">
      <c r="A657" s="47"/>
      <c r="B657" s="47">
        <v>3</v>
      </c>
      <c r="C657" s="47">
        <v>3</v>
      </c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</row>
    <row r="658" spans="1:15" x14ac:dyDescent="0.35">
      <c r="A658" s="47"/>
      <c r="B658" s="47">
        <v>1</v>
      </c>
      <c r="C658" s="47">
        <v>1</v>
      </c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</row>
    <row r="659" spans="1:15" x14ac:dyDescent="0.35">
      <c r="A659" s="47"/>
      <c r="B659" s="47">
        <v>20</v>
      </c>
      <c r="C659" s="47">
        <v>20</v>
      </c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</row>
    <row r="660" spans="1:15" x14ac:dyDescent="0.35">
      <c r="A660" s="47"/>
      <c r="B660" s="47">
        <v>4</v>
      </c>
      <c r="C660" s="47">
        <v>4</v>
      </c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</row>
    <row r="661" spans="1:15" x14ac:dyDescent="0.35">
      <c r="A661" s="47"/>
      <c r="B661" s="47">
        <v>1</v>
      </c>
      <c r="C661" s="47">
        <v>1</v>
      </c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</row>
    <row r="662" spans="1:15" x14ac:dyDescent="0.35">
      <c r="A662" s="47"/>
      <c r="B662" s="47">
        <v>1</v>
      </c>
      <c r="C662" s="47">
        <v>1</v>
      </c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</row>
    <row r="663" spans="1:15" x14ac:dyDescent="0.35">
      <c r="A663" s="47"/>
      <c r="B663" s="47">
        <v>2</v>
      </c>
      <c r="C663" s="47">
        <v>2</v>
      </c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</row>
    <row r="664" spans="1:15" x14ac:dyDescent="0.35">
      <c r="A664" s="47"/>
      <c r="B664" s="47">
        <v>1</v>
      </c>
      <c r="C664" s="47">
        <v>1</v>
      </c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</row>
    <row r="665" spans="1:15" x14ac:dyDescent="0.35">
      <c r="A665" s="47"/>
      <c r="B665" s="47">
        <v>13</v>
      </c>
      <c r="C665" s="47">
        <v>13</v>
      </c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</row>
    <row r="666" spans="1:15" x14ac:dyDescent="0.35">
      <c r="A666" s="47"/>
      <c r="B666" s="47">
        <v>3</v>
      </c>
      <c r="C666" s="47">
        <v>3</v>
      </c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</row>
    <row r="667" spans="1:15" x14ac:dyDescent="0.35">
      <c r="A667" s="47"/>
      <c r="B667" s="47">
        <v>18</v>
      </c>
      <c r="C667" s="47">
        <v>18</v>
      </c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</row>
    <row r="668" spans="1:15" x14ac:dyDescent="0.35">
      <c r="A668" s="47"/>
      <c r="B668" s="47">
        <v>12</v>
      </c>
      <c r="C668" s="47">
        <v>12</v>
      </c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</row>
    <row r="669" spans="1:15" x14ac:dyDescent="0.35">
      <c r="A669" s="47"/>
      <c r="B669" s="47">
        <v>1</v>
      </c>
      <c r="C669" s="47">
        <v>1</v>
      </c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</row>
    <row r="670" spans="1:15" x14ac:dyDescent="0.35">
      <c r="A670" s="47"/>
      <c r="B670" s="47">
        <v>1</v>
      </c>
      <c r="C670" s="47">
        <v>1</v>
      </c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</row>
    <row r="671" spans="1:15" x14ac:dyDescent="0.35">
      <c r="A671" s="47"/>
      <c r="B671" s="47">
        <v>2</v>
      </c>
      <c r="C671" s="47">
        <v>2</v>
      </c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</row>
    <row r="672" spans="1:15" x14ac:dyDescent="0.35">
      <c r="A672" s="47"/>
      <c r="B672" s="47">
        <v>1</v>
      </c>
      <c r="C672" s="47">
        <v>1</v>
      </c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</row>
    <row r="673" spans="1:16" x14ac:dyDescent="0.35">
      <c r="A673" s="47"/>
      <c r="B673" s="47">
        <v>1</v>
      </c>
      <c r="C673" s="47">
        <v>1</v>
      </c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</row>
    <row r="674" spans="1:16" x14ac:dyDescent="0.35">
      <c r="A674" s="47"/>
      <c r="B674" s="47">
        <v>1</v>
      </c>
      <c r="C674" s="47">
        <v>1</v>
      </c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</row>
    <row r="675" spans="1:16" x14ac:dyDescent="0.35">
      <c r="A675" s="47"/>
      <c r="B675" s="47">
        <v>2</v>
      </c>
      <c r="C675" s="47">
        <v>2</v>
      </c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</row>
    <row r="676" spans="1:16" x14ac:dyDescent="0.35">
      <c r="A676" s="47"/>
      <c r="B676" s="47">
        <v>2</v>
      </c>
      <c r="C676" s="47">
        <v>2</v>
      </c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</row>
    <row r="677" spans="1:16" x14ac:dyDescent="0.35">
      <c r="A677" s="47"/>
      <c r="B677" s="47">
        <v>1</v>
      </c>
      <c r="C677" s="47">
        <v>1</v>
      </c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</row>
    <row r="678" spans="1:16" x14ac:dyDescent="0.35">
      <c r="A678" s="47"/>
      <c r="B678" s="47">
        <v>1</v>
      </c>
      <c r="C678" s="47">
        <v>1</v>
      </c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</row>
    <row r="679" spans="1:16" x14ac:dyDescent="0.35">
      <c r="A679" s="47"/>
      <c r="B679" s="47">
        <v>1</v>
      </c>
      <c r="C679" s="47">
        <v>1</v>
      </c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</row>
    <row r="680" spans="1:16" x14ac:dyDescent="0.35">
      <c r="A680" s="47"/>
      <c r="B680" s="47">
        <v>1</v>
      </c>
      <c r="C680" s="47">
        <v>1</v>
      </c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</row>
    <row r="681" spans="1:16" x14ac:dyDescent="0.35">
      <c r="A681" s="47"/>
      <c r="B681" s="47">
        <v>5</v>
      </c>
      <c r="C681" s="47">
        <v>5</v>
      </c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</row>
    <row r="682" spans="1:16" x14ac:dyDescent="0.35">
      <c r="A682" s="47"/>
      <c r="B682" s="47">
        <v>19</v>
      </c>
      <c r="C682" s="47">
        <v>19</v>
      </c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</row>
    <row r="683" spans="1:16" x14ac:dyDescent="0.35">
      <c r="A683" s="47"/>
      <c r="B683" s="47">
        <v>4</v>
      </c>
      <c r="C683" s="47">
        <v>4</v>
      </c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</row>
    <row r="684" spans="1:16" x14ac:dyDescent="0.35">
      <c r="A684" s="47"/>
      <c r="B684" s="47">
        <v>1</v>
      </c>
      <c r="C684" s="47">
        <v>1</v>
      </c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</row>
    <row r="685" spans="1:16" x14ac:dyDescent="0.35">
      <c r="A685" s="47"/>
      <c r="B685" s="47">
        <v>1</v>
      </c>
      <c r="C685" s="47">
        <v>1</v>
      </c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</row>
    <row r="686" spans="1:16" x14ac:dyDescent="0.35">
      <c r="A686" s="47"/>
      <c r="B686" s="47">
        <v>2</v>
      </c>
      <c r="C686" s="47">
        <v>2</v>
      </c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</row>
    <row r="687" spans="1:16" x14ac:dyDescent="0.35">
      <c r="A687" s="47"/>
      <c r="B687" s="47">
        <v>1</v>
      </c>
      <c r="C687" s="47">
        <v>1</v>
      </c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</row>
    <row r="688" spans="1:16" x14ac:dyDescent="0.35">
      <c r="A688" s="47"/>
      <c r="B688" s="47">
        <v>2</v>
      </c>
      <c r="C688" s="47">
        <v>2</v>
      </c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</row>
    <row r="689" spans="1:15" x14ac:dyDescent="0.35">
      <c r="A689" s="47"/>
      <c r="B689" s="47">
        <v>1</v>
      </c>
      <c r="C689" s="47">
        <v>1</v>
      </c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</row>
    <row r="690" spans="1:15" x14ac:dyDescent="0.35">
      <c r="A690" s="47"/>
      <c r="B690" s="47">
        <v>1</v>
      </c>
      <c r="C690" s="47">
        <v>1</v>
      </c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</row>
    <row r="691" spans="1:15" x14ac:dyDescent="0.35">
      <c r="A691" s="47"/>
      <c r="B691" s="47">
        <v>1</v>
      </c>
      <c r="C691" s="47">
        <v>1</v>
      </c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</row>
    <row r="692" spans="1:15" x14ac:dyDescent="0.35">
      <c r="A692" s="47"/>
      <c r="B692" s="47">
        <v>1</v>
      </c>
      <c r="C692" s="47">
        <v>1</v>
      </c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</row>
    <row r="693" spans="1:15" x14ac:dyDescent="0.35">
      <c r="A693" s="47"/>
      <c r="B693" s="47">
        <v>1</v>
      </c>
      <c r="C693" s="47">
        <v>1</v>
      </c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</row>
    <row r="694" spans="1:15" x14ac:dyDescent="0.35">
      <c r="A694" s="47"/>
      <c r="B694" s="47">
        <v>1</v>
      </c>
      <c r="C694" s="47">
        <v>1</v>
      </c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</row>
    <row r="695" spans="1:15" x14ac:dyDescent="0.35">
      <c r="A695" s="47"/>
      <c r="B695" s="47">
        <v>1</v>
      </c>
      <c r="C695" s="47">
        <v>1</v>
      </c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</row>
    <row r="696" spans="1:15" x14ac:dyDescent="0.35">
      <c r="A696" s="47"/>
      <c r="B696" s="47">
        <v>1</v>
      </c>
      <c r="C696" s="47">
        <v>1</v>
      </c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</row>
    <row r="697" spans="1:15" x14ac:dyDescent="0.35">
      <c r="A697" s="47"/>
      <c r="B697" s="47">
        <v>3</v>
      </c>
      <c r="C697" s="47">
        <v>3</v>
      </c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</row>
    <row r="698" spans="1:15" x14ac:dyDescent="0.35">
      <c r="A698" s="47"/>
      <c r="B698" s="47">
        <v>1</v>
      </c>
      <c r="C698" s="47">
        <v>1</v>
      </c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</row>
    <row r="699" spans="1:15" x14ac:dyDescent="0.35">
      <c r="A699" s="47"/>
      <c r="B699" s="47">
        <v>14</v>
      </c>
      <c r="C699" s="47">
        <v>14</v>
      </c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</row>
    <row r="700" spans="1:15" x14ac:dyDescent="0.35">
      <c r="A700" s="47"/>
      <c r="B700" s="47">
        <v>1</v>
      </c>
      <c r="C700" s="47">
        <v>1</v>
      </c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</row>
    <row r="701" spans="1:15" x14ac:dyDescent="0.35">
      <c r="A701" s="47"/>
      <c r="B701" s="47">
        <v>1</v>
      </c>
      <c r="C701" s="47">
        <v>1</v>
      </c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</row>
    <row r="702" spans="1:15" x14ac:dyDescent="0.35">
      <c r="A702" s="47"/>
      <c r="B702" s="47">
        <v>1</v>
      </c>
      <c r="C702" s="47">
        <v>1</v>
      </c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</row>
    <row r="703" spans="1:15" x14ac:dyDescent="0.35">
      <c r="A703" s="47"/>
      <c r="B703" s="47">
        <v>10</v>
      </c>
      <c r="C703" s="47">
        <v>10</v>
      </c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</row>
    <row r="704" spans="1:15" x14ac:dyDescent="0.35">
      <c r="A704" s="47"/>
      <c r="B704" s="47">
        <v>17</v>
      </c>
      <c r="C704" s="47">
        <v>17</v>
      </c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</row>
    <row r="705" spans="1:15" x14ac:dyDescent="0.35">
      <c r="A705" s="47"/>
      <c r="B705" s="47">
        <v>2</v>
      </c>
      <c r="C705" s="47">
        <v>2</v>
      </c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</row>
    <row r="706" spans="1:15" x14ac:dyDescent="0.35">
      <c r="A706" s="47"/>
      <c r="B706" s="47">
        <v>1</v>
      </c>
      <c r="C706" s="47">
        <v>1</v>
      </c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</row>
    <row r="707" spans="1:15" x14ac:dyDescent="0.35">
      <c r="B707">
        <f>SUM(B436:B706)</f>
        <v>1171</v>
      </c>
      <c r="C707">
        <f>SUM(C436:C706)</f>
        <v>1171</v>
      </c>
      <c r="D707" s="47"/>
    </row>
  </sheetData>
  <sortState ref="A2:P306">
    <sortCondition ref="B2:B30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70"/>
  <sheetViews>
    <sheetView workbookViewId="0">
      <selection sqref="A1:O70"/>
    </sheetView>
  </sheetViews>
  <sheetFormatPr defaultColWidth="8.81640625" defaultRowHeight="14.5" x14ac:dyDescent="0.35"/>
  <cols>
    <col min="1" max="1" width="15.453125" customWidth="1"/>
    <col min="3" max="3" width="10" customWidth="1"/>
    <col min="4" max="4" width="11.1796875" customWidth="1"/>
    <col min="5" max="5" width="19.36328125" customWidth="1"/>
    <col min="6" max="6" width="26.81640625" customWidth="1"/>
    <col min="7" max="7" width="23.81640625" customWidth="1"/>
    <col min="8" max="8" width="12.453125" customWidth="1"/>
    <col min="10" max="10" width="13" customWidth="1"/>
    <col min="11" max="11" width="16.6328125" customWidth="1"/>
    <col min="12" max="12" width="14.36328125" customWidth="1"/>
    <col min="13" max="13" width="15" customWidth="1"/>
    <col min="14" max="14" width="15.6328125" customWidth="1"/>
    <col min="15" max="15" width="46.6328125" customWidth="1"/>
  </cols>
  <sheetData>
    <row r="1" spans="1:15" x14ac:dyDescent="0.35">
      <c r="A1" t="s">
        <v>429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35">
      <c r="B2" t="s">
        <v>380</v>
      </c>
      <c r="D2" t="s">
        <v>384</v>
      </c>
      <c r="E2" t="s">
        <v>385</v>
      </c>
      <c r="F2" t="s">
        <v>357</v>
      </c>
      <c r="G2" t="s">
        <v>358</v>
      </c>
      <c r="H2" t="s">
        <v>29</v>
      </c>
      <c r="I2" t="s">
        <v>28</v>
      </c>
      <c r="J2" t="s">
        <v>18</v>
      </c>
      <c r="K2" t="s">
        <v>19</v>
      </c>
      <c r="L2">
        <v>1</v>
      </c>
      <c r="M2" t="s">
        <v>427</v>
      </c>
      <c r="O2" t="s">
        <v>336</v>
      </c>
    </row>
    <row r="3" spans="1:15" x14ac:dyDescent="0.35">
      <c r="B3" t="s">
        <v>383</v>
      </c>
      <c r="D3" t="s">
        <v>384</v>
      </c>
      <c r="E3" t="s">
        <v>382</v>
      </c>
      <c r="F3" t="s">
        <v>370</v>
      </c>
      <c r="G3" t="s">
        <v>371</v>
      </c>
      <c r="H3" t="s">
        <v>372</v>
      </c>
      <c r="I3" t="s">
        <v>28</v>
      </c>
      <c r="J3" t="s">
        <v>18</v>
      </c>
      <c r="K3" t="s">
        <v>19</v>
      </c>
      <c r="L3">
        <v>2</v>
      </c>
      <c r="M3" t="s">
        <v>428</v>
      </c>
      <c r="O3" t="s">
        <v>336</v>
      </c>
    </row>
    <row r="4" spans="1:15" x14ac:dyDescent="0.35">
      <c r="B4" t="s">
        <v>421</v>
      </c>
      <c r="D4" t="s">
        <v>384</v>
      </c>
      <c r="E4" t="s">
        <v>385</v>
      </c>
      <c r="F4" t="s">
        <v>343</v>
      </c>
      <c r="G4" t="s">
        <v>344</v>
      </c>
      <c r="I4" t="s">
        <v>32</v>
      </c>
      <c r="J4" t="s">
        <v>18</v>
      </c>
      <c r="K4" t="s">
        <v>19</v>
      </c>
      <c r="L4">
        <v>1</v>
      </c>
      <c r="M4" t="s">
        <v>428</v>
      </c>
      <c r="O4" t="s">
        <v>336</v>
      </c>
    </row>
    <row r="5" spans="1:15" x14ac:dyDescent="0.35">
      <c r="B5" t="s">
        <v>421</v>
      </c>
      <c r="D5" t="s">
        <v>387</v>
      </c>
      <c r="E5" t="s">
        <v>385</v>
      </c>
      <c r="F5" t="s">
        <v>337</v>
      </c>
      <c r="G5" t="s">
        <v>338</v>
      </c>
      <c r="I5" t="s">
        <v>32</v>
      </c>
      <c r="J5" t="s">
        <v>18</v>
      </c>
      <c r="K5" t="s">
        <v>19</v>
      </c>
      <c r="L5">
        <v>4</v>
      </c>
      <c r="M5" t="s">
        <v>20</v>
      </c>
      <c r="O5" t="s">
        <v>336</v>
      </c>
    </row>
    <row r="6" spans="1:15" x14ac:dyDescent="0.35">
      <c r="B6" t="s">
        <v>397</v>
      </c>
      <c r="D6" t="s">
        <v>391</v>
      </c>
      <c r="E6" t="s">
        <v>385</v>
      </c>
      <c r="F6" t="s">
        <v>330</v>
      </c>
      <c r="G6" t="s">
        <v>331</v>
      </c>
      <c r="I6" t="s">
        <v>32</v>
      </c>
      <c r="J6" t="s">
        <v>18</v>
      </c>
      <c r="K6" t="s">
        <v>19</v>
      </c>
      <c r="L6">
        <v>1</v>
      </c>
      <c r="M6" t="s">
        <v>426</v>
      </c>
      <c r="O6" t="s">
        <v>332</v>
      </c>
    </row>
    <row r="7" spans="1:15" x14ac:dyDescent="0.35">
      <c r="B7" t="s">
        <v>421</v>
      </c>
      <c r="D7" t="s">
        <v>384</v>
      </c>
      <c r="E7" t="s">
        <v>385</v>
      </c>
      <c r="F7" t="s">
        <v>343</v>
      </c>
      <c r="G7" t="s">
        <v>344</v>
      </c>
      <c r="I7" t="s">
        <v>75</v>
      </c>
      <c r="J7" t="s">
        <v>18</v>
      </c>
      <c r="K7" t="s">
        <v>19</v>
      </c>
      <c r="L7">
        <v>1</v>
      </c>
      <c r="M7" t="s">
        <v>428</v>
      </c>
      <c r="O7" t="s">
        <v>336</v>
      </c>
    </row>
    <row r="8" spans="1:15" x14ac:dyDescent="0.35">
      <c r="B8" t="s">
        <v>380</v>
      </c>
      <c r="D8" t="s">
        <v>384</v>
      </c>
      <c r="E8" t="s">
        <v>382</v>
      </c>
      <c r="F8" t="s">
        <v>353</v>
      </c>
      <c r="G8" t="s">
        <v>188</v>
      </c>
      <c r="H8" t="s">
        <v>54</v>
      </c>
      <c r="I8" t="s">
        <v>75</v>
      </c>
      <c r="J8" t="s">
        <v>18</v>
      </c>
      <c r="K8" t="s">
        <v>19</v>
      </c>
      <c r="L8">
        <v>1</v>
      </c>
      <c r="M8" t="s">
        <v>427</v>
      </c>
      <c r="O8" t="s">
        <v>336</v>
      </c>
    </row>
    <row r="9" spans="1:15" x14ac:dyDescent="0.35">
      <c r="B9" t="s">
        <v>383</v>
      </c>
      <c r="D9" t="s">
        <v>384</v>
      </c>
      <c r="E9" t="s">
        <v>382</v>
      </c>
      <c r="F9" t="s">
        <v>370</v>
      </c>
      <c r="G9" t="s">
        <v>371</v>
      </c>
      <c r="I9" t="s">
        <v>44</v>
      </c>
      <c r="J9" t="s">
        <v>18</v>
      </c>
      <c r="K9" t="s">
        <v>19</v>
      </c>
      <c r="L9">
        <v>2</v>
      </c>
      <c r="M9" t="s">
        <v>428</v>
      </c>
      <c r="O9" t="s">
        <v>336</v>
      </c>
    </row>
    <row r="10" spans="1:15" x14ac:dyDescent="0.35">
      <c r="B10" t="s">
        <v>422</v>
      </c>
      <c r="D10" t="s">
        <v>384</v>
      </c>
      <c r="E10" t="s">
        <v>385</v>
      </c>
      <c r="F10" t="s">
        <v>339</v>
      </c>
      <c r="G10" t="s">
        <v>340</v>
      </c>
      <c r="I10" t="s">
        <v>25</v>
      </c>
      <c r="J10" t="s">
        <v>18</v>
      </c>
      <c r="K10" t="s">
        <v>19</v>
      </c>
      <c r="L10">
        <v>1</v>
      </c>
      <c r="M10" t="s">
        <v>20</v>
      </c>
      <c r="O10" t="s">
        <v>336</v>
      </c>
    </row>
    <row r="11" spans="1:15" x14ac:dyDescent="0.35">
      <c r="B11" t="s">
        <v>380</v>
      </c>
      <c r="D11" t="s">
        <v>384</v>
      </c>
      <c r="E11" t="s">
        <v>382</v>
      </c>
      <c r="F11" t="s">
        <v>353</v>
      </c>
      <c r="G11" t="s">
        <v>188</v>
      </c>
      <c r="I11" t="s">
        <v>25</v>
      </c>
      <c r="J11" t="s">
        <v>18</v>
      </c>
      <c r="K11" t="s">
        <v>19</v>
      </c>
      <c r="L11">
        <v>1</v>
      </c>
      <c r="M11" t="s">
        <v>427</v>
      </c>
      <c r="O11" t="s">
        <v>336</v>
      </c>
    </row>
    <row r="12" spans="1:15" x14ac:dyDescent="0.35">
      <c r="B12" t="s">
        <v>383</v>
      </c>
      <c r="D12" t="s">
        <v>381</v>
      </c>
      <c r="E12" t="s">
        <v>385</v>
      </c>
      <c r="F12" t="s">
        <v>354</v>
      </c>
      <c r="G12" t="s">
        <v>355</v>
      </c>
      <c r="I12" t="s">
        <v>25</v>
      </c>
      <c r="J12" t="s">
        <v>18</v>
      </c>
      <c r="K12" t="s">
        <v>19</v>
      </c>
      <c r="L12">
        <v>1</v>
      </c>
      <c r="M12" t="s">
        <v>20</v>
      </c>
      <c r="O12" t="s">
        <v>336</v>
      </c>
    </row>
    <row r="13" spans="1:15" x14ac:dyDescent="0.35">
      <c r="B13" t="s">
        <v>418</v>
      </c>
      <c r="D13" t="s">
        <v>384</v>
      </c>
      <c r="E13" t="s">
        <v>385</v>
      </c>
      <c r="F13" t="s">
        <v>335</v>
      </c>
      <c r="G13" t="s">
        <v>82</v>
      </c>
      <c r="I13" t="s">
        <v>34</v>
      </c>
      <c r="J13" t="s">
        <v>18</v>
      </c>
      <c r="K13" t="s">
        <v>19</v>
      </c>
      <c r="L13">
        <v>2</v>
      </c>
      <c r="M13" t="s">
        <v>427</v>
      </c>
      <c r="O13" t="s">
        <v>336</v>
      </c>
    </row>
    <row r="14" spans="1:15" x14ac:dyDescent="0.35">
      <c r="B14" t="s">
        <v>418</v>
      </c>
      <c r="D14" t="s">
        <v>386</v>
      </c>
      <c r="E14" t="s">
        <v>382</v>
      </c>
      <c r="F14" t="s">
        <v>347</v>
      </c>
      <c r="G14" t="s">
        <v>348</v>
      </c>
      <c r="I14" t="s">
        <v>34</v>
      </c>
      <c r="J14" t="s">
        <v>18</v>
      </c>
      <c r="K14" t="s">
        <v>19</v>
      </c>
      <c r="L14">
        <v>1</v>
      </c>
      <c r="M14" t="s">
        <v>427</v>
      </c>
      <c r="O14" t="s">
        <v>336</v>
      </c>
    </row>
    <row r="15" spans="1:15" x14ac:dyDescent="0.35">
      <c r="B15" t="s">
        <v>418</v>
      </c>
      <c r="D15" t="s">
        <v>381</v>
      </c>
      <c r="E15" t="s">
        <v>382</v>
      </c>
      <c r="F15" t="s">
        <v>349</v>
      </c>
      <c r="G15" t="s">
        <v>350</v>
      </c>
      <c r="I15" t="s">
        <v>34</v>
      </c>
      <c r="J15" t="s">
        <v>18</v>
      </c>
      <c r="K15" t="s">
        <v>19</v>
      </c>
      <c r="L15">
        <v>1</v>
      </c>
      <c r="M15" t="s">
        <v>427</v>
      </c>
      <c r="O15" t="s">
        <v>336</v>
      </c>
    </row>
    <row r="16" spans="1:15" x14ac:dyDescent="0.35">
      <c r="B16" t="s">
        <v>380</v>
      </c>
      <c r="D16" t="s">
        <v>384</v>
      </c>
      <c r="E16" t="s">
        <v>385</v>
      </c>
      <c r="F16" t="s">
        <v>368</v>
      </c>
      <c r="G16" t="s">
        <v>369</v>
      </c>
      <c r="I16" t="s">
        <v>34</v>
      </c>
      <c r="J16" t="s">
        <v>18</v>
      </c>
      <c r="K16" t="s">
        <v>19</v>
      </c>
      <c r="L16">
        <v>2</v>
      </c>
      <c r="M16" t="s">
        <v>427</v>
      </c>
      <c r="O16" t="s">
        <v>336</v>
      </c>
    </row>
    <row r="17" spans="2:15" x14ac:dyDescent="0.35">
      <c r="B17" t="s">
        <v>421</v>
      </c>
      <c r="D17" t="s">
        <v>384</v>
      </c>
      <c r="E17" t="s">
        <v>385</v>
      </c>
      <c r="F17" t="s">
        <v>343</v>
      </c>
      <c r="G17" t="s">
        <v>344</v>
      </c>
      <c r="I17" t="s">
        <v>30</v>
      </c>
      <c r="J17" t="s">
        <v>18</v>
      </c>
      <c r="K17" t="s">
        <v>19</v>
      </c>
      <c r="L17">
        <v>3</v>
      </c>
      <c r="M17" t="s">
        <v>428</v>
      </c>
      <c r="O17" t="s">
        <v>336</v>
      </c>
    </row>
    <row r="18" spans="2:15" x14ac:dyDescent="0.35">
      <c r="B18" t="s">
        <v>397</v>
      </c>
      <c r="D18" t="s">
        <v>391</v>
      </c>
      <c r="E18" t="s">
        <v>385</v>
      </c>
      <c r="F18" t="s">
        <v>330</v>
      </c>
      <c r="G18" t="s">
        <v>331</v>
      </c>
      <c r="H18" t="s">
        <v>31</v>
      </c>
      <c r="I18" t="s">
        <v>30</v>
      </c>
      <c r="J18" t="s">
        <v>18</v>
      </c>
      <c r="K18" t="s">
        <v>19</v>
      </c>
      <c r="L18">
        <v>4</v>
      </c>
      <c r="M18" t="s">
        <v>426</v>
      </c>
      <c r="O18" t="s">
        <v>332</v>
      </c>
    </row>
    <row r="19" spans="2:15" x14ac:dyDescent="0.35">
      <c r="B19" t="s">
        <v>423</v>
      </c>
      <c r="D19" t="s">
        <v>387</v>
      </c>
      <c r="E19" t="s">
        <v>385</v>
      </c>
      <c r="F19" t="s">
        <v>341</v>
      </c>
      <c r="G19" t="s">
        <v>342</v>
      </c>
      <c r="H19" t="s">
        <v>39</v>
      </c>
      <c r="I19" t="s">
        <v>37</v>
      </c>
      <c r="J19" t="s">
        <v>18</v>
      </c>
      <c r="K19" t="s">
        <v>19</v>
      </c>
      <c r="L19">
        <v>6</v>
      </c>
      <c r="M19" t="s">
        <v>20</v>
      </c>
      <c r="O19" t="s">
        <v>336</v>
      </c>
    </row>
    <row r="20" spans="2:15" x14ac:dyDescent="0.35">
      <c r="B20" t="s">
        <v>380</v>
      </c>
      <c r="D20" t="s">
        <v>386</v>
      </c>
      <c r="E20" t="s">
        <v>382</v>
      </c>
      <c r="F20" t="s">
        <v>359</v>
      </c>
      <c r="G20" t="s">
        <v>360</v>
      </c>
      <c r="I20" t="s">
        <v>37</v>
      </c>
      <c r="J20" t="s">
        <v>18</v>
      </c>
      <c r="K20" t="s">
        <v>19</v>
      </c>
      <c r="L20">
        <v>1</v>
      </c>
      <c r="M20" t="s">
        <v>427</v>
      </c>
      <c r="O20" t="s">
        <v>336</v>
      </c>
    </row>
    <row r="21" spans="2:15" x14ac:dyDescent="0.35">
      <c r="B21" t="s">
        <v>418</v>
      </c>
      <c r="D21" t="s">
        <v>386</v>
      </c>
      <c r="E21" t="s">
        <v>382</v>
      </c>
      <c r="F21" t="s">
        <v>347</v>
      </c>
      <c r="G21" t="s">
        <v>348</v>
      </c>
      <c r="H21" t="s">
        <v>89</v>
      </c>
      <c r="I21" t="s">
        <v>22</v>
      </c>
      <c r="J21" t="s">
        <v>18</v>
      </c>
      <c r="K21" t="s">
        <v>19</v>
      </c>
      <c r="L21">
        <v>1</v>
      </c>
      <c r="M21" t="s">
        <v>427</v>
      </c>
      <c r="O21" t="s">
        <v>336</v>
      </c>
    </row>
    <row r="22" spans="2:15" x14ac:dyDescent="0.35">
      <c r="B22" t="s">
        <v>380</v>
      </c>
      <c r="D22" t="s">
        <v>384</v>
      </c>
      <c r="E22" t="s">
        <v>382</v>
      </c>
      <c r="F22" t="s">
        <v>353</v>
      </c>
      <c r="G22" t="s">
        <v>188</v>
      </c>
      <c r="I22" t="s">
        <v>22</v>
      </c>
      <c r="J22" t="s">
        <v>18</v>
      </c>
      <c r="K22" t="s">
        <v>19</v>
      </c>
      <c r="L22">
        <v>1</v>
      </c>
      <c r="M22" t="s">
        <v>427</v>
      </c>
      <c r="O22" t="s">
        <v>336</v>
      </c>
    </row>
    <row r="23" spans="2:15" x14ac:dyDescent="0.35">
      <c r="B23" t="s">
        <v>380</v>
      </c>
      <c r="D23" t="s">
        <v>384</v>
      </c>
      <c r="E23" t="s">
        <v>385</v>
      </c>
      <c r="F23" t="s">
        <v>357</v>
      </c>
      <c r="G23" t="s">
        <v>358</v>
      </c>
      <c r="I23" t="s">
        <v>22</v>
      </c>
      <c r="J23" t="s">
        <v>18</v>
      </c>
      <c r="K23" t="s">
        <v>19</v>
      </c>
      <c r="L23">
        <v>1</v>
      </c>
      <c r="M23" t="s">
        <v>427</v>
      </c>
      <c r="O23" t="s">
        <v>336</v>
      </c>
    </row>
    <row r="24" spans="2:15" x14ac:dyDescent="0.35">
      <c r="B24" t="s">
        <v>380</v>
      </c>
      <c r="D24" t="s">
        <v>384</v>
      </c>
      <c r="E24" t="s">
        <v>385</v>
      </c>
      <c r="F24" t="s">
        <v>368</v>
      </c>
      <c r="G24" t="s">
        <v>369</v>
      </c>
      <c r="I24" t="s">
        <v>22</v>
      </c>
      <c r="J24" t="s">
        <v>18</v>
      </c>
      <c r="K24" t="s">
        <v>19</v>
      </c>
      <c r="L24">
        <v>2</v>
      </c>
      <c r="M24" t="s">
        <v>427</v>
      </c>
      <c r="O24" t="s">
        <v>336</v>
      </c>
    </row>
    <row r="25" spans="2:15" x14ac:dyDescent="0.35">
      <c r="B25" t="s">
        <v>380</v>
      </c>
      <c r="D25" t="s">
        <v>384</v>
      </c>
      <c r="E25" t="s">
        <v>385</v>
      </c>
      <c r="F25" t="s">
        <v>375</v>
      </c>
      <c r="G25" t="s">
        <v>376</v>
      </c>
      <c r="H25" t="s">
        <v>29</v>
      </c>
      <c r="I25" t="s">
        <v>22</v>
      </c>
      <c r="J25" t="s">
        <v>18</v>
      </c>
      <c r="K25" t="s">
        <v>19</v>
      </c>
      <c r="L25">
        <v>1</v>
      </c>
      <c r="M25" t="s">
        <v>427</v>
      </c>
      <c r="O25" t="s">
        <v>336</v>
      </c>
    </row>
    <row r="26" spans="2:15" x14ac:dyDescent="0.35">
      <c r="B26" t="s">
        <v>418</v>
      </c>
      <c r="D26" t="s">
        <v>384</v>
      </c>
      <c r="E26" t="s">
        <v>385</v>
      </c>
      <c r="F26" t="s">
        <v>335</v>
      </c>
      <c r="G26" t="s">
        <v>82</v>
      </c>
      <c r="H26" t="s">
        <v>53</v>
      </c>
      <c r="I26" t="s">
        <v>21</v>
      </c>
      <c r="J26" t="s">
        <v>18</v>
      </c>
      <c r="K26" t="s">
        <v>19</v>
      </c>
      <c r="L26">
        <v>1</v>
      </c>
      <c r="M26" t="s">
        <v>427</v>
      </c>
      <c r="O26" t="s">
        <v>336</v>
      </c>
    </row>
    <row r="27" spans="2:15" x14ac:dyDescent="0.35">
      <c r="B27" t="s">
        <v>418</v>
      </c>
      <c r="D27" t="s">
        <v>381</v>
      </c>
      <c r="E27" t="s">
        <v>382</v>
      </c>
      <c r="F27" t="s">
        <v>349</v>
      </c>
      <c r="G27" t="s">
        <v>350</v>
      </c>
      <c r="I27" t="s">
        <v>21</v>
      </c>
      <c r="J27" t="s">
        <v>18</v>
      </c>
      <c r="K27" t="s">
        <v>19</v>
      </c>
      <c r="L27">
        <v>1</v>
      </c>
      <c r="M27" t="s">
        <v>427</v>
      </c>
      <c r="O27" t="s">
        <v>336</v>
      </c>
    </row>
    <row r="28" spans="2:15" x14ac:dyDescent="0.35">
      <c r="B28" t="s">
        <v>423</v>
      </c>
      <c r="D28" t="s">
        <v>387</v>
      </c>
      <c r="E28" t="s">
        <v>385</v>
      </c>
      <c r="F28" t="s">
        <v>341</v>
      </c>
      <c r="G28" t="s">
        <v>342</v>
      </c>
      <c r="I28" t="s">
        <v>21</v>
      </c>
      <c r="J28" t="s">
        <v>18</v>
      </c>
      <c r="K28" t="s">
        <v>19</v>
      </c>
      <c r="L28">
        <v>2</v>
      </c>
      <c r="M28" t="s">
        <v>20</v>
      </c>
      <c r="O28" t="s">
        <v>336</v>
      </c>
    </row>
    <row r="29" spans="2:15" x14ac:dyDescent="0.35">
      <c r="B29" t="s">
        <v>421</v>
      </c>
      <c r="D29" t="s">
        <v>384</v>
      </c>
      <c r="E29" t="s">
        <v>385</v>
      </c>
      <c r="F29" t="s">
        <v>343</v>
      </c>
      <c r="G29" t="s">
        <v>344</v>
      </c>
      <c r="I29" t="s">
        <v>21</v>
      </c>
      <c r="J29" t="s">
        <v>18</v>
      </c>
      <c r="K29" t="s">
        <v>19</v>
      </c>
      <c r="L29">
        <v>1</v>
      </c>
      <c r="M29" t="s">
        <v>428</v>
      </c>
      <c r="O29" t="s">
        <v>336</v>
      </c>
    </row>
    <row r="30" spans="2:15" x14ac:dyDescent="0.35">
      <c r="B30" t="s">
        <v>422</v>
      </c>
      <c r="D30" t="s">
        <v>384</v>
      </c>
      <c r="E30" t="s">
        <v>385</v>
      </c>
      <c r="F30" t="s">
        <v>339</v>
      </c>
      <c r="G30" t="s">
        <v>340</v>
      </c>
      <c r="I30" t="s">
        <v>21</v>
      </c>
      <c r="J30" t="s">
        <v>18</v>
      </c>
      <c r="K30" t="s">
        <v>19</v>
      </c>
      <c r="L30">
        <v>2</v>
      </c>
      <c r="M30" t="s">
        <v>20</v>
      </c>
      <c r="O30" t="s">
        <v>336</v>
      </c>
    </row>
    <row r="31" spans="2:15" x14ac:dyDescent="0.35">
      <c r="B31" t="s">
        <v>380</v>
      </c>
      <c r="D31" t="s">
        <v>384</v>
      </c>
      <c r="E31" t="s">
        <v>385</v>
      </c>
      <c r="F31" t="s">
        <v>368</v>
      </c>
      <c r="G31" t="s">
        <v>369</v>
      </c>
      <c r="H31" t="s">
        <v>51</v>
      </c>
      <c r="I31" t="s">
        <v>21</v>
      </c>
      <c r="J31" t="s">
        <v>18</v>
      </c>
      <c r="K31" t="s">
        <v>19</v>
      </c>
      <c r="L31">
        <v>1</v>
      </c>
      <c r="M31" t="s">
        <v>427</v>
      </c>
      <c r="O31" t="s">
        <v>336</v>
      </c>
    </row>
    <row r="32" spans="2:15" x14ac:dyDescent="0.35">
      <c r="B32" t="s">
        <v>383</v>
      </c>
      <c r="D32" t="s">
        <v>384</v>
      </c>
      <c r="E32" t="s">
        <v>385</v>
      </c>
      <c r="F32" t="s">
        <v>364</v>
      </c>
      <c r="G32" t="s">
        <v>365</v>
      </c>
      <c r="H32" t="s">
        <v>51</v>
      </c>
      <c r="I32" t="s">
        <v>21</v>
      </c>
      <c r="J32" t="s">
        <v>18</v>
      </c>
      <c r="K32" t="s">
        <v>19</v>
      </c>
      <c r="L32">
        <v>2</v>
      </c>
      <c r="M32" t="s">
        <v>428</v>
      </c>
      <c r="O32" t="s">
        <v>336</v>
      </c>
    </row>
    <row r="33" spans="2:15" x14ac:dyDescent="0.35">
      <c r="B33" t="s">
        <v>383</v>
      </c>
      <c r="D33" t="s">
        <v>384</v>
      </c>
      <c r="E33" t="s">
        <v>382</v>
      </c>
      <c r="F33" t="s">
        <v>370</v>
      </c>
      <c r="G33" t="s">
        <v>371</v>
      </c>
      <c r="I33" t="s">
        <v>21</v>
      </c>
      <c r="J33" t="s">
        <v>18</v>
      </c>
      <c r="K33" t="s">
        <v>19</v>
      </c>
      <c r="L33">
        <v>1</v>
      </c>
      <c r="M33" t="s">
        <v>428</v>
      </c>
      <c r="O33" t="s">
        <v>336</v>
      </c>
    </row>
    <row r="34" spans="2:15" x14ac:dyDescent="0.35">
      <c r="B34" t="s">
        <v>383</v>
      </c>
      <c r="D34" t="s">
        <v>381</v>
      </c>
      <c r="E34" t="s">
        <v>385</v>
      </c>
      <c r="F34" t="s">
        <v>354</v>
      </c>
      <c r="G34" t="s">
        <v>355</v>
      </c>
      <c r="I34" t="s">
        <v>21</v>
      </c>
      <c r="J34" t="s">
        <v>18</v>
      </c>
      <c r="K34" t="s">
        <v>19</v>
      </c>
      <c r="L34">
        <v>3</v>
      </c>
      <c r="M34" t="s">
        <v>20</v>
      </c>
      <c r="O34" t="s">
        <v>336</v>
      </c>
    </row>
    <row r="35" spans="2:15" x14ac:dyDescent="0.35">
      <c r="B35" t="s">
        <v>418</v>
      </c>
      <c r="D35" t="s">
        <v>386</v>
      </c>
      <c r="E35" t="s">
        <v>382</v>
      </c>
      <c r="F35" t="s">
        <v>347</v>
      </c>
      <c r="G35" t="s">
        <v>348</v>
      </c>
      <c r="I35" t="s">
        <v>33</v>
      </c>
      <c r="J35" t="s">
        <v>18</v>
      </c>
      <c r="K35" t="s">
        <v>19</v>
      </c>
      <c r="L35">
        <v>1</v>
      </c>
      <c r="M35" t="s">
        <v>427</v>
      </c>
      <c r="O35" t="s">
        <v>336</v>
      </c>
    </row>
    <row r="36" spans="2:15" x14ac:dyDescent="0.35">
      <c r="B36" t="s">
        <v>418</v>
      </c>
      <c r="D36" t="s">
        <v>381</v>
      </c>
      <c r="E36" t="s">
        <v>382</v>
      </c>
      <c r="F36" t="s">
        <v>349</v>
      </c>
      <c r="G36" t="s">
        <v>350</v>
      </c>
      <c r="I36" t="s">
        <v>33</v>
      </c>
      <c r="J36" t="s">
        <v>18</v>
      </c>
      <c r="K36" t="s">
        <v>19</v>
      </c>
      <c r="L36">
        <v>1</v>
      </c>
      <c r="M36" t="s">
        <v>427</v>
      </c>
      <c r="O36" t="s">
        <v>336</v>
      </c>
    </row>
    <row r="37" spans="2:15" x14ac:dyDescent="0.35">
      <c r="B37" t="s">
        <v>423</v>
      </c>
      <c r="D37" t="s">
        <v>384</v>
      </c>
      <c r="E37" t="s">
        <v>385</v>
      </c>
      <c r="F37" t="s">
        <v>351</v>
      </c>
      <c r="G37" t="s">
        <v>352</v>
      </c>
      <c r="I37" t="s">
        <v>33</v>
      </c>
      <c r="J37" t="s">
        <v>18</v>
      </c>
      <c r="K37" t="s">
        <v>19</v>
      </c>
      <c r="L37">
        <v>1</v>
      </c>
      <c r="M37" t="s">
        <v>428</v>
      </c>
      <c r="O37" t="s">
        <v>336</v>
      </c>
    </row>
    <row r="38" spans="2:15" x14ac:dyDescent="0.35">
      <c r="B38" t="s">
        <v>423</v>
      </c>
      <c r="D38" t="s">
        <v>387</v>
      </c>
      <c r="E38" t="s">
        <v>385</v>
      </c>
      <c r="F38" t="s">
        <v>341</v>
      </c>
      <c r="G38" t="s">
        <v>342</v>
      </c>
      <c r="I38" t="s">
        <v>33</v>
      </c>
      <c r="J38" t="s">
        <v>18</v>
      </c>
      <c r="K38" t="s">
        <v>19</v>
      </c>
      <c r="L38">
        <v>1</v>
      </c>
      <c r="M38" t="s">
        <v>20</v>
      </c>
      <c r="O38" t="s">
        <v>336</v>
      </c>
    </row>
    <row r="39" spans="2:15" x14ac:dyDescent="0.35">
      <c r="B39" t="s">
        <v>421</v>
      </c>
      <c r="D39" t="s">
        <v>384</v>
      </c>
      <c r="E39" t="s">
        <v>385</v>
      </c>
      <c r="F39" t="s">
        <v>343</v>
      </c>
      <c r="G39" t="s">
        <v>344</v>
      </c>
      <c r="I39" t="s">
        <v>33</v>
      </c>
      <c r="J39" t="s">
        <v>18</v>
      </c>
      <c r="K39" t="s">
        <v>19</v>
      </c>
      <c r="L39">
        <v>4</v>
      </c>
      <c r="M39" t="s">
        <v>428</v>
      </c>
      <c r="O39" t="s">
        <v>336</v>
      </c>
    </row>
    <row r="40" spans="2:15" x14ac:dyDescent="0.35">
      <c r="B40" t="s">
        <v>421</v>
      </c>
      <c r="D40" t="s">
        <v>387</v>
      </c>
      <c r="E40" t="s">
        <v>385</v>
      </c>
      <c r="F40" t="s">
        <v>337</v>
      </c>
      <c r="G40" t="s">
        <v>338</v>
      </c>
      <c r="I40" t="s">
        <v>33</v>
      </c>
      <c r="J40" t="s">
        <v>18</v>
      </c>
      <c r="K40" t="s">
        <v>19</v>
      </c>
      <c r="L40">
        <v>1</v>
      </c>
      <c r="M40" t="s">
        <v>20</v>
      </c>
      <c r="O40" t="s">
        <v>336</v>
      </c>
    </row>
    <row r="41" spans="2:15" x14ac:dyDescent="0.35">
      <c r="B41" t="s">
        <v>422</v>
      </c>
      <c r="D41" t="s">
        <v>384</v>
      </c>
      <c r="E41" t="s">
        <v>385</v>
      </c>
      <c r="F41" t="s">
        <v>339</v>
      </c>
      <c r="G41" t="s">
        <v>340</v>
      </c>
      <c r="I41" t="s">
        <v>33</v>
      </c>
      <c r="J41" t="s">
        <v>18</v>
      </c>
      <c r="K41" t="s">
        <v>19</v>
      </c>
      <c r="L41">
        <v>1</v>
      </c>
      <c r="M41" t="s">
        <v>20</v>
      </c>
      <c r="O41" t="s">
        <v>336</v>
      </c>
    </row>
    <row r="42" spans="2:15" x14ac:dyDescent="0.35">
      <c r="B42" t="s">
        <v>380</v>
      </c>
      <c r="D42" t="s">
        <v>384</v>
      </c>
      <c r="E42" t="s">
        <v>382</v>
      </c>
      <c r="F42" t="s">
        <v>353</v>
      </c>
      <c r="G42" t="s">
        <v>188</v>
      </c>
      <c r="I42" t="s">
        <v>33</v>
      </c>
      <c r="J42" t="s">
        <v>18</v>
      </c>
      <c r="K42" t="s">
        <v>19</v>
      </c>
      <c r="L42">
        <v>1</v>
      </c>
      <c r="M42" t="s">
        <v>427</v>
      </c>
      <c r="O42" t="s">
        <v>336</v>
      </c>
    </row>
    <row r="43" spans="2:15" x14ac:dyDescent="0.35">
      <c r="B43" t="s">
        <v>380</v>
      </c>
      <c r="D43" t="s">
        <v>386</v>
      </c>
      <c r="E43" t="s">
        <v>382</v>
      </c>
      <c r="F43" t="s">
        <v>359</v>
      </c>
      <c r="G43" t="s">
        <v>360</v>
      </c>
      <c r="H43" t="s">
        <v>361</v>
      </c>
      <c r="I43" t="s">
        <v>33</v>
      </c>
      <c r="J43" t="s">
        <v>18</v>
      </c>
      <c r="K43" t="s">
        <v>19</v>
      </c>
      <c r="L43">
        <v>4</v>
      </c>
      <c r="M43" t="s">
        <v>427</v>
      </c>
      <c r="O43" t="s">
        <v>336</v>
      </c>
    </row>
    <row r="44" spans="2:15" x14ac:dyDescent="0.35">
      <c r="B44" t="s">
        <v>383</v>
      </c>
      <c r="D44" t="s">
        <v>384</v>
      </c>
      <c r="E44" t="s">
        <v>385</v>
      </c>
      <c r="F44" t="s">
        <v>362</v>
      </c>
      <c r="G44" t="s">
        <v>363</v>
      </c>
      <c r="I44" t="s">
        <v>33</v>
      </c>
      <c r="J44" t="s">
        <v>18</v>
      </c>
      <c r="K44" t="s">
        <v>19</v>
      </c>
      <c r="L44">
        <v>1</v>
      </c>
      <c r="M44" t="s">
        <v>428</v>
      </c>
      <c r="O44" t="s">
        <v>336</v>
      </c>
    </row>
    <row r="45" spans="2:15" x14ac:dyDescent="0.35">
      <c r="B45" t="s">
        <v>383</v>
      </c>
      <c r="D45" t="s">
        <v>384</v>
      </c>
      <c r="E45" t="s">
        <v>385</v>
      </c>
      <c r="F45" t="s">
        <v>364</v>
      </c>
      <c r="G45" t="s">
        <v>365</v>
      </c>
      <c r="I45" t="s">
        <v>33</v>
      </c>
      <c r="J45" t="s">
        <v>18</v>
      </c>
      <c r="K45" t="s">
        <v>19</v>
      </c>
      <c r="L45">
        <v>1</v>
      </c>
      <c r="M45" t="s">
        <v>428</v>
      </c>
      <c r="O45" t="s">
        <v>336</v>
      </c>
    </row>
    <row r="46" spans="2:15" x14ac:dyDescent="0.35">
      <c r="B46" t="s">
        <v>421</v>
      </c>
      <c r="D46" t="s">
        <v>384</v>
      </c>
      <c r="E46" t="s">
        <v>385</v>
      </c>
      <c r="F46" t="s">
        <v>343</v>
      </c>
      <c r="G46" t="s">
        <v>344</v>
      </c>
      <c r="I46" t="s">
        <v>40</v>
      </c>
      <c r="J46" t="s">
        <v>18</v>
      </c>
      <c r="K46" t="s">
        <v>19</v>
      </c>
      <c r="L46">
        <v>1</v>
      </c>
      <c r="M46" t="s">
        <v>428</v>
      </c>
      <c r="O46" t="s">
        <v>336</v>
      </c>
    </row>
    <row r="47" spans="2:15" x14ac:dyDescent="0.35">
      <c r="B47" t="s">
        <v>418</v>
      </c>
      <c r="D47" t="s">
        <v>381</v>
      </c>
      <c r="E47" t="s">
        <v>382</v>
      </c>
      <c r="F47" t="s">
        <v>349</v>
      </c>
      <c r="G47" t="s">
        <v>350</v>
      </c>
      <c r="I47" t="s">
        <v>47</v>
      </c>
      <c r="J47" t="s">
        <v>55</v>
      </c>
      <c r="K47" t="s">
        <v>19</v>
      </c>
      <c r="L47">
        <v>7</v>
      </c>
      <c r="M47" t="s">
        <v>427</v>
      </c>
      <c r="O47" t="s">
        <v>336</v>
      </c>
    </row>
    <row r="48" spans="2:15" x14ac:dyDescent="0.35">
      <c r="B48" t="s">
        <v>421</v>
      </c>
      <c r="D48" t="s">
        <v>387</v>
      </c>
      <c r="E48" t="s">
        <v>385</v>
      </c>
      <c r="F48" t="s">
        <v>337</v>
      </c>
      <c r="G48" t="s">
        <v>338</v>
      </c>
      <c r="I48" t="s">
        <v>47</v>
      </c>
      <c r="J48" t="s">
        <v>18</v>
      </c>
      <c r="K48" t="s">
        <v>19</v>
      </c>
      <c r="L48">
        <v>1</v>
      </c>
      <c r="M48" t="s">
        <v>20</v>
      </c>
      <c r="O48" t="s">
        <v>336</v>
      </c>
    </row>
    <row r="49" spans="2:15" x14ac:dyDescent="0.35">
      <c r="B49" t="s">
        <v>380</v>
      </c>
      <c r="D49" t="s">
        <v>386</v>
      </c>
      <c r="E49" t="s">
        <v>382</v>
      </c>
      <c r="F49" t="s">
        <v>359</v>
      </c>
      <c r="G49" t="s">
        <v>360</v>
      </c>
      <c r="I49" t="s">
        <v>47</v>
      </c>
      <c r="J49" t="s">
        <v>18</v>
      </c>
      <c r="K49" t="s">
        <v>19</v>
      </c>
      <c r="L49">
        <v>1</v>
      </c>
      <c r="M49" t="s">
        <v>427</v>
      </c>
      <c r="O49" t="s">
        <v>336</v>
      </c>
    </row>
    <row r="50" spans="2:15" x14ac:dyDescent="0.35">
      <c r="B50" t="s">
        <v>380</v>
      </c>
      <c r="D50" t="s">
        <v>384</v>
      </c>
      <c r="E50" t="s">
        <v>382</v>
      </c>
      <c r="F50" t="s">
        <v>353</v>
      </c>
      <c r="G50" t="s">
        <v>188</v>
      </c>
      <c r="I50" t="s">
        <v>35</v>
      </c>
      <c r="J50" t="s">
        <v>18</v>
      </c>
      <c r="K50" t="s">
        <v>19</v>
      </c>
      <c r="L50">
        <v>1</v>
      </c>
      <c r="M50" t="s">
        <v>427</v>
      </c>
      <c r="O50" t="s">
        <v>336</v>
      </c>
    </row>
    <row r="51" spans="2:15" x14ac:dyDescent="0.35">
      <c r="B51" t="s">
        <v>418</v>
      </c>
      <c r="D51" t="s">
        <v>386</v>
      </c>
      <c r="E51" t="s">
        <v>382</v>
      </c>
      <c r="F51" t="s">
        <v>347</v>
      </c>
      <c r="G51" t="s">
        <v>348</v>
      </c>
      <c r="I51" t="s">
        <v>24</v>
      </c>
      <c r="J51" t="s">
        <v>18</v>
      </c>
      <c r="K51" t="s">
        <v>19</v>
      </c>
      <c r="L51">
        <v>2</v>
      </c>
      <c r="M51" t="s">
        <v>427</v>
      </c>
      <c r="O51" t="s">
        <v>336</v>
      </c>
    </row>
    <row r="52" spans="2:15" x14ac:dyDescent="0.35">
      <c r="B52" t="s">
        <v>424</v>
      </c>
      <c r="D52" t="s">
        <v>384</v>
      </c>
      <c r="E52" t="s">
        <v>385</v>
      </c>
      <c r="F52" t="s">
        <v>345</v>
      </c>
      <c r="G52" t="s">
        <v>346</v>
      </c>
      <c r="H52" t="s">
        <v>84</v>
      </c>
      <c r="I52" t="s">
        <v>24</v>
      </c>
      <c r="J52" t="s">
        <v>18</v>
      </c>
      <c r="K52" t="s">
        <v>19</v>
      </c>
      <c r="L52">
        <v>30</v>
      </c>
      <c r="M52" t="s">
        <v>20</v>
      </c>
      <c r="O52" t="s">
        <v>336</v>
      </c>
    </row>
    <row r="53" spans="2:15" x14ac:dyDescent="0.35">
      <c r="B53" t="s">
        <v>423</v>
      </c>
      <c r="D53" t="s">
        <v>384</v>
      </c>
      <c r="E53" t="s">
        <v>385</v>
      </c>
      <c r="F53" t="s">
        <v>351</v>
      </c>
      <c r="G53" t="s">
        <v>352</v>
      </c>
      <c r="H53" t="s">
        <v>39</v>
      </c>
      <c r="I53" t="s">
        <v>24</v>
      </c>
      <c r="J53" t="s">
        <v>18</v>
      </c>
      <c r="K53" t="s">
        <v>19</v>
      </c>
      <c r="L53">
        <v>1</v>
      </c>
      <c r="M53" t="s">
        <v>428</v>
      </c>
      <c r="O53" t="s">
        <v>336</v>
      </c>
    </row>
    <row r="54" spans="2:15" x14ac:dyDescent="0.35">
      <c r="B54" t="s">
        <v>423</v>
      </c>
      <c r="D54" t="s">
        <v>387</v>
      </c>
      <c r="E54" t="s">
        <v>385</v>
      </c>
      <c r="F54" t="s">
        <v>341</v>
      </c>
      <c r="G54" t="s">
        <v>342</v>
      </c>
      <c r="I54" t="s">
        <v>24</v>
      </c>
      <c r="J54" t="s">
        <v>18</v>
      </c>
      <c r="K54" t="s">
        <v>19</v>
      </c>
      <c r="L54">
        <v>2</v>
      </c>
      <c r="M54" t="s">
        <v>20</v>
      </c>
      <c r="O54" t="s">
        <v>336</v>
      </c>
    </row>
    <row r="55" spans="2:15" x14ac:dyDescent="0.35">
      <c r="B55" t="s">
        <v>421</v>
      </c>
      <c r="D55" t="s">
        <v>384</v>
      </c>
      <c r="E55" t="s">
        <v>385</v>
      </c>
      <c r="F55" t="s">
        <v>343</v>
      </c>
      <c r="G55" t="s">
        <v>344</v>
      </c>
      <c r="H55" t="s">
        <v>23</v>
      </c>
      <c r="I55" t="s">
        <v>24</v>
      </c>
      <c r="J55" t="s">
        <v>18</v>
      </c>
      <c r="K55" t="s">
        <v>19</v>
      </c>
      <c r="L55">
        <v>8</v>
      </c>
      <c r="M55" t="s">
        <v>428</v>
      </c>
      <c r="O55" t="s">
        <v>336</v>
      </c>
    </row>
    <row r="56" spans="2:15" x14ac:dyDescent="0.35">
      <c r="B56" t="s">
        <v>421</v>
      </c>
      <c r="D56" t="s">
        <v>387</v>
      </c>
      <c r="E56" t="s">
        <v>385</v>
      </c>
      <c r="F56" t="s">
        <v>337</v>
      </c>
      <c r="G56" t="s">
        <v>338</v>
      </c>
      <c r="H56" t="s">
        <v>48</v>
      </c>
      <c r="I56" t="s">
        <v>24</v>
      </c>
      <c r="J56" t="s">
        <v>18</v>
      </c>
      <c r="K56" t="s">
        <v>19</v>
      </c>
      <c r="L56">
        <v>25</v>
      </c>
      <c r="M56" t="s">
        <v>20</v>
      </c>
      <c r="O56" t="s">
        <v>336</v>
      </c>
    </row>
    <row r="57" spans="2:15" x14ac:dyDescent="0.35">
      <c r="B57" t="s">
        <v>422</v>
      </c>
      <c r="D57" t="s">
        <v>384</v>
      </c>
      <c r="E57" t="s">
        <v>385</v>
      </c>
      <c r="F57" t="s">
        <v>339</v>
      </c>
      <c r="G57" t="s">
        <v>340</v>
      </c>
      <c r="I57" t="s">
        <v>24</v>
      </c>
      <c r="J57" t="s">
        <v>18</v>
      </c>
      <c r="K57" t="s">
        <v>19</v>
      </c>
      <c r="L57">
        <v>5</v>
      </c>
      <c r="M57" t="s">
        <v>20</v>
      </c>
      <c r="O57" t="s">
        <v>336</v>
      </c>
    </row>
    <row r="58" spans="2:15" x14ac:dyDescent="0.35">
      <c r="B58" t="s">
        <v>406</v>
      </c>
      <c r="D58" t="s">
        <v>384</v>
      </c>
      <c r="E58" t="s">
        <v>382</v>
      </c>
      <c r="F58" t="s">
        <v>366</v>
      </c>
      <c r="G58" t="s">
        <v>367</v>
      </c>
      <c r="H58" t="s">
        <v>31</v>
      </c>
      <c r="I58" t="s">
        <v>24</v>
      </c>
      <c r="J58" t="s">
        <v>18</v>
      </c>
      <c r="K58" t="s">
        <v>19</v>
      </c>
      <c r="L58">
        <v>1</v>
      </c>
      <c r="M58" t="s">
        <v>427</v>
      </c>
      <c r="O58" t="s">
        <v>336</v>
      </c>
    </row>
    <row r="59" spans="2:15" x14ac:dyDescent="0.35">
      <c r="B59" t="s">
        <v>380</v>
      </c>
      <c r="D59" t="s">
        <v>386</v>
      </c>
      <c r="E59" t="s">
        <v>382</v>
      </c>
      <c r="F59" t="s">
        <v>359</v>
      </c>
      <c r="G59" t="s">
        <v>360</v>
      </c>
      <c r="H59" t="s">
        <v>361</v>
      </c>
      <c r="I59" t="s">
        <v>24</v>
      </c>
      <c r="J59" t="s">
        <v>18</v>
      </c>
      <c r="K59" t="s">
        <v>19</v>
      </c>
      <c r="L59">
        <v>6</v>
      </c>
      <c r="M59" t="s">
        <v>427</v>
      </c>
      <c r="O59" t="s">
        <v>336</v>
      </c>
    </row>
    <row r="60" spans="2:15" x14ac:dyDescent="0.35">
      <c r="B60" t="s">
        <v>383</v>
      </c>
      <c r="D60" t="s">
        <v>384</v>
      </c>
      <c r="E60" t="s">
        <v>385</v>
      </c>
      <c r="F60" t="s">
        <v>362</v>
      </c>
      <c r="G60" t="s">
        <v>363</v>
      </c>
      <c r="H60" t="s">
        <v>134</v>
      </c>
      <c r="I60" t="s">
        <v>24</v>
      </c>
      <c r="J60" t="s">
        <v>18</v>
      </c>
      <c r="K60" t="s">
        <v>19</v>
      </c>
      <c r="L60">
        <v>5</v>
      </c>
      <c r="M60" t="s">
        <v>428</v>
      </c>
      <c r="O60" t="s">
        <v>336</v>
      </c>
    </row>
    <row r="61" spans="2:15" x14ac:dyDescent="0.35">
      <c r="B61" t="s">
        <v>383</v>
      </c>
      <c r="D61" t="s">
        <v>381</v>
      </c>
      <c r="E61" t="s">
        <v>385</v>
      </c>
      <c r="F61" t="s">
        <v>354</v>
      </c>
      <c r="G61" t="s">
        <v>355</v>
      </c>
      <c r="H61" t="s">
        <v>356</v>
      </c>
      <c r="I61" t="s">
        <v>24</v>
      </c>
      <c r="J61" t="s">
        <v>18</v>
      </c>
      <c r="K61" t="s">
        <v>19</v>
      </c>
      <c r="L61">
        <v>5</v>
      </c>
      <c r="M61" t="s">
        <v>20</v>
      </c>
      <c r="O61" t="s">
        <v>336</v>
      </c>
    </row>
    <row r="62" spans="2:15" x14ac:dyDescent="0.35">
      <c r="B62" t="s">
        <v>422</v>
      </c>
      <c r="D62" t="s">
        <v>384</v>
      </c>
      <c r="E62" t="s">
        <v>385</v>
      </c>
      <c r="F62" t="s">
        <v>339</v>
      </c>
      <c r="G62" t="s">
        <v>340</v>
      </c>
      <c r="I62" t="s">
        <v>27</v>
      </c>
      <c r="J62" t="s">
        <v>18</v>
      </c>
      <c r="K62" t="s">
        <v>19</v>
      </c>
      <c r="L62">
        <v>1</v>
      </c>
      <c r="M62" t="s">
        <v>20</v>
      </c>
      <c r="O62" t="s">
        <v>336</v>
      </c>
    </row>
    <row r="63" spans="2:15" x14ac:dyDescent="0.35">
      <c r="B63" t="s">
        <v>397</v>
      </c>
      <c r="D63" t="s">
        <v>391</v>
      </c>
      <c r="E63" t="s">
        <v>385</v>
      </c>
      <c r="G63" t="s">
        <v>334</v>
      </c>
      <c r="H63" t="s">
        <v>31</v>
      </c>
      <c r="I63" t="s">
        <v>27</v>
      </c>
      <c r="J63" t="s">
        <v>18</v>
      </c>
      <c r="K63" t="s">
        <v>19</v>
      </c>
      <c r="L63">
        <v>1</v>
      </c>
      <c r="M63" t="s">
        <v>426</v>
      </c>
      <c r="O63" t="s">
        <v>332</v>
      </c>
    </row>
    <row r="64" spans="2:15" x14ac:dyDescent="0.35">
      <c r="B64" t="s">
        <v>383</v>
      </c>
      <c r="D64" t="s">
        <v>384</v>
      </c>
      <c r="E64" t="s">
        <v>385</v>
      </c>
      <c r="F64" t="s">
        <v>362</v>
      </c>
      <c r="G64" t="s">
        <v>363</v>
      </c>
      <c r="I64" t="s">
        <v>27</v>
      </c>
      <c r="J64" t="s">
        <v>18</v>
      </c>
      <c r="K64" t="s">
        <v>19</v>
      </c>
      <c r="L64">
        <v>1</v>
      </c>
      <c r="M64" t="s">
        <v>428</v>
      </c>
      <c r="O64" t="s">
        <v>336</v>
      </c>
    </row>
    <row r="65" spans="2:15" x14ac:dyDescent="0.35">
      <c r="B65" t="s">
        <v>383</v>
      </c>
      <c r="D65" t="s">
        <v>384</v>
      </c>
      <c r="E65" t="s">
        <v>385</v>
      </c>
      <c r="F65" t="s">
        <v>364</v>
      </c>
      <c r="G65" t="s">
        <v>365</v>
      </c>
      <c r="I65" t="s">
        <v>27</v>
      </c>
      <c r="J65" t="s">
        <v>18</v>
      </c>
      <c r="K65" t="s">
        <v>19</v>
      </c>
      <c r="L65">
        <v>1</v>
      </c>
      <c r="M65" t="s">
        <v>428</v>
      </c>
      <c r="O65" t="s">
        <v>336</v>
      </c>
    </row>
    <row r="66" spans="2:15" x14ac:dyDescent="0.35">
      <c r="B66" t="s">
        <v>421</v>
      </c>
      <c r="D66" t="s">
        <v>384</v>
      </c>
      <c r="E66" t="s">
        <v>385</v>
      </c>
      <c r="F66" t="s">
        <v>343</v>
      </c>
      <c r="G66" t="s">
        <v>344</v>
      </c>
      <c r="I66" t="s">
        <v>17</v>
      </c>
      <c r="J66" t="s">
        <v>18</v>
      </c>
      <c r="K66" t="s">
        <v>19</v>
      </c>
      <c r="L66">
        <v>5</v>
      </c>
      <c r="M66" t="s">
        <v>428</v>
      </c>
      <c r="O66" t="s">
        <v>336</v>
      </c>
    </row>
    <row r="67" spans="2:15" x14ac:dyDescent="0.35">
      <c r="B67" t="s">
        <v>397</v>
      </c>
      <c r="D67" t="s">
        <v>391</v>
      </c>
      <c r="E67" t="s">
        <v>385</v>
      </c>
      <c r="F67" t="s">
        <v>330</v>
      </c>
      <c r="G67" t="s">
        <v>331</v>
      </c>
      <c r="I67" t="s">
        <v>17</v>
      </c>
      <c r="J67" t="s">
        <v>18</v>
      </c>
      <c r="K67" t="s">
        <v>19</v>
      </c>
      <c r="L67">
        <v>1</v>
      </c>
      <c r="M67" t="s">
        <v>426</v>
      </c>
      <c r="N67" t="s">
        <v>333</v>
      </c>
      <c r="O67" t="s">
        <v>332</v>
      </c>
    </row>
    <row r="68" spans="2:15" x14ac:dyDescent="0.35">
      <c r="B68" t="s">
        <v>380</v>
      </c>
      <c r="D68" t="s">
        <v>384</v>
      </c>
      <c r="E68" t="s">
        <v>382</v>
      </c>
      <c r="F68" t="s">
        <v>353</v>
      </c>
      <c r="G68" t="s">
        <v>188</v>
      </c>
      <c r="I68" t="s">
        <v>17</v>
      </c>
      <c r="J68" t="s">
        <v>18</v>
      </c>
      <c r="K68" t="s">
        <v>19</v>
      </c>
      <c r="L68">
        <v>1</v>
      </c>
      <c r="M68" t="s">
        <v>427</v>
      </c>
      <c r="O68" t="s">
        <v>336</v>
      </c>
    </row>
    <row r="69" spans="2:15" x14ac:dyDescent="0.35">
      <c r="B69" t="s">
        <v>421</v>
      </c>
      <c r="D69" t="s">
        <v>384</v>
      </c>
      <c r="E69" t="s">
        <v>385</v>
      </c>
      <c r="F69" t="s">
        <v>343</v>
      </c>
      <c r="G69" t="s">
        <v>344</v>
      </c>
      <c r="I69" t="s">
        <v>36</v>
      </c>
      <c r="J69" t="s">
        <v>18</v>
      </c>
      <c r="K69" t="s">
        <v>19</v>
      </c>
      <c r="L69">
        <v>6</v>
      </c>
      <c r="M69" t="s">
        <v>428</v>
      </c>
      <c r="O69" t="s">
        <v>336</v>
      </c>
    </row>
    <row r="70" spans="2:15" x14ac:dyDescent="0.35">
      <c r="B70" t="s">
        <v>418</v>
      </c>
      <c r="D70" t="s">
        <v>389</v>
      </c>
      <c r="E70" t="s">
        <v>385</v>
      </c>
      <c r="F70" t="s">
        <v>373</v>
      </c>
      <c r="G70" t="s">
        <v>374</v>
      </c>
      <c r="H70" t="s">
        <v>41</v>
      </c>
      <c r="M70" t="s">
        <v>428</v>
      </c>
      <c r="O70" t="s">
        <v>336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O25"/>
  <sheetViews>
    <sheetView topLeftCell="A4" workbookViewId="0">
      <selection activeCell="O25" sqref="O25"/>
    </sheetView>
  </sheetViews>
  <sheetFormatPr defaultColWidth="8.81640625" defaultRowHeight="14.5" x14ac:dyDescent="0.35"/>
  <cols>
    <col min="1" max="1" width="19.453125" bestFit="1" customWidth="1"/>
    <col min="2" max="2" width="17" bestFit="1" customWidth="1"/>
    <col min="3" max="8" width="4" bestFit="1" customWidth="1"/>
    <col min="9" max="9" width="8.81640625" bestFit="1" customWidth="1"/>
    <col min="10" max="10" width="16.6328125" bestFit="1" customWidth="1"/>
    <col min="11" max="14" width="4" bestFit="1" customWidth="1"/>
    <col min="15" max="16" width="14" bestFit="1" customWidth="1"/>
    <col min="17" max="17" width="4" bestFit="1" customWidth="1"/>
    <col min="18" max="18" width="22.1796875" bestFit="1" customWidth="1"/>
    <col min="19" max="19" width="11.453125" bestFit="1" customWidth="1"/>
    <col min="20" max="20" width="14.81640625" bestFit="1" customWidth="1"/>
    <col min="21" max="21" width="14" bestFit="1" customWidth="1"/>
  </cols>
  <sheetData>
    <row r="3" spans="1:15" x14ac:dyDescent="0.35">
      <c r="A3" s="31" t="s">
        <v>433</v>
      </c>
      <c r="B3" s="31" t="s">
        <v>434</v>
      </c>
    </row>
    <row r="4" spans="1:15" x14ac:dyDescent="0.35">
      <c r="B4" t="s">
        <v>428</v>
      </c>
      <c r="F4" t="s">
        <v>427</v>
      </c>
      <c r="I4" t="s">
        <v>426</v>
      </c>
      <c r="J4" t="s">
        <v>20</v>
      </c>
      <c r="O4" t="s">
        <v>432</v>
      </c>
    </row>
    <row r="5" spans="1:15" x14ac:dyDescent="0.35">
      <c r="A5" s="31" t="s">
        <v>430</v>
      </c>
      <c r="B5" t="s">
        <v>418</v>
      </c>
      <c r="C5" t="s">
        <v>423</v>
      </c>
      <c r="D5" t="s">
        <v>421</v>
      </c>
      <c r="E5" t="s">
        <v>383</v>
      </c>
      <c r="F5" t="s">
        <v>418</v>
      </c>
      <c r="G5" t="s">
        <v>406</v>
      </c>
      <c r="H5" t="s">
        <v>380</v>
      </c>
      <c r="I5" t="s">
        <v>397</v>
      </c>
      <c r="J5" t="s">
        <v>424</v>
      </c>
      <c r="K5" t="s">
        <v>423</v>
      </c>
      <c r="L5" t="s">
        <v>421</v>
      </c>
      <c r="M5" t="s">
        <v>422</v>
      </c>
      <c r="N5" t="s">
        <v>383</v>
      </c>
    </row>
    <row r="6" spans="1:15" x14ac:dyDescent="0.35">
      <c r="A6" t="s">
        <v>28</v>
      </c>
      <c r="B6" s="34"/>
      <c r="C6" s="34"/>
      <c r="D6" s="34"/>
      <c r="E6" s="34">
        <v>1</v>
      </c>
      <c r="F6" s="34"/>
      <c r="G6" s="34"/>
      <c r="H6" s="34">
        <v>1</v>
      </c>
      <c r="I6" s="34"/>
      <c r="J6" s="34"/>
      <c r="K6" s="34"/>
      <c r="L6" s="34"/>
      <c r="M6" s="34"/>
      <c r="N6" s="34"/>
      <c r="O6" s="34">
        <v>2</v>
      </c>
    </row>
    <row r="7" spans="1:15" x14ac:dyDescent="0.35">
      <c r="A7" t="s">
        <v>32</v>
      </c>
      <c r="B7" s="34"/>
      <c r="C7" s="34"/>
      <c r="D7" s="34">
        <v>1</v>
      </c>
      <c r="E7" s="34"/>
      <c r="F7" s="34"/>
      <c r="G7" s="34"/>
      <c r="H7" s="34"/>
      <c r="I7" s="34">
        <v>1</v>
      </c>
      <c r="J7" s="34"/>
      <c r="K7" s="34"/>
      <c r="L7" s="34">
        <v>1</v>
      </c>
      <c r="M7" s="34"/>
      <c r="N7" s="34"/>
      <c r="O7" s="34">
        <v>3</v>
      </c>
    </row>
    <row r="8" spans="1:15" x14ac:dyDescent="0.35">
      <c r="A8" t="s">
        <v>75</v>
      </c>
      <c r="B8" s="34"/>
      <c r="C8" s="34"/>
      <c r="D8" s="34">
        <v>1</v>
      </c>
      <c r="E8" s="34"/>
      <c r="F8" s="34"/>
      <c r="G8" s="34"/>
      <c r="H8" s="34">
        <v>1</v>
      </c>
      <c r="I8" s="34"/>
      <c r="J8" s="34"/>
      <c r="K8" s="34"/>
      <c r="L8" s="34"/>
      <c r="M8" s="34"/>
      <c r="N8" s="34"/>
      <c r="O8" s="34">
        <v>2</v>
      </c>
    </row>
    <row r="9" spans="1:15" x14ac:dyDescent="0.35">
      <c r="A9" t="s">
        <v>44</v>
      </c>
      <c r="B9" s="34"/>
      <c r="C9" s="34"/>
      <c r="D9" s="34"/>
      <c r="E9" s="34">
        <v>1</v>
      </c>
      <c r="F9" s="34"/>
      <c r="G9" s="34"/>
      <c r="H9" s="34"/>
      <c r="I9" s="34"/>
      <c r="J9" s="34"/>
      <c r="K9" s="34"/>
      <c r="L9" s="34"/>
      <c r="M9" s="34"/>
      <c r="N9" s="34"/>
      <c r="O9" s="34">
        <v>1</v>
      </c>
    </row>
    <row r="10" spans="1:15" x14ac:dyDescent="0.35">
      <c r="A10" t="s">
        <v>25</v>
      </c>
      <c r="B10" s="34"/>
      <c r="C10" s="34"/>
      <c r="D10" s="34"/>
      <c r="E10" s="34"/>
      <c r="F10" s="34"/>
      <c r="G10" s="34"/>
      <c r="H10" s="34">
        <v>1</v>
      </c>
      <c r="I10" s="34"/>
      <c r="J10" s="34"/>
      <c r="K10" s="34"/>
      <c r="L10" s="34"/>
      <c r="M10" s="34">
        <v>1</v>
      </c>
      <c r="N10" s="34">
        <v>1</v>
      </c>
      <c r="O10" s="34">
        <v>3</v>
      </c>
    </row>
    <row r="11" spans="1:15" x14ac:dyDescent="0.35">
      <c r="A11" t="s">
        <v>34</v>
      </c>
      <c r="B11" s="34"/>
      <c r="C11" s="34"/>
      <c r="D11" s="34"/>
      <c r="E11" s="34"/>
      <c r="F11" s="34">
        <v>3</v>
      </c>
      <c r="G11" s="34"/>
      <c r="H11" s="34">
        <v>1</v>
      </c>
      <c r="I11" s="34"/>
      <c r="J11" s="34"/>
      <c r="K11" s="34"/>
      <c r="L11" s="34"/>
      <c r="M11" s="34"/>
      <c r="N11" s="34"/>
      <c r="O11" s="34">
        <v>4</v>
      </c>
    </row>
    <row r="12" spans="1:15" x14ac:dyDescent="0.35">
      <c r="A12" t="s">
        <v>30</v>
      </c>
      <c r="B12" s="34"/>
      <c r="C12" s="34"/>
      <c r="D12" s="34">
        <v>1</v>
      </c>
      <c r="E12" s="34"/>
      <c r="F12" s="34"/>
      <c r="G12" s="34"/>
      <c r="H12" s="34"/>
      <c r="I12" s="34">
        <v>1</v>
      </c>
      <c r="J12" s="34"/>
      <c r="K12" s="34"/>
      <c r="L12" s="34"/>
      <c r="M12" s="34"/>
      <c r="N12" s="34"/>
      <c r="O12" s="34">
        <v>2</v>
      </c>
    </row>
    <row r="13" spans="1:15" x14ac:dyDescent="0.35">
      <c r="A13" t="s">
        <v>37</v>
      </c>
      <c r="B13" s="34"/>
      <c r="C13" s="34"/>
      <c r="D13" s="34"/>
      <c r="E13" s="34"/>
      <c r="F13" s="34"/>
      <c r="G13" s="34"/>
      <c r="H13" s="34">
        <v>1</v>
      </c>
      <c r="I13" s="34"/>
      <c r="J13" s="34"/>
      <c r="K13" s="34">
        <v>1</v>
      </c>
      <c r="L13" s="34"/>
      <c r="M13" s="34"/>
      <c r="N13" s="34"/>
      <c r="O13" s="34">
        <v>2</v>
      </c>
    </row>
    <row r="14" spans="1:15" x14ac:dyDescent="0.35">
      <c r="A14" t="s">
        <v>22</v>
      </c>
      <c r="B14" s="34"/>
      <c r="C14" s="34"/>
      <c r="D14" s="34"/>
      <c r="E14" s="34"/>
      <c r="F14" s="34">
        <v>1</v>
      </c>
      <c r="G14" s="34"/>
      <c r="H14" s="34">
        <v>4</v>
      </c>
      <c r="I14" s="34"/>
      <c r="J14" s="34"/>
      <c r="K14" s="34"/>
      <c r="L14" s="34"/>
      <c r="M14" s="34"/>
      <c r="N14" s="34"/>
      <c r="O14" s="34">
        <v>5</v>
      </c>
    </row>
    <row r="15" spans="1:15" x14ac:dyDescent="0.35">
      <c r="A15" t="s">
        <v>21</v>
      </c>
      <c r="B15" s="34"/>
      <c r="C15" s="34"/>
      <c r="D15" s="34">
        <v>1</v>
      </c>
      <c r="E15" s="34">
        <v>2</v>
      </c>
      <c r="F15" s="34">
        <v>2</v>
      </c>
      <c r="G15" s="34"/>
      <c r="H15" s="34">
        <v>1</v>
      </c>
      <c r="I15" s="34"/>
      <c r="J15" s="34"/>
      <c r="K15" s="34">
        <v>1</v>
      </c>
      <c r="L15" s="34"/>
      <c r="M15" s="34">
        <v>1</v>
      </c>
      <c r="N15" s="34">
        <v>1</v>
      </c>
      <c r="O15" s="34">
        <v>9</v>
      </c>
    </row>
    <row r="16" spans="1:15" x14ac:dyDescent="0.35">
      <c r="A16" t="s">
        <v>33</v>
      </c>
      <c r="B16" s="34"/>
      <c r="C16" s="34">
        <v>1</v>
      </c>
      <c r="D16" s="34">
        <v>1</v>
      </c>
      <c r="E16" s="34">
        <v>2</v>
      </c>
      <c r="F16" s="34">
        <v>2</v>
      </c>
      <c r="G16" s="34"/>
      <c r="H16" s="34">
        <v>2</v>
      </c>
      <c r="I16" s="34"/>
      <c r="J16" s="34"/>
      <c r="K16" s="34">
        <v>1</v>
      </c>
      <c r="L16" s="34">
        <v>1</v>
      </c>
      <c r="M16" s="34">
        <v>1</v>
      </c>
      <c r="N16" s="34"/>
      <c r="O16" s="34">
        <v>11</v>
      </c>
    </row>
    <row r="17" spans="1:15" x14ac:dyDescent="0.35">
      <c r="A17" t="s">
        <v>40</v>
      </c>
      <c r="B17" s="34"/>
      <c r="C17" s="34"/>
      <c r="D17" s="34">
        <v>1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>
        <v>1</v>
      </c>
    </row>
    <row r="18" spans="1:15" x14ac:dyDescent="0.35">
      <c r="A18" t="s">
        <v>47</v>
      </c>
      <c r="B18" s="34"/>
      <c r="C18" s="34"/>
      <c r="D18" s="34"/>
      <c r="E18" s="34"/>
      <c r="F18" s="34">
        <v>1</v>
      </c>
      <c r="G18" s="34"/>
      <c r="H18" s="34">
        <v>1</v>
      </c>
      <c r="I18" s="34"/>
      <c r="J18" s="34"/>
      <c r="K18" s="34"/>
      <c r="L18" s="34">
        <v>1</v>
      </c>
      <c r="M18" s="34"/>
      <c r="N18" s="34"/>
      <c r="O18" s="34">
        <v>3</v>
      </c>
    </row>
    <row r="19" spans="1:15" x14ac:dyDescent="0.35">
      <c r="A19" t="s">
        <v>35</v>
      </c>
      <c r="B19" s="34"/>
      <c r="C19" s="34"/>
      <c r="D19" s="34"/>
      <c r="E19" s="34"/>
      <c r="F19" s="34"/>
      <c r="G19" s="34"/>
      <c r="H19" s="34">
        <v>1</v>
      </c>
      <c r="I19" s="34"/>
      <c r="J19" s="34"/>
      <c r="K19" s="34"/>
      <c r="L19" s="34"/>
      <c r="M19" s="34"/>
      <c r="N19" s="34"/>
      <c r="O19" s="34">
        <v>1</v>
      </c>
    </row>
    <row r="20" spans="1:15" x14ac:dyDescent="0.35">
      <c r="A20" t="s">
        <v>24</v>
      </c>
      <c r="B20" s="34"/>
      <c r="C20" s="34">
        <v>1</v>
      </c>
      <c r="D20" s="34">
        <v>1</v>
      </c>
      <c r="E20" s="34">
        <v>1</v>
      </c>
      <c r="F20" s="34">
        <v>1</v>
      </c>
      <c r="G20" s="34">
        <v>1</v>
      </c>
      <c r="H20" s="34">
        <v>1</v>
      </c>
      <c r="I20" s="34"/>
      <c r="J20" s="34">
        <v>1</v>
      </c>
      <c r="K20" s="34">
        <v>1</v>
      </c>
      <c r="L20" s="34">
        <v>1</v>
      </c>
      <c r="M20" s="34">
        <v>1</v>
      </c>
      <c r="N20" s="34">
        <v>1</v>
      </c>
      <c r="O20" s="34">
        <v>11</v>
      </c>
    </row>
    <row r="21" spans="1:15" x14ac:dyDescent="0.35">
      <c r="A21" t="s">
        <v>27</v>
      </c>
      <c r="B21" s="34"/>
      <c r="C21" s="34"/>
      <c r="D21" s="34"/>
      <c r="E21" s="34">
        <v>2</v>
      </c>
      <c r="F21" s="34"/>
      <c r="G21" s="34"/>
      <c r="H21" s="34"/>
      <c r="I21" s="34">
        <v>1</v>
      </c>
      <c r="J21" s="34"/>
      <c r="K21" s="34"/>
      <c r="L21" s="34"/>
      <c r="M21" s="34">
        <v>1</v>
      </c>
      <c r="N21" s="34"/>
      <c r="O21" s="34">
        <v>4</v>
      </c>
    </row>
    <row r="22" spans="1:15" x14ac:dyDescent="0.35">
      <c r="A22" t="s">
        <v>17</v>
      </c>
      <c r="B22" s="34"/>
      <c r="C22" s="34"/>
      <c r="D22" s="34">
        <v>1</v>
      </c>
      <c r="E22" s="34"/>
      <c r="F22" s="34"/>
      <c r="G22" s="34"/>
      <c r="H22" s="34">
        <v>1</v>
      </c>
      <c r="I22" s="34">
        <v>1</v>
      </c>
      <c r="J22" s="34"/>
      <c r="K22" s="34"/>
      <c r="L22" s="34"/>
      <c r="M22" s="34"/>
      <c r="N22" s="34"/>
      <c r="O22" s="34">
        <v>3</v>
      </c>
    </row>
    <row r="23" spans="1:15" x14ac:dyDescent="0.35">
      <c r="A23" t="s">
        <v>36</v>
      </c>
      <c r="B23" s="34"/>
      <c r="C23" s="34"/>
      <c r="D23" s="34">
        <v>1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>
        <v>1</v>
      </c>
    </row>
    <row r="24" spans="1:15" x14ac:dyDescent="0.35">
      <c r="A24" t="s">
        <v>431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1:15" x14ac:dyDescent="0.35">
      <c r="A25" t="s">
        <v>432</v>
      </c>
      <c r="B25" s="34"/>
      <c r="C25" s="34">
        <v>2</v>
      </c>
      <c r="D25" s="34">
        <v>9</v>
      </c>
      <c r="E25" s="34">
        <v>9</v>
      </c>
      <c r="F25" s="34">
        <v>10</v>
      </c>
      <c r="G25" s="34">
        <v>1</v>
      </c>
      <c r="H25" s="34">
        <v>16</v>
      </c>
      <c r="I25" s="34">
        <v>4</v>
      </c>
      <c r="J25" s="34">
        <v>1</v>
      </c>
      <c r="K25" s="34">
        <v>4</v>
      </c>
      <c r="L25" s="34">
        <v>4</v>
      </c>
      <c r="M25" s="34">
        <v>5</v>
      </c>
      <c r="N25" s="34">
        <v>3</v>
      </c>
      <c r="O25" s="34">
        <v>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72"/>
  <sheetViews>
    <sheetView topLeftCell="A58" workbookViewId="0">
      <selection activeCell="L73" sqref="L73"/>
    </sheetView>
  </sheetViews>
  <sheetFormatPr defaultColWidth="8.81640625" defaultRowHeight="14.5" x14ac:dyDescent="0.35"/>
  <sheetData>
    <row r="1" spans="1:16" ht="104.5" thickBot="1" x14ac:dyDescent="0.4">
      <c r="A1" s="1" t="s">
        <v>429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 t="s">
        <v>12</v>
      </c>
      <c r="N1" s="2" t="s">
        <v>13</v>
      </c>
      <c r="O1" s="6" t="s">
        <v>14</v>
      </c>
      <c r="P1" s="7" t="s">
        <v>15</v>
      </c>
    </row>
    <row r="2" spans="1:16" x14ac:dyDescent="0.35">
      <c r="A2" s="28"/>
      <c r="B2" s="30" t="s">
        <v>397</v>
      </c>
      <c r="C2" s="28"/>
      <c r="D2" s="30" t="s">
        <v>391</v>
      </c>
      <c r="E2" s="30" t="s">
        <v>385</v>
      </c>
      <c r="F2" s="8" t="s">
        <v>330</v>
      </c>
      <c r="G2" s="9" t="s">
        <v>331</v>
      </c>
      <c r="H2" s="8" t="s">
        <v>31</v>
      </c>
      <c r="I2" s="10" t="s">
        <v>30</v>
      </c>
      <c r="J2" s="11" t="s">
        <v>18</v>
      </c>
      <c r="K2" s="11" t="s">
        <v>19</v>
      </c>
      <c r="L2" s="11">
        <v>4</v>
      </c>
      <c r="M2" s="12" t="s">
        <v>426</v>
      </c>
      <c r="N2" s="8"/>
      <c r="O2" s="13" t="s">
        <v>332</v>
      </c>
    </row>
    <row r="3" spans="1:16" x14ac:dyDescent="0.35">
      <c r="A3" s="28"/>
      <c r="B3" s="30" t="s">
        <v>397</v>
      </c>
      <c r="C3" s="28"/>
      <c r="D3" s="30" t="s">
        <v>391</v>
      </c>
      <c r="E3" s="30" t="s">
        <v>385</v>
      </c>
      <c r="F3" s="8" t="s">
        <v>330</v>
      </c>
      <c r="G3" s="9" t="s">
        <v>331</v>
      </c>
      <c r="H3" s="8"/>
      <c r="I3" s="10" t="s">
        <v>17</v>
      </c>
      <c r="J3" s="11" t="s">
        <v>18</v>
      </c>
      <c r="K3" s="11" t="s">
        <v>19</v>
      </c>
      <c r="L3" s="11">
        <v>1</v>
      </c>
      <c r="M3" s="12" t="s">
        <v>426</v>
      </c>
      <c r="N3" s="9" t="s">
        <v>333</v>
      </c>
      <c r="O3" s="13" t="s">
        <v>332</v>
      </c>
    </row>
    <row r="4" spans="1:16" x14ac:dyDescent="0.35">
      <c r="A4" s="28"/>
      <c r="B4" s="30" t="s">
        <v>397</v>
      </c>
      <c r="C4" s="28"/>
      <c r="D4" s="30" t="s">
        <v>391</v>
      </c>
      <c r="E4" s="30" t="s">
        <v>385</v>
      </c>
      <c r="F4" s="8" t="s">
        <v>330</v>
      </c>
      <c r="G4" s="9" t="s">
        <v>331</v>
      </c>
      <c r="H4" s="8"/>
      <c r="I4" s="10" t="s">
        <v>32</v>
      </c>
      <c r="J4" s="11" t="s">
        <v>18</v>
      </c>
      <c r="K4" s="11" t="s">
        <v>19</v>
      </c>
      <c r="L4" s="11">
        <v>1</v>
      </c>
      <c r="M4" s="12" t="s">
        <v>426</v>
      </c>
      <c r="N4" s="8"/>
      <c r="O4" s="13" t="s">
        <v>332</v>
      </c>
    </row>
    <row r="5" spans="1:16" x14ac:dyDescent="0.35">
      <c r="A5" s="28"/>
      <c r="B5" s="30" t="s">
        <v>397</v>
      </c>
      <c r="C5" s="28"/>
      <c r="D5" s="30" t="s">
        <v>391</v>
      </c>
      <c r="E5" s="30" t="s">
        <v>385</v>
      </c>
      <c r="F5" s="8"/>
      <c r="G5" s="9" t="s">
        <v>334</v>
      </c>
      <c r="H5" s="8" t="s">
        <v>31</v>
      </c>
      <c r="I5" s="10" t="s">
        <v>27</v>
      </c>
      <c r="J5" s="11" t="s">
        <v>18</v>
      </c>
      <c r="K5" s="11" t="s">
        <v>19</v>
      </c>
      <c r="L5" s="11">
        <v>1</v>
      </c>
      <c r="M5" s="12" t="s">
        <v>426</v>
      </c>
      <c r="N5" s="8"/>
      <c r="O5" s="13" t="s">
        <v>332</v>
      </c>
    </row>
    <row r="6" spans="1:16" x14ac:dyDescent="0.35">
      <c r="A6" s="28"/>
      <c r="B6" s="30" t="s">
        <v>418</v>
      </c>
      <c r="C6" s="28"/>
      <c r="D6" s="30" t="s">
        <v>384</v>
      </c>
      <c r="E6" s="30" t="s">
        <v>385</v>
      </c>
      <c r="F6" s="8" t="s">
        <v>335</v>
      </c>
      <c r="G6" s="9" t="s">
        <v>82</v>
      </c>
      <c r="H6" s="8" t="s">
        <v>53</v>
      </c>
      <c r="I6" s="10" t="s">
        <v>21</v>
      </c>
      <c r="J6" s="11" t="s">
        <v>18</v>
      </c>
      <c r="K6" s="11" t="s">
        <v>19</v>
      </c>
      <c r="L6" s="11">
        <v>1</v>
      </c>
      <c r="M6" s="12" t="s">
        <v>427</v>
      </c>
      <c r="N6" s="8"/>
      <c r="O6" s="13" t="s">
        <v>336</v>
      </c>
    </row>
    <row r="7" spans="1:16" x14ac:dyDescent="0.35">
      <c r="A7" s="28"/>
      <c r="B7" s="30" t="s">
        <v>418</v>
      </c>
      <c r="C7" s="28"/>
      <c r="D7" s="30" t="s">
        <v>384</v>
      </c>
      <c r="E7" s="30" t="s">
        <v>385</v>
      </c>
      <c r="F7" s="8" t="s">
        <v>335</v>
      </c>
      <c r="G7" s="9" t="s">
        <v>82</v>
      </c>
      <c r="H7" s="8"/>
      <c r="I7" s="10" t="s">
        <v>34</v>
      </c>
      <c r="J7" s="11" t="s">
        <v>18</v>
      </c>
      <c r="K7" s="11" t="s">
        <v>19</v>
      </c>
      <c r="L7" s="11">
        <v>2</v>
      </c>
      <c r="M7" s="12" t="s">
        <v>427</v>
      </c>
      <c r="N7" s="8"/>
      <c r="O7" s="13" t="s">
        <v>336</v>
      </c>
    </row>
    <row r="8" spans="1:16" x14ac:dyDescent="0.35">
      <c r="A8" s="15"/>
      <c r="B8" s="16" t="s">
        <v>421</v>
      </c>
      <c r="C8" s="15"/>
      <c r="D8" s="16" t="s">
        <v>387</v>
      </c>
      <c r="E8" s="16" t="s">
        <v>385</v>
      </c>
      <c r="F8" s="15" t="s">
        <v>337</v>
      </c>
      <c r="G8" s="16" t="s">
        <v>338</v>
      </c>
      <c r="H8" s="15" t="s">
        <v>48</v>
      </c>
      <c r="I8" s="17" t="s">
        <v>24</v>
      </c>
      <c r="J8" s="18" t="s">
        <v>18</v>
      </c>
      <c r="K8" s="18" t="s">
        <v>19</v>
      </c>
      <c r="L8" s="18">
        <v>25</v>
      </c>
      <c r="M8" s="19" t="s">
        <v>20</v>
      </c>
      <c r="N8" s="15"/>
      <c r="O8" s="20" t="s">
        <v>336</v>
      </c>
    </row>
    <row r="9" spans="1:16" x14ac:dyDescent="0.35">
      <c r="A9" s="15"/>
      <c r="B9" s="16" t="s">
        <v>421</v>
      </c>
      <c r="C9" s="15"/>
      <c r="D9" s="16" t="s">
        <v>387</v>
      </c>
      <c r="E9" s="16" t="s">
        <v>385</v>
      </c>
      <c r="F9" s="15" t="s">
        <v>337</v>
      </c>
      <c r="G9" s="16" t="s">
        <v>338</v>
      </c>
      <c r="H9" s="15"/>
      <c r="I9" s="17" t="s">
        <v>32</v>
      </c>
      <c r="J9" s="18" t="s">
        <v>18</v>
      </c>
      <c r="K9" s="18" t="s">
        <v>19</v>
      </c>
      <c r="L9" s="18">
        <v>4</v>
      </c>
      <c r="M9" s="19" t="s">
        <v>20</v>
      </c>
      <c r="N9" s="15"/>
      <c r="O9" s="20" t="s">
        <v>336</v>
      </c>
    </row>
    <row r="10" spans="1:16" x14ac:dyDescent="0.35">
      <c r="A10" s="15"/>
      <c r="B10" s="16" t="s">
        <v>421</v>
      </c>
      <c r="C10" s="15"/>
      <c r="D10" s="16" t="s">
        <v>387</v>
      </c>
      <c r="E10" s="16" t="s">
        <v>385</v>
      </c>
      <c r="F10" s="15" t="s">
        <v>337</v>
      </c>
      <c r="G10" s="16" t="s">
        <v>338</v>
      </c>
      <c r="H10" s="15"/>
      <c r="I10" s="17" t="s">
        <v>33</v>
      </c>
      <c r="J10" s="18" t="s">
        <v>18</v>
      </c>
      <c r="K10" s="18" t="s">
        <v>19</v>
      </c>
      <c r="L10" s="18">
        <v>1</v>
      </c>
      <c r="M10" s="19" t="s">
        <v>20</v>
      </c>
      <c r="N10" s="15"/>
      <c r="O10" s="20" t="s">
        <v>336</v>
      </c>
    </row>
    <row r="11" spans="1:16" x14ac:dyDescent="0.35">
      <c r="A11" s="15"/>
      <c r="B11" s="16" t="s">
        <v>421</v>
      </c>
      <c r="C11" s="15"/>
      <c r="D11" s="16" t="s">
        <v>387</v>
      </c>
      <c r="E11" s="16" t="s">
        <v>385</v>
      </c>
      <c r="F11" s="15" t="s">
        <v>337</v>
      </c>
      <c r="G11" s="16" t="s">
        <v>338</v>
      </c>
      <c r="H11" s="15"/>
      <c r="I11" s="17" t="s">
        <v>47</v>
      </c>
      <c r="J11" s="18" t="s">
        <v>18</v>
      </c>
      <c r="K11" s="18" t="s">
        <v>19</v>
      </c>
      <c r="L11" s="18">
        <v>1</v>
      </c>
      <c r="M11" s="19" t="s">
        <v>20</v>
      </c>
      <c r="N11" s="15"/>
      <c r="O11" s="20" t="s">
        <v>336</v>
      </c>
    </row>
    <row r="12" spans="1:16" x14ac:dyDescent="0.35">
      <c r="A12" s="28"/>
      <c r="B12" s="28" t="s">
        <v>422</v>
      </c>
      <c r="C12" s="28"/>
      <c r="D12" s="28" t="s">
        <v>384</v>
      </c>
      <c r="E12" s="28" t="s">
        <v>385</v>
      </c>
      <c r="F12" s="28" t="s">
        <v>339</v>
      </c>
      <c r="G12" s="28" t="s">
        <v>340</v>
      </c>
      <c r="H12" s="28"/>
      <c r="I12" s="29" t="s">
        <v>25</v>
      </c>
      <c r="J12" s="29" t="s">
        <v>18</v>
      </c>
      <c r="K12" s="29" t="s">
        <v>19</v>
      </c>
      <c r="L12" s="29">
        <v>1</v>
      </c>
      <c r="M12" s="12" t="s">
        <v>20</v>
      </c>
      <c r="N12" s="28"/>
      <c r="O12" s="13" t="s">
        <v>336</v>
      </c>
    </row>
    <row r="13" spans="1:16" x14ac:dyDescent="0.35">
      <c r="A13" s="28"/>
      <c r="B13" s="28" t="s">
        <v>422</v>
      </c>
      <c r="C13" s="28"/>
      <c r="D13" s="28" t="s">
        <v>384</v>
      </c>
      <c r="E13" s="28" t="s">
        <v>385</v>
      </c>
      <c r="F13" s="28" t="s">
        <v>339</v>
      </c>
      <c r="G13" s="28" t="s">
        <v>340</v>
      </c>
      <c r="H13" s="28"/>
      <c r="I13" s="29" t="s">
        <v>24</v>
      </c>
      <c r="J13" s="29" t="s">
        <v>18</v>
      </c>
      <c r="K13" s="29" t="s">
        <v>19</v>
      </c>
      <c r="L13" s="29">
        <v>5</v>
      </c>
      <c r="M13" s="12" t="s">
        <v>20</v>
      </c>
      <c r="N13" s="28"/>
      <c r="O13" s="13" t="s">
        <v>336</v>
      </c>
    </row>
    <row r="14" spans="1:16" x14ac:dyDescent="0.35">
      <c r="A14" s="28"/>
      <c r="B14" s="28" t="s">
        <v>422</v>
      </c>
      <c r="C14" s="28"/>
      <c r="D14" s="28" t="s">
        <v>384</v>
      </c>
      <c r="E14" s="28" t="s">
        <v>385</v>
      </c>
      <c r="F14" s="28" t="s">
        <v>339</v>
      </c>
      <c r="G14" s="28" t="s">
        <v>340</v>
      </c>
      <c r="H14" s="28"/>
      <c r="I14" s="29" t="s">
        <v>21</v>
      </c>
      <c r="J14" s="29" t="s">
        <v>18</v>
      </c>
      <c r="K14" s="29" t="s">
        <v>19</v>
      </c>
      <c r="L14" s="29">
        <v>2</v>
      </c>
      <c r="M14" s="12" t="s">
        <v>20</v>
      </c>
      <c r="N14" s="28"/>
      <c r="O14" s="13" t="s">
        <v>336</v>
      </c>
    </row>
    <row r="15" spans="1:16" x14ac:dyDescent="0.35">
      <c r="A15" s="28"/>
      <c r="B15" s="28" t="s">
        <v>422</v>
      </c>
      <c r="C15" s="28"/>
      <c r="D15" s="28" t="s">
        <v>384</v>
      </c>
      <c r="E15" s="28" t="s">
        <v>385</v>
      </c>
      <c r="F15" s="28" t="s">
        <v>339</v>
      </c>
      <c r="G15" s="28" t="s">
        <v>340</v>
      </c>
      <c r="H15" s="28"/>
      <c r="I15" s="29" t="s">
        <v>27</v>
      </c>
      <c r="J15" s="29" t="s">
        <v>18</v>
      </c>
      <c r="K15" s="29" t="s">
        <v>19</v>
      </c>
      <c r="L15" s="29">
        <v>1</v>
      </c>
      <c r="M15" s="12" t="s">
        <v>20</v>
      </c>
      <c r="N15" s="28"/>
      <c r="O15" s="13" t="s">
        <v>336</v>
      </c>
    </row>
    <row r="16" spans="1:16" x14ac:dyDescent="0.35">
      <c r="A16" s="28"/>
      <c r="B16" s="28" t="s">
        <v>422</v>
      </c>
      <c r="C16" s="28"/>
      <c r="D16" s="28" t="s">
        <v>384</v>
      </c>
      <c r="E16" s="28" t="s">
        <v>385</v>
      </c>
      <c r="F16" s="28" t="s">
        <v>339</v>
      </c>
      <c r="G16" s="28" t="s">
        <v>340</v>
      </c>
      <c r="H16" s="28"/>
      <c r="I16" s="29" t="s">
        <v>33</v>
      </c>
      <c r="J16" s="29" t="s">
        <v>18</v>
      </c>
      <c r="K16" s="29" t="s">
        <v>19</v>
      </c>
      <c r="L16" s="29">
        <v>1</v>
      </c>
      <c r="M16" s="12" t="s">
        <v>20</v>
      </c>
      <c r="N16" s="28"/>
      <c r="O16" s="13" t="s">
        <v>336</v>
      </c>
    </row>
    <row r="17" spans="1:15" x14ac:dyDescent="0.35">
      <c r="A17" s="15"/>
      <c r="B17" s="16" t="s">
        <v>423</v>
      </c>
      <c r="C17" s="15"/>
      <c r="D17" s="16" t="s">
        <v>387</v>
      </c>
      <c r="E17" s="16" t="s">
        <v>385</v>
      </c>
      <c r="F17" s="15" t="s">
        <v>341</v>
      </c>
      <c r="G17" s="16" t="s">
        <v>342</v>
      </c>
      <c r="H17" s="15" t="s">
        <v>39</v>
      </c>
      <c r="I17" s="17" t="s">
        <v>37</v>
      </c>
      <c r="J17" s="18" t="s">
        <v>18</v>
      </c>
      <c r="K17" s="18" t="s">
        <v>19</v>
      </c>
      <c r="L17" s="18">
        <v>6</v>
      </c>
      <c r="M17" s="12" t="s">
        <v>20</v>
      </c>
      <c r="N17" s="15"/>
      <c r="O17" s="20" t="s">
        <v>336</v>
      </c>
    </row>
    <row r="18" spans="1:15" x14ac:dyDescent="0.35">
      <c r="A18" s="15"/>
      <c r="B18" s="16" t="s">
        <v>423</v>
      </c>
      <c r="C18" s="15"/>
      <c r="D18" s="16" t="s">
        <v>387</v>
      </c>
      <c r="E18" s="16" t="s">
        <v>385</v>
      </c>
      <c r="F18" s="15" t="s">
        <v>341</v>
      </c>
      <c r="G18" s="16" t="s">
        <v>342</v>
      </c>
      <c r="H18" s="15"/>
      <c r="I18" s="17" t="s">
        <v>21</v>
      </c>
      <c r="J18" s="18" t="s">
        <v>18</v>
      </c>
      <c r="K18" s="18" t="s">
        <v>19</v>
      </c>
      <c r="L18" s="18">
        <v>2</v>
      </c>
      <c r="M18" s="12" t="s">
        <v>20</v>
      </c>
      <c r="N18" s="15"/>
      <c r="O18" s="20" t="s">
        <v>336</v>
      </c>
    </row>
    <row r="19" spans="1:15" x14ac:dyDescent="0.35">
      <c r="A19" s="15"/>
      <c r="B19" s="16" t="s">
        <v>423</v>
      </c>
      <c r="C19" s="15"/>
      <c r="D19" s="16" t="s">
        <v>387</v>
      </c>
      <c r="E19" s="16" t="s">
        <v>385</v>
      </c>
      <c r="F19" s="15" t="s">
        <v>341</v>
      </c>
      <c r="G19" s="16" t="s">
        <v>342</v>
      </c>
      <c r="H19" s="15"/>
      <c r="I19" s="17" t="s">
        <v>24</v>
      </c>
      <c r="J19" s="18" t="s">
        <v>18</v>
      </c>
      <c r="K19" s="18" t="s">
        <v>19</v>
      </c>
      <c r="L19" s="18">
        <v>2</v>
      </c>
      <c r="M19" s="12" t="s">
        <v>20</v>
      </c>
      <c r="N19" s="15"/>
      <c r="O19" s="20" t="s">
        <v>336</v>
      </c>
    </row>
    <row r="20" spans="1:15" x14ac:dyDescent="0.35">
      <c r="A20" s="15"/>
      <c r="B20" s="16" t="s">
        <v>423</v>
      </c>
      <c r="C20" s="15"/>
      <c r="D20" s="16" t="s">
        <v>387</v>
      </c>
      <c r="E20" s="16" t="s">
        <v>385</v>
      </c>
      <c r="F20" s="15" t="s">
        <v>341</v>
      </c>
      <c r="G20" s="16" t="s">
        <v>342</v>
      </c>
      <c r="H20" s="15"/>
      <c r="I20" s="17" t="s">
        <v>33</v>
      </c>
      <c r="J20" s="18" t="s">
        <v>18</v>
      </c>
      <c r="K20" s="18" t="s">
        <v>19</v>
      </c>
      <c r="L20" s="18">
        <v>1</v>
      </c>
      <c r="M20" s="12" t="s">
        <v>20</v>
      </c>
      <c r="N20" s="15"/>
      <c r="O20" s="20" t="s">
        <v>336</v>
      </c>
    </row>
    <row r="21" spans="1:15" x14ac:dyDescent="0.35">
      <c r="A21" s="15"/>
      <c r="B21" s="16" t="s">
        <v>421</v>
      </c>
      <c r="C21" s="15"/>
      <c r="D21" s="16" t="s">
        <v>384</v>
      </c>
      <c r="E21" s="16" t="s">
        <v>385</v>
      </c>
      <c r="F21" s="15" t="s">
        <v>343</v>
      </c>
      <c r="G21" s="16" t="s">
        <v>344</v>
      </c>
      <c r="H21" s="15" t="s">
        <v>23</v>
      </c>
      <c r="I21" s="17" t="s">
        <v>24</v>
      </c>
      <c r="J21" s="18" t="s">
        <v>18</v>
      </c>
      <c r="K21" s="18" t="s">
        <v>19</v>
      </c>
      <c r="L21" s="18">
        <v>8</v>
      </c>
      <c r="M21" s="19" t="s">
        <v>428</v>
      </c>
      <c r="N21" s="15"/>
      <c r="O21" s="20" t="s">
        <v>336</v>
      </c>
    </row>
    <row r="22" spans="1:15" x14ac:dyDescent="0.35">
      <c r="A22" s="15"/>
      <c r="B22" s="16" t="s">
        <v>421</v>
      </c>
      <c r="C22" s="15"/>
      <c r="D22" s="16" t="s">
        <v>384</v>
      </c>
      <c r="E22" s="16" t="s">
        <v>385</v>
      </c>
      <c r="F22" s="15" t="s">
        <v>343</v>
      </c>
      <c r="G22" s="16" t="s">
        <v>344</v>
      </c>
      <c r="H22" s="15"/>
      <c r="I22" s="17" t="s">
        <v>17</v>
      </c>
      <c r="J22" s="18" t="s">
        <v>18</v>
      </c>
      <c r="K22" s="18" t="s">
        <v>19</v>
      </c>
      <c r="L22" s="18">
        <v>5</v>
      </c>
      <c r="M22" s="19" t="s">
        <v>428</v>
      </c>
      <c r="N22" s="15"/>
      <c r="O22" s="20" t="s">
        <v>336</v>
      </c>
    </row>
    <row r="23" spans="1:15" x14ac:dyDescent="0.35">
      <c r="A23" s="15"/>
      <c r="B23" s="16" t="s">
        <v>421</v>
      </c>
      <c r="C23" s="15"/>
      <c r="D23" s="16" t="s">
        <v>384</v>
      </c>
      <c r="E23" s="16" t="s">
        <v>385</v>
      </c>
      <c r="F23" s="15" t="s">
        <v>343</v>
      </c>
      <c r="G23" s="16" t="s">
        <v>344</v>
      </c>
      <c r="H23" s="15"/>
      <c r="I23" s="17" t="s">
        <v>36</v>
      </c>
      <c r="J23" s="18" t="s">
        <v>18</v>
      </c>
      <c r="K23" s="18" t="s">
        <v>19</v>
      </c>
      <c r="L23" s="18">
        <v>6</v>
      </c>
      <c r="M23" s="19" t="s">
        <v>428</v>
      </c>
      <c r="N23" s="15"/>
      <c r="O23" s="20" t="s">
        <v>336</v>
      </c>
    </row>
    <row r="24" spans="1:15" x14ac:dyDescent="0.35">
      <c r="A24" s="15"/>
      <c r="B24" s="16" t="s">
        <v>421</v>
      </c>
      <c r="C24" s="15"/>
      <c r="D24" s="16" t="s">
        <v>384</v>
      </c>
      <c r="E24" s="16" t="s">
        <v>385</v>
      </c>
      <c r="F24" s="15" t="s">
        <v>343</v>
      </c>
      <c r="G24" s="16" t="s">
        <v>344</v>
      </c>
      <c r="H24" s="15"/>
      <c r="I24" s="17" t="s">
        <v>30</v>
      </c>
      <c r="J24" s="18" t="s">
        <v>18</v>
      </c>
      <c r="K24" s="18" t="s">
        <v>19</v>
      </c>
      <c r="L24" s="18">
        <v>3</v>
      </c>
      <c r="M24" s="19" t="s">
        <v>428</v>
      </c>
      <c r="N24" s="15"/>
      <c r="O24" s="20" t="s">
        <v>336</v>
      </c>
    </row>
    <row r="25" spans="1:15" x14ac:dyDescent="0.35">
      <c r="A25" s="15"/>
      <c r="B25" s="16" t="s">
        <v>421</v>
      </c>
      <c r="C25" s="15"/>
      <c r="D25" s="16" t="s">
        <v>384</v>
      </c>
      <c r="E25" s="16" t="s">
        <v>385</v>
      </c>
      <c r="F25" s="15" t="s">
        <v>343</v>
      </c>
      <c r="G25" s="16" t="s">
        <v>344</v>
      </c>
      <c r="H25" s="15"/>
      <c r="I25" s="17" t="s">
        <v>75</v>
      </c>
      <c r="J25" s="18" t="s">
        <v>18</v>
      </c>
      <c r="K25" s="18" t="s">
        <v>19</v>
      </c>
      <c r="L25" s="18">
        <v>1</v>
      </c>
      <c r="M25" s="19" t="s">
        <v>428</v>
      </c>
      <c r="N25" s="15"/>
      <c r="O25" s="20" t="s">
        <v>336</v>
      </c>
    </row>
    <row r="26" spans="1:15" x14ac:dyDescent="0.35">
      <c r="A26" s="15"/>
      <c r="B26" s="16" t="s">
        <v>421</v>
      </c>
      <c r="C26" s="15"/>
      <c r="D26" s="16" t="s">
        <v>384</v>
      </c>
      <c r="E26" s="16" t="s">
        <v>385</v>
      </c>
      <c r="F26" s="15" t="s">
        <v>343</v>
      </c>
      <c r="G26" s="16" t="s">
        <v>344</v>
      </c>
      <c r="H26" s="15"/>
      <c r="I26" s="17" t="s">
        <v>21</v>
      </c>
      <c r="J26" s="18" t="s">
        <v>18</v>
      </c>
      <c r="K26" s="18" t="s">
        <v>19</v>
      </c>
      <c r="L26" s="18">
        <v>1</v>
      </c>
      <c r="M26" s="19" t="s">
        <v>428</v>
      </c>
      <c r="N26" s="15"/>
      <c r="O26" s="20" t="s">
        <v>336</v>
      </c>
    </row>
    <row r="27" spans="1:15" x14ac:dyDescent="0.35">
      <c r="A27" s="15"/>
      <c r="B27" s="16" t="s">
        <v>421</v>
      </c>
      <c r="C27" s="15"/>
      <c r="D27" s="16" t="s">
        <v>384</v>
      </c>
      <c r="E27" s="16" t="s">
        <v>385</v>
      </c>
      <c r="F27" s="15" t="s">
        <v>343</v>
      </c>
      <c r="G27" s="16" t="s">
        <v>344</v>
      </c>
      <c r="H27" s="15"/>
      <c r="I27" s="17" t="s">
        <v>32</v>
      </c>
      <c r="J27" s="18" t="s">
        <v>18</v>
      </c>
      <c r="K27" s="18" t="s">
        <v>19</v>
      </c>
      <c r="L27" s="18">
        <v>1</v>
      </c>
      <c r="M27" s="19" t="s">
        <v>428</v>
      </c>
      <c r="N27" s="15"/>
      <c r="O27" s="20" t="s">
        <v>336</v>
      </c>
    </row>
    <row r="28" spans="1:15" x14ac:dyDescent="0.35">
      <c r="A28" s="15"/>
      <c r="B28" s="16" t="s">
        <v>421</v>
      </c>
      <c r="C28" s="15"/>
      <c r="D28" s="16" t="s">
        <v>384</v>
      </c>
      <c r="E28" s="16" t="s">
        <v>385</v>
      </c>
      <c r="F28" s="15" t="s">
        <v>343</v>
      </c>
      <c r="G28" s="16" t="s">
        <v>344</v>
      </c>
      <c r="H28" s="15"/>
      <c r="I28" s="17" t="s">
        <v>40</v>
      </c>
      <c r="J28" s="18" t="s">
        <v>18</v>
      </c>
      <c r="K28" s="18" t="s">
        <v>19</v>
      </c>
      <c r="L28" s="18">
        <v>1</v>
      </c>
      <c r="M28" s="19" t="s">
        <v>428</v>
      </c>
      <c r="N28" s="15"/>
      <c r="O28" s="20" t="s">
        <v>336</v>
      </c>
    </row>
    <row r="29" spans="1:15" x14ac:dyDescent="0.35">
      <c r="A29" s="15"/>
      <c r="B29" s="16" t="s">
        <v>421</v>
      </c>
      <c r="C29" s="15"/>
      <c r="D29" s="16" t="s">
        <v>384</v>
      </c>
      <c r="E29" s="16" t="s">
        <v>385</v>
      </c>
      <c r="F29" s="15" t="s">
        <v>343</v>
      </c>
      <c r="G29" s="16" t="s">
        <v>344</v>
      </c>
      <c r="H29" s="15"/>
      <c r="I29" s="17" t="s">
        <v>33</v>
      </c>
      <c r="J29" s="18" t="s">
        <v>18</v>
      </c>
      <c r="K29" s="18" t="s">
        <v>19</v>
      </c>
      <c r="L29" s="18">
        <v>4</v>
      </c>
      <c r="M29" s="19" t="s">
        <v>428</v>
      </c>
      <c r="N29" s="15"/>
      <c r="O29" s="20" t="s">
        <v>336</v>
      </c>
    </row>
    <row r="30" spans="1:15" x14ac:dyDescent="0.35">
      <c r="A30" s="15"/>
      <c r="B30" s="16" t="s">
        <v>424</v>
      </c>
      <c r="C30" s="15"/>
      <c r="D30" s="16" t="s">
        <v>384</v>
      </c>
      <c r="E30" s="16" t="s">
        <v>385</v>
      </c>
      <c r="F30" s="15" t="s">
        <v>345</v>
      </c>
      <c r="G30" s="16" t="s">
        <v>346</v>
      </c>
      <c r="H30" s="15" t="s">
        <v>84</v>
      </c>
      <c r="I30" s="17" t="s">
        <v>24</v>
      </c>
      <c r="J30" s="18" t="s">
        <v>18</v>
      </c>
      <c r="K30" s="18" t="s">
        <v>19</v>
      </c>
      <c r="L30" s="18">
        <v>30</v>
      </c>
      <c r="M30" s="19" t="s">
        <v>20</v>
      </c>
      <c r="N30" s="15"/>
      <c r="O30" s="20" t="s">
        <v>336</v>
      </c>
    </row>
    <row r="31" spans="1:15" x14ac:dyDescent="0.35">
      <c r="A31" s="28"/>
      <c r="B31" s="30" t="s">
        <v>418</v>
      </c>
      <c r="C31" s="28"/>
      <c r="D31" s="30" t="s">
        <v>386</v>
      </c>
      <c r="E31" s="30" t="s">
        <v>382</v>
      </c>
      <c r="F31" s="8" t="s">
        <v>347</v>
      </c>
      <c r="G31" s="9" t="s">
        <v>348</v>
      </c>
      <c r="H31" s="8" t="s">
        <v>89</v>
      </c>
      <c r="I31" s="10" t="s">
        <v>22</v>
      </c>
      <c r="J31" s="11" t="s">
        <v>18</v>
      </c>
      <c r="K31" s="11" t="s">
        <v>19</v>
      </c>
      <c r="L31" s="11">
        <v>1</v>
      </c>
      <c r="M31" s="12" t="s">
        <v>427</v>
      </c>
      <c r="N31" s="8"/>
      <c r="O31" s="13" t="s">
        <v>336</v>
      </c>
    </row>
    <row r="32" spans="1:15" x14ac:dyDescent="0.35">
      <c r="A32" s="28"/>
      <c r="B32" s="30" t="s">
        <v>418</v>
      </c>
      <c r="C32" s="28"/>
      <c r="D32" s="30" t="s">
        <v>386</v>
      </c>
      <c r="E32" s="30" t="s">
        <v>382</v>
      </c>
      <c r="F32" s="8" t="s">
        <v>347</v>
      </c>
      <c r="G32" s="9" t="s">
        <v>348</v>
      </c>
      <c r="H32" s="8"/>
      <c r="I32" s="10" t="s">
        <v>33</v>
      </c>
      <c r="J32" s="11" t="s">
        <v>18</v>
      </c>
      <c r="K32" s="11" t="s">
        <v>19</v>
      </c>
      <c r="L32" s="11">
        <v>1</v>
      </c>
      <c r="M32" s="12" t="s">
        <v>427</v>
      </c>
      <c r="N32" s="8"/>
      <c r="O32" s="13" t="s">
        <v>336</v>
      </c>
    </row>
    <row r="33" spans="1:15" x14ac:dyDescent="0.35">
      <c r="A33" s="28"/>
      <c r="B33" s="30" t="s">
        <v>418</v>
      </c>
      <c r="C33" s="28"/>
      <c r="D33" s="30" t="s">
        <v>386</v>
      </c>
      <c r="E33" s="30" t="s">
        <v>382</v>
      </c>
      <c r="F33" s="8" t="s">
        <v>347</v>
      </c>
      <c r="G33" s="9" t="s">
        <v>348</v>
      </c>
      <c r="H33" s="8"/>
      <c r="I33" s="10" t="s">
        <v>24</v>
      </c>
      <c r="J33" s="11" t="s">
        <v>18</v>
      </c>
      <c r="K33" s="11" t="s">
        <v>19</v>
      </c>
      <c r="L33" s="11">
        <v>2</v>
      </c>
      <c r="M33" s="12" t="s">
        <v>427</v>
      </c>
      <c r="N33" s="8"/>
      <c r="O33" s="13" t="s">
        <v>336</v>
      </c>
    </row>
    <row r="34" spans="1:15" x14ac:dyDescent="0.35">
      <c r="A34" s="28"/>
      <c r="B34" s="30" t="s">
        <v>418</v>
      </c>
      <c r="C34" s="28"/>
      <c r="D34" s="30" t="s">
        <v>386</v>
      </c>
      <c r="E34" s="30" t="s">
        <v>382</v>
      </c>
      <c r="F34" s="8" t="s">
        <v>347</v>
      </c>
      <c r="G34" s="9" t="s">
        <v>348</v>
      </c>
      <c r="H34" s="8"/>
      <c r="I34" s="10" t="s">
        <v>34</v>
      </c>
      <c r="J34" s="11" t="s">
        <v>18</v>
      </c>
      <c r="K34" s="11" t="s">
        <v>19</v>
      </c>
      <c r="L34" s="11">
        <v>1</v>
      </c>
      <c r="M34" s="12" t="s">
        <v>427</v>
      </c>
      <c r="N34" s="8"/>
      <c r="O34" s="13" t="s">
        <v>336</v>
      </c>
    </row>
    <row r="35" spans="1:15" x14ac:dyDescent="0.35">
      <c r="A35" s="28"/>
      <c r="B35" s="30" t="s">
        <v>418</v>
      </c>
      <c r="C35" s="28"/>
      <c r="D35" s="30" t="s">
        <v>381</v>
      </c>
      <c r="E35" s="30" t="s">
        <v>382</v>
      </c>
      <c r="F35" s="8" t="s">
        <v>349</v>
      </c>
      <c r="G35" s="9" t="s">
        <v>350</v>
      </c>
      <c r="H35" s="8"/>
      <c r="I35" s="10" t="s">
        <v>34</v>
      </c>
      <c r="J35" s="11" t="s">
        <v>18</v>
      </c>
      <c r="K35" s="11" t="s">
        <v>19</v>
      </c>
      <c r="L35" s="11">
        <v>1</v>
      </c>
      <c r="M35" s="12" t="s">
        <v>427</v>
      </c>
      <c r="N35" s="8"/>
      <c r="O35" s="13" t="s">
        <v>336</v>
      </c>
    </row>
    <row r="36" spans="1:15" x14ac:dyDescent="0.35">
      <c r="A36" s="28"/>
      <c r="B36" s="30" t="s">
        <v>418</v>
      </c>
      <c r="C36" s="28"/>
      <c r="D36" s="30" t="s">
        <v>381</v>
      </c>
      <c r="E36" s="30" t="s">
        <v>382</v>
      </c>
      <c r="F36" s="8" t="s">
        <v>349</v>
      </c>
      <c r="G36" s="9" t="s">
        <v>350</v>
      </c>
      <c r="H36" s="8"/>
      <c r="I36" s="10" t="s">
        <v>33</v>
      </c>
      <c r="J36" s="11" t="s">
        <v>18</v>
      </c>
      <c r="K36" s="11" t="s">
        <v>19</v>
      </c>
      <c r="L36" s="11">
        <v>1</v>
      </c>
      <c r="M36" s="12" t="s">
        <v>427</v>
      </c>
      <c r="N36" s="8"/>
      <c r="O36" s="13" t="s">
        <v>336</v>
      </c>
    </row>
    <row r="37" spans="1:15" x14ac:dyDescent="0.35">
      <c r="A37" s="28"/>
      <c r="B37" s="30" t="s">
        <v>418</v>
      </c>
      <c r="C37" s="28"/>
      <c r="D37" s="30" t="s">
        <v>381</v>
      </c>
      <c r="E37" s="30" t="s">
        <v>382</v>
      </c>
      <c r="F37" s="8" t="s">
        <v>349</v>
      </c>
      <c r="G37" s="9" t="s">
        <v>350</v>
      </c>
      <c r="H37" s="8"/>
      <c r="I37" s="10" t="s">
        <v>21</v>
      </c>
      <c r="J37" s="11" t="s">
        <v>18</v>
      </c>
      <c r="K37" s="11" t="s">
        <v>19</v>
      </c>
      <c r="L37" s="11">
        <v>1</v>
      </c>
      <c r="M37" s="12" t="s">
        <v>427</v>
      </c>
      <c r="N37" s="8"/>
      <c r="O37" s="13" t="s">
        <v>336</v>
      </c>
    </row>
    <row r="38" spans="1:15" x14ac:dyDescent="0.35">
      <c r="A38" s="28"/>
      <c r="B38" s="30" t="s">
        <v>418</v>
      </c>
      <c r="C38" s="28"/>
      <c r="D38" s="30" t="s">
        <v>381</v>
      </c>
      <c r="E38" s="30" t="s">
        <v>382</v>
      </c>
      <c r="F38" s="8" t="s">
        <v>349</v>
      </c>
      <c r="G38" s="9" t="s">
        <v>350</v>
      </c>
      <c r="H38" s="8"/>
      <c r="I38" s="10" t="s">
        <v>47</v>
      </c>
      <c r="J38" s="10" t="s">
        <v>55</v>
      </c>
      <c r="K38" s="11" t="s">
        <v>19</v>
      </c>
      <c r="L38" s="11">
        <v>7</v>
      </c>
      <c r="M38" s="12" t="s">
        <v>427</v>
      </c>
      <c r="N38" s="8"/>
      <c r="O38" s="13" t="s">
        <v>336</v>
      </c>
    </row>
    <row r="39" spans="1:15" x14ac:dyDescent="0.35">
      <c r="A39" s="15"/>
      <c r="B39" s="16" t="s">
        <v>423</v>
      </c>
      <c r="C39" s="15"/>
      <c r="D39" s="16" t="s">
        <v>384</v>
      </c>
      <c r="E39" s="16" t="s">
        <v>385</v>
      </c>
      <c r="F39" s="15" t="s">
        <v>351</v>
      </c>
      <c r="G39" s="16" t="s">
        <v>352</v>
      </c>
      <c r="H39" s="15" t="s">
        <v>39</v>
      </c>
      <c r="I39" s="17" t="s">
        <v>24</v>
      </c>
      <c r="J39" s="18" t="s">
        <v>18</v>
      </c>
      <c r="K39" s="18" t="s">
        <v>19</v>
      </c>
      <c r="L39" s="18">
        <v>1</v>
      </c>
      <c r="M39" s="19" t="s">
        <v>428</v>
      </c>
      <c r="N39" s="15"/>
      <c r="O39" s="20" t="s">
        <v>336</v>
      </c>
    </row>
    <row r="40" spans="1:15" x14ac:dyDescent="0.35">
      <c r="A40" s="15"/>
      <c r="B40" s="16" t="s">
        <v>423</v>
      </c>
      <c r="C40" s="15"/>
      <c r="D40" s="16" t="s">
        <v>384</v>
      </c>
      <c r="E40" s="16" t="s">
        <v>385</v>
      </c>
      <c r="F40" s="15" t="s">
        <v>351</v>
      </c>
      <c r="G40" s="16" t="s">
        <v>352</v>
      </c>
      <c r="H40" s="15"/>
      <c r="I40" s="17" t="s">
        <v>33</v>
      </c>
      <c r="J40" s="18" t="s">
        <v>18</v>
      </c>
      <c r="K40" s="18" t="s">
        <v>19</v>
      </c>
      <c r="L40" s="18">
        <v>1</v>
      </c>
      <c r="M40" s="19" t="s">
        <v>428</v>
      </c>
      <c r="N40" s="15"/>
      <c r="O40" s="20" t="s">
        <v>336</v>
      </c>
    </row>
    <row r="41" spans="1:15" x14ac:dyDescent="0.35">
      <c r="A41" s="28"/>
      <c r="B41" s="28" t="s">
        <v>380</v>
      </c>
      <c r="C41" s="28"/>
      <c r="D41" s="28" t="s">
        <v>384</v>
      </c>
      <c r="E41" s="28" t="s">
        <v>382</v>
      </c>
      <c r="F41" s="8" t="s">
        <v>353</v>
      </c>
      <c r="G41" s="8" t="s">
        <v>188</v>
      </c>
      <c r="H41" s="8" t="s">
        <v>54</v>
      </c>
      <c r="I41" s="11" t="s">
        <v>75</v>
      </c>
      <c r="J41" s="11" t="s">
        <v>18</v>
      </c>
      <c r="K41" s="11" t="s">
        <v>19</v>
      </c>
      <c r="L41" s="11">
        <v>1</v>
      </c>
      <c r="M41" s="12" t="s">
        <v>427</v>
      </c>
      <c r="N41" s="8"/>
      <c r="O41" s="13" t="s">
        <v>336</v>
      </c>
    </row>
    <row r="42" spans="1:15" x14ac:dyDescent="0.35">
      <c r="A42" s="28"/>
      <c r="B42" s="28" t="s">
        <v>380</v>
      </c>
      <c r="C42" s="28"/>
      <c r="D42" s="28" t="s">
        <v>384</v>
      </c>
      <c r="E42" s="28" t="s">
        <v>382</v>
      </c>
      <c r="F42" s="8" t="s">
        <v>353</v>
      </c>
      <c r="G42" s="8" t="s">
        <v>188</v>
      </c>
      <c r="H42" s="8"/>
      <c r="I42" s="11" t="s">
        <v>17</v>
      </c>
      <c r="J42" s="11" t="s">
        <v>18</v>
      </c>
      <c r="K42" s="11" t="s">
        <v>19</v>
      </c>
      <c r="L42" s="11">
        <v>1</v>
      </c>
      <c r="M42" s="12" t="s">
        <v>427</v>
      </c>
      <c r="N42" s="8"/>
      <c r="O42" s="13" t="s">
        <v>336</v>
      </c>
    </row>
    <row r="43" spans="1:15" x14ac:dyDescent="0.35">
      <c r="A43" s="28"/>
      <c r="B43" s="28" t="s">
        <v>380</v>
      </c>
      <c r="C43" s="28"/>
      <c r="D43" s="28" t="s">
        <v>384</v>
      </c>
      <c r="E43" s="28" t="s">
        <v>382</v>
      </c>
      <c r="F43" s="8" t="s">
        <v>353</v>
      </c>
      <c r="G43" s="8" t="s">
        <v>188</v>
      </c>
      <c r="H43" s="8"/>
      <c r="I43" s="11" t="s">
        <v>25</v>
      </c>
      <c r="J43" s="11" t="s">
        <v>18</v>
      </c>
      <c r="K43" s="11" t="s">
        <v>19</v>
      </c>
      <c r="L43" s="11">
        <v>1</v>
      </c>
      <c r="M43" s="12" t="s">
        <v>427</v>
      </c>
      <c r="N43" s="8"/>
      <c r="O43" s="13" t="s">
        <v>336</v>
      </c>
    </row>
    <row r="44" spans="1:15" x14ac:dyDescent="0.35">
      <c r="A44" s="28"/>
      <c r="B44" s="28" t="s">
        <v>380</v>
      </c>
      <c r="C44" s="28"/>
      <c r="D44" s="28" t="s">
        <v>384</v>
      </c>
      <c r="E44" s="28" t="s">
        <v>382</v>
      </c>
      <c r="F44" s="8" t="s">
        <v>353</v>
      </c>
      <c r="G44" s="8" t="s">
        <v>188</v>
      </c>
      <c r="H44" s="8"/>
      <c r="I44" s="11" t="s">
        <v>35</v>
      </c>
      <c r="J44" s="11" t="s">
        <v>18</v>
      </c>
      <c r="K44" s="11" t="s">
        <v>19</v>
      </c>
      <c r="L44" s="11">
        <v>1</v>
      </c>
      <c r="M44" s="12" t="s">
        <v>427</v>
      </c>
      <c r="N44" s="8"/>
      <c r="O44" s="13" t="s">
        <v>336</v>
      </c>
    </row>
    <row r="45" spans="1:15" x14ac:dyDescent="0.35">
      <c r="A45" s="28"/>
      <c r="B45" s="28" t="s">
        <v>380</v>
      </c>
      <c r="C45" s="28"/>
      <c r="D45" s="28" t="s">
        <v>384</v>
      </c>
      <c r="E45" s="28" t="s">
        <v>382</v>
      </c>
      <c r="F45" s="8" t="s">
        <v>353</v>
      </c>
      <c r="G45" s="8" t="s">
        <v>188</v>
      </c>
      <c r="H45" s="8"/>
      <c r="I45" s="11" t="s">
        <v>33</v>
      </c>
      <c r="J45" s="11" t="s">
        <v>18</v>
      </c>
      <c r="K45" s="11" t="s">
        <v>19</v>
      </c>
      <c r="L45" s="11">
        <v>1</v>
      </c>
      <c r="M45" s="12" t="s">
        <v>427</v>
      </c>
      <c r="N45" s="8"/>
      <c r="O45" s="13" t="s">
        <v>336</v>
      </c>
    </row>
    <row r="46" spans="1:15" x14ac:dyDescent="0.35">
      <c r="A46" s="28"/>
      <c r="B46" s="28" t="s">
        <v>380</v>
      </c>
      <c r="C46" s="28"/>
      <c r="D46" s="28" t="s">
        <v>384</v>
      </c>
      <c r="E46" s="28" t="s">
        <v>382</v>
      </c>
      <c r="F46" s="8" t="s">
        <v>353</v>
      </c>
      <c r="G46" s="8" t="s">
        <v>188</v>
      </c>
      <c r="H46" s="8"/>
      <c r="I46" s="11" t="s">
        <v>22</v>
      </c>
      <c r="J46" s="11" t="s">
        <v>18</v>
      </c>
      <c r="K46" s="11" t="s">
        <v>19</v>
      </c>
      <c r="L46" s="11">
        <v>1</v>
      </c>
      <c r="M46" s="12" t="s">
        <v>427</v>
      </c>
      <c r="N46" s="8"/>
      <c r="O46" s="13" t="s">
        <v>336</v>
      </c>
    </row>
    <row r="47" spans="1:15" x14ac:dyDescent="0.35">
      <c r="A47" s="15"/>
      <c r="B47" s="15" t="s">
        <v>383</v>
      </c>
      <c r="C47" s="15"/>
      <c r="D47" s="15" t="s">
        <v>381</v>
      </c>
      <c r="E47" s="15" t="s">
        <v>385</v>
      </c>
      <c r="F47" s="15" t="s">
        <v>354</v>
      </c>
      <c r="G47" s="15" t="s">
        <v>355</v>
      </c>
      <c r="H47" s="15" t="s">
        <v>356</v>
      </c>
      <c r="I47" s="18" t="s">
        <v>24</v>
      </c>
      <c r="J47" s="18" t="s">
        <v>18</v>
      </c>
      <c r="K47" s="18" t="s">
        <v>19</v>
      </c>
      <c r="L47" s="18">
        <v>5</v>
      </c>
      <c r="M47" s="19" t="s">
        <v>20</v>
      </c>
      <c r="N47" s="15"/>
      <c r="O47" s="20" t="s">
        <v>336</v>
      </c>
    </row>
    <row r="48" spans="1:15" x14ac:dyDescent="0.35">
      <c r="A48" s="15"/>
      <c r="B48" s="15" t="s">
        <v>383</v>
      </c>
      <c r="C48" s="15"/>
      <c r="D48" s="15" t="s">
        <v>381</v>
      </c>
      <c r="E48" s="15" t="s">
        <v>385</v>
      </c>
      <c r="F48" s="15" t="s">
        <v>354</v>
      </c>
      <c r="G48" s="15" t="s">
        <v>355</v>
      </c>
      <c r="H48" s="15"/>
      <c r="I48" s="18" t="s">
        <v>25</v>
      </c>
      <c r="J48" s="18" t="s">
        <v>18</v>
      </c>
      <c r="K48" s="18" t="s">
        <v>19</v>
      </c>
      <c r="L48" s="18">
        <v>1</v>
      </c>
      <c r="M48" s="19" t="s">
        <v>20</v>
      </c>
      <c r="N48" s="15"/>
      <c r="O48" s="20" t="s">
        <v>336</v>
      </c>
    </row>
    <row r="49" spans="1:15" x14ac:dyDescent="0.35">
      <c r="A49" s="15"/>
      <c r="B49" s="15" t="s">
        <v>383</v>
      </c>
      <c r="C49" s="15"/>
      <c r="D49" s="15" t="s">
        <v>381</v>
      </c>
      <c r="E49" s="15" t="s">
        <v>385</v>
      </c>
      <c r="F49" s="15" t="s">
        <v>354</v>
      </c>
      <c r="G49" s="15" t="s">
        <v>355</v>
      </c>
      <c r="H49" s="15"/>
      <c r="I49" s="18" t="s">
        <v>21</v>
      </c>
      <c r="J49" s="18" t="s">
        <v>18</v>
      </c>
      <c r="K49" s="18" t="s">
        <v>19</v>
      </c>
      <c r="L49" s="18">
        <v>3</v>
      </c>
      <c r="M49" s="19" t="s">
        <v>20</v>
      </c>
      <c r="N49" s="15"/>
      <c r="O49" s="20" t="s">
        <v>336</v>
      </c>
    </row>
    <row r="50" spans="1:15" x14ac:dyDescent="0.35">
      <c r="A50" s="28"/>
      <c r="B50" s="28" t="s">
        <v>380</v>
      </c>
      <c r="C50" s="28"/>
      <c r="D50" s="28" t="s">
        <v>384</v>
      </c>
      <c r="E50" s="28" t="s">
        <v>385</v>
      </c>
      <c r="F50" s="8" t="s">
        <v>357</v>
      </c>
      <c r="G50" s="8" t="s">
        <v>358</v>
      </c>
      <c r="H50" s="8" t="s">
        <v>29</v>
      </c>
      <c r="I50" s="11" t="s">
        <v>28</v>
      </c>
      <c r="J50" s="11" t="s">
        <v>18</v>
      </c>
      <c r="K50" s="11" t="s">
        <v>19</v>
      </c>
      <c r="L50" s="11">
        <v>1</v>
      </c>
      <c r="M50" s="12" t="s">
        <v>427</v>
      </c>
      <c r="N50" s="8"/>
      <c r="O50" s="13" t="s">
        <v>336</v>
      </c>
    </row>
    <row r="51" spans="1:15" x14ac:dyDescent="0.35">
      <c r="A51" s="28"/>
      <c r="B51" s="28" t="s">
        <v>380</v>
      </c>
      <c r="C51" s="28"/>
      <c r="D51" s="28" t="s">
        <v>384</v>
      </c>
      <c r="E51" s="28" t="s">
        <v>385</v>
      </c>
      <c r="F51" s="8" t="s">
        <v>357</v>
      </c>
      <c r="G51" s="8" t="s">
        <v>358</v>
      </c>
      <c r="H51" s="8"/>
      <c r="I51" s="11" t="s">
        <v>22</v>
      </c>
      <c r="J51" s="11" t="s">
        <v>18</v>
      </c>
      <c r="K51" s="11" t="s">
        <v>19</v>
      </c>
      <c r="L51" s="11">
        <v>1</v>
      </c>
      <c r="M51" s="12" t="s">
        <v>427</v>
      </c>
      <c r="N51" s="8"/>
      <c r="O51" s="13" t="s">
        <v>336</v>
      </c>
    </row>
    <row r="52" spans="1:15" x14ac:dyDescent="0.35">
      <c r="A52" s="28"/>
      <c r="B52" s="30" t="s">
        <v>380</v>
      </c>
      <c r="C52" s="28"/>
      <c r="D52" s="30" t="s">
        <v>386</v>
      </c>
      <c r="E52" s="30" t="s">
        <v>382</v>
      </c>
      <c r="F52" s="8" t="s">
        <v>359</v>
      </c>
      <c r="G52" s="9" t="s">
        <v>360</v>
      </c>
      <c r="H52" s="8" t="s">
        <v>361</v>
      </c>
      <c r="I52" s="10" t="s">
        <v>24</v>
      </c>
      <c r="J52" s="11" t="s">
        <v>18</v>
      </c>
      <c r="K52" s="11" t="s">
        <v>19</v>
      </c>
      <c r="L52" s="11">
        <v>6</v>
      </c>
      <c r="M52" s="12" t="s">
        <v>427</v>
      </c>
      <c r="N52" s="8"/>
      <c r="O52" s="13" t="s">
        <v>336</v>
      </c>
    </row>
    <row r="53" spans="1:15" x14ac:dyDescent="0.35">
      <c r="A53" s="28"/>
      <c r="B53" s="30" t="s">
        <v>380</v>
      </c>
      <c r="C53" s="28"/>
      <c r="D53" s="30" t="s">
        <v>386</v>
      </c>
      <c r="E53" s="30" t="s">
        <v>382</v>
      </c>
      <c r="F53" s="8" t="s">
        <v>359</v>
      </c>
      <c r="G53" s="9" t="s">
        <v>360</v>
      </c>
      <c r="H53" s="8" t="s">
        <v>361</v>
      </c>
      <c r="I53" s="10" t="s">
        <v>33</v>
      </c>
      <c r="J53" s="11" t="s">
        <v>18</v>
      </c>
      <c r="K53" s="11" t="s">
        <v>19</v>
      </c>
      <c r="L53" s="11">
        <v>4</v>
      </c>
      <c r="M53" s="12" t="s">
        <v>427</v>
      </c>
      <c r="N53" s="8"/>
      <c r="O53" s="13" t="s">
        <v>336</v>
      </c>
    </row>
    <row r="54" spans="1:15" x14ac:dyDescent="0.35">
      <c r="A54" s="28"/>
      <c r="B54" s="30" t="s">
        <v>380</v>
      </c>
      <c r="C54" s="28"/>
      <c r="D54" s="30" t="s">
        <v>386</v>
      </c>
      <c r="E54" s="30" t="s">
        <v>382</v>
      </c>
      <c r="F54" s="8" t="s">
        <v>359</v>
      </c>
      <c r="G54" s="9" t="s">
        <v>360</v>
      </c>
      <c r="H54" s="8"/>
      <c r="I54" s="10" t="s">
        <v>37</v>
      </c>
      <c r="J54" s="11" t="s">
        <v>18</v>
      </c>
      <c r="K54" s="11" t="s">
        <v>19</v>
      </c>
      <c r="L54" s="11">
        <v>1</v>
      </c>
      <c r="M54" s="12" t="s">
        <v>427</v>
      </c>
      <c r="N54" s="8"/>
      <c r="O54" s="13" t="s">
        <v>336</v>
      </c>
    </row>
    <row r="55" spans="1:15" x14ac:dyDescent="0.35">
      <c r="A55" s="28"/>
      <c r="B55" s="30" t="s">
        <v>380</v>
      </c>
      <c r="C55" s="28"/>
      <c r="D55" s="30" t="s">
        <v>386</v>
      </c>
      <c r="E55" s="30" t="s">
        <v>382</v>
      </c>
      <c r="F55" s="8" t="s">
        <v>359</v>
      </c>
      <c r="G55" s="9" t="s">
        <v>360</v>
      </c>
      <c r="H55" s="8"/>
      <c r="I55" s="10" t="s">
        <v>47</v>
      </c>
      <c r="J55" s="11" t="s">
        <v>18</v>
      </c>
      <c r="K55" s="11" t="s">
        <v>19</v>
      </c>
      <c r="L55" s="11">
        <v>1</v>
      </c>
      <c r="M55" s="12" t="s">
        <v>427</v>
      </c>
      <c r="N55" s="8"/>
      <c r="O55" s="13" t="s">
        <v>336</v>
      </c>
    </row>
    <row r="56" spans="1:15" x14ac:dyDescent="0.35">
      <c r="A56" s="15"/>
      <c r="B56" s="15" t="s">
        <v>383</v>
      </c>
      <c r="C56" s="15"/>
      <c r="D56" s="15" t="s">
        <v>384</v>
      </c>
      <c r="E56" s="15" t="s">
        <v>385</v>
      </c>
      <c r="F56" s="15" t="s">
        <v>362</v>
      </c>
      <c r="G56" s="15" t="s">
        <v>363</v>
      </c>
      <c r="H56" s="15" t="s">
        <v>134</v>
      </c>
      <c r="I56" s="18" t="s">
        <v>24</v>
      </c>
      <c r="J56" s="18" t="s">
        <v>18</v>
      </c>
      <c r="K56" s="18" t="s">
        <v>19</v>
      </c>
      <c r="L56" s="18">
        <v>5</v>
      </c>
      <c r="M56" s="19" t="s">
        <v>428</v>
      </c>
      <c r="N56" s="15"/>
      <c r="O56" s="20" t="s">
        <v>336</v>
      </c>
    </row>
    <row r="57" spans="1:15" x14ac:dyDescent="0.35">
      <c r="A57" s="15"/>
      <c r="B57" s="15" t="s">
        <v>383</v>
      </c>
      <c r="C57" s="15"/>
      <c r="D57" s="15" t="s">
        <v>384</v>
      </c>
      <c r="E57" s="15" t="s">
        <v>385</v>
      </c>
      <c r="F57" s="15" t="s">
        <v>362</v>
      </c>
      <c r="G57" s="15" t="s">
        <v>363</v>
      </c>
      <c r="H57" s="15"/>
      <c r="I57" s="18" t="s">
        <v>27</v>
      </c>
      <c r="J57" s="18" t="s">
        <v>18</v>
      </c>
      <c r="K57" s="18" t="s">
        <v>19</v>
      </c>
      <c r="L57" s="18">
        <v>1</v>
      </c>
      <c r="M57" s="19" t="s">
        <v>428</v>
      </c>
      <c r="N57" s="15"/>
      <c r="O57" s="20" t="s">
        <v>336</v>
      </c>
    </row>
    <row r="58" spans="1:15" x14ac:dyDescent="0.35">
      <c r="A58" s="15"/>
      <c r="B58" s="15" t="s">
        <v>383</v>
      </c>
      <c r="C58" s="15"/>
      <c r="D58" s="15" t="s">
        <v>384</v>
      </c>
      <c r="E58" s="15" t="s">
        <v>385</v>
      </c>
      <c r="F58" s="15" t="s">
        <v>362</v>
      </c>
      <c r="G58" s="15" t="s">
        <v>363</v>
      </c>
      <c r="H58" s="15"/>
      <c r="I58" s="18" t="s">
        <v>33</v>
      </c>
      <c r="J58" s="18" t="s">
        <v>18</v>
      </c>
      <c r="K58" s="18" t="s">
        <v>19</v>
      </c>
      <c r="L58" s="18">
        <v>1</v>
      </c>
      <c r="M58" s="19" t="s">
        <v>428</v>
      </c>
      <c r="N58" s="15"/>
      <c r="O58" s="20" t="s">
        <v>336</v>
      </c>
    </row>
    <row r="59" spans="1:15" x14ac:dyDescent="0.35">
      <c r="A59" s="15"/>
      <c r="B59" s="15" t="s">
        <v>383</v>
      </c>
      <c r="C59" s="15"/>
      <c r="D59" s="15" t="s">
        <v>384</v>
      </c>
      <c r="E59" s="15" t="s">
        <v>385</v>
      </c>
      <c r="F59" s="15" t="s">
        <v>364</v>
      </c>
      <c r="G59" s="15" t="s">
        <v>365</v>
      </c>
      <c r="H59" s="15" t="s">
        <v>51</v>
      </c>
      <c r="I59" s="18" t="s">
        <v>21</v>
      </c>
      <c r="J59" s="18" t="s">
        <v>18</v>
      </c>
      <c r="K59" s="18" t="s">
        <v>19</v>
      </c>
      <c r="L59" s="18">
        <v>2</v>
      </c>
      <c r="M59" s="19" t="s">
        <v>428</v>
      </c>
      <c r="N59" s="15"/>
      <c r="O59" s="20" t="s">
        <v>336</v>
      </c>
    </row>
    <row r="60" spans="1:15" x14ac:dyDescent="0.35">
      <c r="A60" s="15"/>
      <c r="B60" s="15" t="s">
        <v>383</v>
      </c>
      <c r="C60" s="15"/>
      <c r="D60" s="15" t="s">
        <v>384</v>
      </c>
      <c r="E60" s="15" t="s">
        <v>385</v>
      </c>
      <c r="F60" s="15" t="s">
        <v>364</v>
      </c>
      <c r="G60" s="15" t="s">
        <v>365</v>
      </c>
      <c r="H60" s="15"/>
      <c r="I60" s="18" t="s">
        <v>33</v>
      </c>
      <c r="J60" s="18" t="s">
        <v>18</v>
      </c>
      <c r="K60" s="18" t="s">
        <v>19</v>
      </c>
      <c r="L60" s="18">
        <v>1</v>
      </c>
      <c r="M60" s="19" t="s">
        <v>428</v>
      </c>
      <c r="N60" s="15"/>
      <c r="O60" s="20" t="s">
        <v>336</v>
      </c>
    </row>
    <row r="61" spans="1:15" x14ac:dyDescent="0.35">
      <c r="A61" s="15"/>
      <c r="B61" s="15" t="s">
        <v>383</v>
      </c>
      <c r="C61" s="15"/>
      <c r="D61" s="15" t="s">
        <v>384</v>
      </c>
      <c r="E61" s="15" t="s">
        <v>385</v>
      </c>
      <c r="F61" s="15" t="s">
        <v>364</v>
      </c>
      <c r="G61" s="15" t="s">
        <v>365</v>
      </c>
      <c r="H61" s="15"/>
      <c r="I61" s="18" t="s">
        <v>27</v>
      </c>
      <c r="J61" s="18" t="s">
        <v>18</v>
      </c>
      <c r="K61" s="18" t="s">
        <v>19</v>
      </c>
      <c r="L61" s="18">
        <v>1</v>
      </c>
      <c r="M61" s="19" t="s">
        <v>428</v>
      </c>
      <c r="N61" s="15"/>
      <c r="O61" s="20" t="s">
        <v>336</v>
      </c>
    </row>
    <row r="62" spans="1:15" x14ac:dyDescent="0.35">
      <c r="A62" s="15"/>
      <c r="B62" s="15" t="s">
        <v>406</v>
      </c>
      <c r="C62" s="15"/>
      <c r="D62" s="15" t="s">
        <v>384</v>
      </c>
      <c r="E62" s="15" t="s">
        <v>382</v>
      </c>
      <c r="F62" s="15" t="s">
        <v>366</v>
      </c>
      <c r="G62" s="15" t="s">
        <v>367</v>
      </c>
      <c r="H62" s="15" t="s">
        <v>31</v>
      </c>
      <c r="I62" s="18" t="s">
        <v>24</v>
      </c>
      <c r="J62" s="18" t="s">
        <v>18</v>
      </c>
      <c r="K62" s="18" t="s">
        <v>19</v>
      </c>
      <c r="L62" s="18">
        <v>1</v>
      </c>
      <c r="M62" s="19" t="s">
        <v>427</v>
      </c>
      <c r="N62" s="15"/>
      <c r="O62" s="20" t="s">
        <v>336</v>
      </c>
    </row>
    <row r="63" spans="1:15" x14ac:dyDescent="0.35">
      <c r="A63" s="28"/>
      <c r="B63" s="28" t="s">
        <v>380</v>
      </c>
      <c r="C63" s="28"/>
      <c r="D63" s="28" t="s">
        <v>384</v>
      </c>
      <c r="E63" s="28" t="s">
        <v>385</v>
      </c>
      <c r="F63" s="8" t="s">
        <v>368</v>
      </c>
      <c r="G63" s="8" t="s">
        <v>369</v>
      </c>
      <c r="H63" s="8" t="s">
        <v>51</v>
      </c>
      <c r="I63" s="11" t="s">
        <v>21</v>
      </c>
      <c r="J63" s="11" t="s">
        <v>18</v>
      </c>
      <c r="K63" s="11" t="s">
        <v>19</v>
      </c>
      <c r="L63" s="11">
        <v>1</v>
      </c>
      <c r="M63" s="12" t="s">
        <v>427</v>
      </c>
      <c r="N63" s="8"/>
      <c r="O63" s="13" t="s">
        <v>336</v>
      </c>
    </row>
    <row r="64" spans="1:15" x14ac:dyDescent="0.35">
      <c r="A64" s="28"/>
      <c r="B64" s="28" t="s">
        <v>380</v>
      </c>
      <c r="C64" s="28"/>
      <c r="D64" s="28" t="s">
        <v>384</v>
      </c>
      <c r="E64" s="28" t="s">
        <v>385</v>
      </c>
      <c r="F64" s="8" t="s">
        <v>368</v>
      </c>
      <c r="G64" s="8" t="s">
        <v>369</v>
      </c>
      <c r="H64" s="8"/>
      <c r="I64" s="11" t="s">
        <v>34</v>
      </c>
      <c r="J64" s="11" t="s">
        <v>18</v>
      </c>
      <c r="K64" s="11" t="s">
        <v>19</v>
      </c>
      <c r="L64" s="11">
        <v>2</v>
      </c>
      <c r="M64" s="12" t="s">
        <v>427</v>
      </c>
      <c r="N64" s="8"/>
      <c r="O64" s="13" t="s">
        <v>336</v>
      </c>
    </row>
    <row r="65" spans="1:15" x14ac:dyDescent="0.35">
      <c r="A65" s="28"/>
      <c r="B65" s="28" t="s">
        <v>380</v>
      </c>
      <c r="C65" s="28"/>
      <c r="D65" s="28" t="s">
        <v>384</v>
      </c>
      <c r="E65" s="28" t="s">
        <v>385</v>
      </c>
      <c r="F65" s="8" t="s">
        <v>368</v>
      </c>
      <c r="G65" s="8" t="s">
        <v>369</v>
      </c>
      <c r="H65" s="8"/>
      <c r="I65" s="11" t="s">
        <v>22</v>
      </c>
      <c r="J65" s="11" t="s">
        <v>18</v>
      </c>
      <c r="K65" s="11" t="s">
        <v>19</v>
      </c>
      <c r="L65" s="11">
        <v>2</v>
      </c>
      <c r="M65" s="12" t="s">
        <v>427</v>
      </c>
      <c r="N65" s="8"/>
      <c r="O65" s="13" t="s">
        <v>336</v>
      </c>
    </row>
    <row r="66" spans="1:15" x14ac:dyDescent="0.35">
      <c r="A66" s="15"/>
      <c r="B66" s="15" t="s">
        <v>383</v>
      </c>
      <c r="C66" s="15"/>
      <c r="D66" s="15" t="s">
        <v>384</v>
      </c>
      <c r="E66" s="15" t="s">
        <v>382</v>
      </c>
      <c r="F66" s="15" t="s">
        <v>370</v>
      </c>
      <c r="G66" s="15" t="s">
        <v>371</v>
      </c>
      <c r="H66" s="15" t="s">
        <v>372</v>
      </c>
      <c r="I66" s="18" t="s">
        <v>28</v>
      </c>
      <c r="J66" s="18" t="s">
        <v>18</v>
      </c>
      <c r="K66" s="18" t="s">
        <v>19</v>
      </c>
      <c r="L66" s="18">
        <v>2</v>
      </c>
      <c r="M66" s="19" t="s">
        <v>428</v>
      </c>
      <c r="N66" s="15"/>
      <c r="O66" s="20" t="s">
        <v>336</v>
      </c>
    </row>
    <row r="67" spans="1:15" x14ac:dyDescent="0.35">
      <c r="A67" s="15"/>
      <c r="B67" s="15" t="s">
        <v>383</v>
      </c>
      <c r="C67" s="15"/>
      <c r="D67" s="15" t="s">
        <v>384</v>
      </c>
      <c r="E67" s="15" t="s">
        <v>382</v>
      </c>
      <c r="F67" s="15" t="s">
        <v>370</v>
      </c>
      <c r="G67" s="15" t="s">
        <v>371</v>
      </c>
      <c r="H67" s="15"/>
      <c r="I67" s="18" t="s">
        <v>21</v>
      </c>
      <c r="J67" s="18" t="s">
        <v>18</v>
      </c>
      <c r="K67" s="18" t="s">
        <v>19</v>
      </c>
      <c r="L67" s="18">
        <v>1</v>
      </c>
      <c r="M67" s="19" t="s">
        <v>428</v>
      </c>
      <c r="N67" s="15"/>
      <c r="O67" s="20" t="s">
        <v>336</v>
      </c>
    </row>
    <row r="68" spans="1:15" x14ac:dyDescent="0.35">
      <c r="A68" s="15"/>
      <c r="B68" s="15" t="s">
        <v>383</v>
      </c>
      <c r="C68" s="15"/>
      <c r="D68" s="15" t="s">
        <v>384</v>
      </c>
      <c r="E68" s="15" t="s">
        <v>382</v>
      </c>
      <c r="F68" s="15" t="s">
        <v>370</v>
      </c>
      <c r="G68" s="15" t="s">
        <v>371</v>
      </c>
      <c r="H68" s="15"/>
      <c r="I68" s="18" t="s">
        <v>44</v>
      </c>
      <c r="J68" s="18" t="s">
        <v>18</v>
      </c>
      <c r="K68" s="18" t="s">
        <v>19</v>
      </c>
      <c r="L68" s="18">
        <v>2</v>
      </c>
      <c r="M68" s="19" t="s">
        <v>428</v>
      </c>
      <c r="N68" s="15"/>
      <c r="O68" s="20" t="s">
        <v>336</v>
      </c>
    </row>
    <row r="69" spans="1:15" x14ac:dyDescent="0.35">
      <c r="A69" s="15"/>
      <c r="B69" s="16" t="s">
        <v>418</v>
      </c>
      <c r="C69" s="15"/>
      <c r="D69" s="16" t="s">
        <v>389</v>
      </c>
      <c r="E69" s="16" t="s">
        <v>385</v>
      </c>
      <c r="F69" s="15" t="s">
        <v>373</v>
      </c>
      <c r="G69" s="16" t="s">
        <v>374</v>
      </c>
      <c r="H69" s="15" t="s">
        <v>41</v>
      </c>
      <c r="I69" s="18"/>
      <c r="J69" s="18"/>
      <c r="K69" s="18"/>
      <c r="L69" s="18"/>
      <c r="M69" s="19" t="s">
        <v>428</v>
      </c>
      <c r="N69" s="15"/>
      <c r="O69" s="20" t="s">
        <v>336</v>
      </c>
    </row>
    <row r="70" spans="1:15" x14ac:dyDescent="0.35">
      <c r="A70" s="28"/>
      <c r="B70" s="30" t="s">
        <v>380</v>
      </c>
      <c r="C70" s="28"/>
      <c r="D70" s="30" t="s">
        <v>384</v>
      </c>
      <c r="E70" s="30" t="s">
        <v>385</v>
      </c>
      <c r="F70" s="8" t="s">
        <v>375</v>
      </c>
      <c r="G70" s="9" t="s">
        <v>376</v>
      </c>
      <c r="H70" s="8" t="s">
        <v>29</v>
      </c>
      <c r="I70" s="10" t="s">
        <v>22</v>
      </c>
      <c r="J70" s="11" t="s">
        <v>18</v>
      </c>
      <c r="K70" s="11" t="s">
        <v>19</v>
      </c>
      <c r="L70" s="11">
        <v>1</v>
      </c>
      <c r="M70" s="12" t="s">
        <v>427</v>
      </c>
      <c r="N70" s="8"/>
      <c r="O70" s="13" t="s">
        <v>336</v>
      </c>
    </row>
    <row r="71" spans="1:15" x14ac:dyDescent="0.35">
      <c r="A71" s="28"/>
      <c r="B71" s="30" t="s">
        <v>414</v>
      </c>
      <c r="C71" s="28"/>
      <c r="D71" s="30" t="s">
        <v>425</v>
      </c>
      <c r="E71" s="30" t="s">
        <v>385</v>
      </c>
      <c r="F71" s="8" t="s">
        <v>377</v>
      </c>
      <c r="G71" s="9" t="s">
        <v>378</v>
      </c>
      <c r="H71" s="8" t="s">
        <v>31</v>
      </c>
      <c r="I71" s="10" t="s">
        <v>22</v>
      </c>
      <c r="J71" s="11" t="s">
        <v>18</v>
      </c>
      <c r="K71" s="11" t="s">
        <v>19</v>
      </c>
      <c r="L71" s="11">
        <v>3</v>
      </c>
      <c r="M71" s="12" t="s">
        <v>379</v>
      </c>
      <c r="N71" s="8"/>
      <c r="O71" s="13" t="s">
        <v>336</v>
      </c>
    </row>
    <row r="72" spans="1:15" x14ac:dyDescent="0.35">
      <c r="L72">
        <f>SUM(L2:L71)</f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pit</vt:lpstr>
      <vt:lpstr>robocze</vt:lpstr>
      <vt:lpstr>nieokreslone</vt:lpstr>
      <vt:lpstr>sett feature</vt:lpstr>
      <vt:lpstr>post hole</vt:lpstr>
      <vt:lpstr>gniechowicka</vt:lpstr>
      <vt:lpstr>Arkusz1</vt:lpstr>
      <vt:lpstr>gniech_niepew_przestawna</vt:lpstr>
      <vt:lpstr>gniech_niepewna</vt:lpstr>
      <vt:lpstr>Arkusz2</vt:lpstr>
      <vt:lpstr>jamy osadowe </vt:lpstr>
      <vt:lpstr>jamy house I</vt:lpstr>
      <vt:lpstr>post-holes H1</vt:lpstr>
      <vt:lpstr>Arkusz6</vt:lpstr>
      <vt:lpstr>Podsumowanie jamy</vt:lpstr>
      <vt:lpstr>podsumowanie słupy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PAN</cp:lastModifiedBy>
  <dcterms:created xsi:type="dcterms:W3CDTF">2019-06-12T16:25:09Z</dcterms:created>
  <dcterms:modified xsi:type="dcterms:W3CDTF">2019-12-14T14:01:27Z</dcterms:modified>
</cp:coreProperties>
</file>