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showInkAnnotation="0" defaultThemeVersion="124226"/>
  <xr:revisionPtr revIDLastSave="0" documentId="13_ncr:1_{63138AF1-E1E1-48DC-ADE9-855AD7B4311D}" xr6:coauthVersionLast="36" xr6:coauthVersionMax="36" xr10:uidLastSave="{00000000-0000-0000-0000-000000000000}"/>
  <bookViews>
    <workbookView xWindow="240" yWindow="290" windowWidth="13020" windowHeight="7830" xr2:uid="{00000000-000D-0000-FFFF-FFFF00000000}"/>
  </bookViews>
  <sheets>
    <sheet name="Demographic" sheetId="4" r:id="rId1"/>
    <sheet name="Clinical" sheetId="5" r:id="rId2"/>
    <sheet name="Q-Data" sheetId="1" r:id="rId3"/>
    <sheet name="APPENDIX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H25" i="1" l="1"/>
  <c r="HI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GA25" i="1"/>
  <c r="D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מחבר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1 male
2 female</t>
        </r>
      </text>
    </comment>
    <comment ref="D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מחבר:</t>
        </r>
        <r>
          <rPr>
            <sz val="9"/>
            <color indexed="81"/>
            <rFont val="Tahoma"/>
            <family val="2"/>
          </rPr>
          <t xml:space="preserve">
1 single
2 married
3 divorced
4 widow\ed</t>
        </r>
      </text>
    </comment>
    <comment ref="F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ADD THE MEAN AGE OF CHILDREN</t>
        </r>
      </text>
    </comment>
    <comment ref="I1" authorId="0" shapeId="0" xr:uid="{00000000-0006-0000-0000-000004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1 full time
2 part time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מחבר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מחבר:</t>
        </r>
        <r>
          <rPr>
            <sz val="9"/>
            <color indexed="81"/>
            <rFont val="Tahoma"/>
            <family val="2"/>
          </rPr>
          <t xml:space="preserve">
1 sport
2 assult
3 transport
4 fall
5 other</t>
        </r>
      </text>
    </comment>
    <comment ref="E1" authorId="0" shapeId="0" xr:uid="{00000000-0006-0000-0100-000002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0 no
1 yes</t>
        </r>
      </text>
    </comment>
    <comment ref="I1" authorId="0" shapeId="0" xr:uid="{00000000-0006-0000-0100-000003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body parts with paralysis
0 none
1 complete
2 partial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מחבר</author>
  </authors>
  <commentList>
    <comment ref="D1" authorId="0" shapeId="0" xr:uid="{00000000-0006-0000-0200-000001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1 normal
2 little effect
3 restricted, don’t come out much
4 restricted to home
5 none</t>
        </r>
      </text>
    </comment>
    <comment ref="E1" authorId="0" shapeId="0" xr:uid="{00000000-0006-0000-0200-000002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do you have a hobby or rec activity
1 YES
2=NO</t>
        </r>
      </text>
    </comment>
    <comment ref="G1" authorId="0" shapeId="0" xr:uid="{00000000-0006-0000-0200-000003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1 daily
2 often
3 rarely
4 must stay home</t>
        </r>
      </text>
    </comment>
    <comment ref="H1" authorId="0" shapeId="0" xr:uid="{00000000-0006-0000-0200-000004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1 Have
2 Have not
</t>
        </r>
      </text>
    </comment>
    <comment ref="I1" authorId="0" shapeId="0" xr:uid="{00000000-0006-0000-0200-000005000000}">
      <text>
        <r>
          <rPr>
            <sz val="9"/>
            <color indexed="81"/>
            <rFont val="Tahoma"/>
            <charset val="1"/>
          </rPr>
          <t xml:space="preserve">1HAVE
2HAVE NOT
</t>
        </r>
      </text>
    </comment>
    <comment ref="J1" authorId="0" shapeId="0" xr:uid="{00000000-0006-0000-0200-000006000000}">
      <text>
        <r>
          <rPr>
            <sz val="9"/>
            <color indexed="81"/>
            <rFont val="Tahoma"/>
            <charset val="1"/>
          </rPr>
          <t xml:space="preserve">
1HAVE
2 HAVE NOT</t>
        </r>
      </text>
    </comment>
    <comment ref="K1" authorId="0" shapeId="0" xr:uid="{00000000-0006-0000-0200-000007000000}">
      <text>
        <r>
          <rPr>
            <b/>
            <sz val="9"/>
            <color indexed="81"/>
            <rFont val="Tahoma"/>
            <charset val="1"/>
          </rPr>
          <t>1 HAVE
2HAVE NOT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" authorId="0" shapeId="0" xr:uid="{00000000-0006-0000-0200-000008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DESKTOP
</t>
        </r>
        <r>
          <rPr>
            <sz val="8"/>
            <color indexed="81"/>
            <rFont val="Tahoma"/>
            <family val="2"/>
            <charset val="161"/>
          </rPr>
          <t>2 LAPTOP
3 TABLET
4 SMARTPHONE
5 NONE</t>
        </r>
      </text>
    </comment>
    <comment ref="M1" authorId="0" shapeId="0" xr:uid="{00000000-0006-0000-0200-000009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1 yes
2 no</t>
        </r>
      </text>
    </comment>
    <comment ref="P1" authorId="0" shapeId="0" xr:uid="{00000000-0006-0000-0200-00000A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Q1" authorId="0" shapeId="0" xr:uid="{00000000-0006-0000-0200-00000B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R1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S1" authorId="0" shapeId="0" xr:uid="{00000000-0006-0000-0200-00000D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T1" authorId="0" shapeId="0" xr:uid="{00000000-0006-0000-0200-00000E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 NO</t>
        </r>
      </text>
    </comment>
    <comment ref="U1" authorId="0" shapeId="0" xr:uid="{00000000-0006-0000-0200-00000F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V1" authorId="0" shapeId="0" xr:uid="{00000000-0006-0000-0200-000010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W1" authorId="0" shapeId="0" xr:uid="{00000000-0006-0000-0200-000011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X1" authorId="0" shapeId="0" xr:uid="{00000000-0006-0000-0200-000012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WORDS</t>
        </r>
      </text>
    </comment>
    <comment ref="Y1" authorId="0" shapeId="0" xr:uid="{00000000-0006-0000-0200-000013000000}">
      <text>
        <r>
          <rPr>
            <b/>
            <sz val="9"/>
            <color indexed="81"/>
            <rFont val="Tahoma"/>
            <charset val="1"/>
          </rPr>
          <t>Συντάκτης:THREE MOST IMPORTANT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Z1" authorId="0" shapeId="0" xr:uid="{00000000-0006-0000-0200-000014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A1" authorId="0" shapeId="0" xr:uid="{00000000-0006-0000-0200-000015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B1" authorId="0" shapeId="0" xr:uid="{00000000-0006-0000-0200-000016000000}">
      <text>
        <r>
          <rPr>
            <b/>
            <sz val="9"/>
            <color indexed="81"/>
            <rFont val="Tahoma"/>
            <charset val="1"/>
          </rPr>
          <t>Συντάκτης:THREE MOST IMPORTANT
1=YES
2=NO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AC1" authorId="0" shapeId="0" xr:uid="{00000000-0006-0000-0200-000017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D1" authorId="0" shapeId="0" xr:uid="{00000000-0006-0000-0200-000018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E1" authorId="0" shapeId="0" xr:uid="{00000000-0006-0000-0200-000019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F1" authorId="0" shapeId="0" xr:uid="{00000000-0006-0000-0200-00001A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G1" authorId="0" shapeId="0" xr:uid="{00000000-0006-0000-0200-00001B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WORDS/
THREE MOST IMPORTANT
1=YES
2=NO</t>
        </r>
      </text>
    </comment>
    <comment ref="AH1" authorId="0" shapeId="0" xr:uid="{00000000-0006-0000-0200-00001C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I1" authorId="0" shapeId="0" xr:uid="{00000000-0006-0000-0200-00001D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J1" authorId="0" shapeId="0" xr:uid="{00000000-0006-0000-0200-00001E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K1" authorId="0" shapeId="0" xr:uid="{00000000-0006-0000-0200-00001F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L1" authorId="0" shapeId="0" xr:uid="{00000000-0006-0000-0200-000020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M1" authorId="0" shapeId="0" xr:uid="{00000000-0006-0000-0200-000021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N1" authorId="0" shapeId="0" xr:uid="{00000000-0006-0000-0200-000022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O1" authorId="0" shapeId="0" xr:uid="{00000000-0006-0000-0200-000023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P1" authorId="0" shapeId="0" xr:uid="{00000000-0006-0000-0200-000024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AQ1" authorId="0" shapeId="0" xr:uid="{00000000-0006-0000-0200-000025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WORD</t>
        </r>
      </text>
    </comment>
    <comment ref="AR1" authorId="0" shapeId="0" xr:uid="{00000000-0006-0000-0200-000026000000}">
      <text>
        <r>
          <rPr>
            <b/>
            <sz val="9"/>
            <color indexed="81"/>
            <rFont val="Tahoma"/>
            <charset val="1"/>
          </rPr>
          <t>Συντάκτης:THREE MOST IMPORTANT
1=YES
2=NO</t>
        </r>
      </text>
    </comment>
    <comment ref="AS1" authorId="0" shapeId="0" xr:uid="{00000000-0006-0000-0200-000027000000}">
      <text>
        <r>
          <rPr>
            <b/>
            <sz val="9"/>
            <color indexed="81"/>
            <rFont val="Tahoma"/>
            <charset val="1"/>
          </rPr>
          <t>Συντάκτης:THREE MOST IMPORTANT</t>
        </r>
        <r>
          <rPr>
            <sz val="9"/>
            <color indexed="81"/>
            <rFont val="Tahoma"/>
            <charset val="1"/>
          </rPr>
          <t xml:space="preserve">
1 YES
2 NO</t>
        </r>
      </text>
    </comment>
    <comment ref="AT1" authorId="0" shapeId="0" xr:uid="{00000000-0006-0000-0200-000028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U1" authorId="0" shapeId="0" xr:uid="{00000000-0006-0000-0200-000029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V1" authorId="0" shapeId="0" xr:uid="{00000000-0006-0000-0200-00002A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W1" authorId="0" shapeId="0" xr:uid="{00000000-0006-0000-0200-00002B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X1" authorId="0" shapeId="0" xr:uid="{00000000-0006-0000-0200-00002C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Y1" authorId="0" shapeId="0" xr:uid="{00000000-0006-0000-0200-00002D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AZ1" authorId="0" shapeId="0" xr:uid="{00000000-0006-0000-0200-00002E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THREE MOST IMPORTANT
1=YES
2=NO</t>
        </r>
      </text>
    </comment>
    <comment ref="BA1" authorId="0" shapeId="0" xr:uid="{00000000-0006-0000-0200-00002F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WORD/THREE MOST IMPORTANT
1=YES
2=NO</t>
        </r>
      </text>
    </comment>
    <comment ref="BB1" authorId="0" shapeId="0" xr:uid="{00000000-0006-0000-0200-000030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1 windows
2 linux
3 apple OS</t>
        </r>
      </text>
    </comment>
    <comment ref="BC1" authorId="0" shapeId="0" xr:uid="{00000000-0006-0000-0200-000031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INSERT NUMBER=1-5</t>
        </r>
      </text>
    </comment>
    <comment ref="BD1" authorId="0" shapeId="0" xr:uid="{00000000-0006-0000-0200-000032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1-5</t>
        </r>
      </text>
    </comment>
    <comment ref="BE1" authorId="0" shapeId="0" xr:uid="{00000000-0006-0000-0200-000033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1-5</t>
        </r>
      </text>
    </comment>
    <comment ref="BF1" authorId="0" shapeId="0" xr:uid="{00000000-0006-0000-0200-000034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1-5</t>
        </r>
      </text>
    </comment>
    <comment ref="BG1" authorId="0" shapeId="0" xr:uid="{00000000-0006-0000-0200-000035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1-5</t>
        </r>
      </text>
    </comment>
    <comment ref="BH1" authorId="0" shapeId="0" xr:uid="{00000000-0006-0000-0200-000036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1-5</t>
        </r>
      </text>
    </comment>
    <comment ref="BI1" authorId="0" shapeId="0" xr:uid="{00000000-0006-0000-0200-000037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1-5</t>
        </r>
      </text>
    </comment>
    <comment ref="BJ1" authorId="0" shapeId="0" xr:uid="{00000000-0006-0000-0200-000038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1-5</t>
        </r>
      </text>
    </comment>
    <comment ref="BK1" authorId="0" shapeId="0" xr:uid="{00000000-0006-0000-0200-000039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1-5</t>
        </r>
      </text>
    </comment>
    <comment ref="BL1" authorId="0" shapeId="0" xr:uid="{00000000-0006-0000-0200-00003A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1=IMPORTANT YES
2=IMPORTANT NO</t>
        </r>
      </text>
    </comment>
    <comment ref="BM1" authorId="0" shapeId="0" xr:uid="{00000000-0006-0000-0200-00003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1=IMPORTANT YES
2=NO</t>
        </r>
      </text>
    </comment>
    <comment ref="BN1" authorId="0" shapeId="0" xr:uid="{00000000-0006-0000-0200-00003C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1=IMPORTANT YES
2=NO</t>
        </r>
      </text>
    </comment>
    <comment ref="BO1" authorId="0" shapeId="0" xr:uid="{00000000-0006-0000-0200-00003D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1=IMPORTANT YES
2=NO</t>
        </r>
      </text>
    </comment>
    <comment ref="BQ1" authorId="0" shapeId="0" xr:uid="{00000000-0006-0000-0200-00003E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1=IMPORTANT YES
2=NO</t>
        </r>
      </text>
    </comment>
    <comment ref="BR1" authorId="0" shapeId="0" xr:uid="{00000000-0006-0000-0200-00003F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1=IMPORTANT YES
2=NO</t>
        </r>
      </text>
    </comment>
    <comment ref="BS1" authorId="0" shapeId="0" xr:uid="{00000000-0006-0000-0200-00004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1=IMPORTANT YES
2=IMPORTANT NO</t>
        </r>
      </text>
    </comment>
    <comment ref="BT1" authorId="0" shapeId="0" xr:uid="{00000000-0006-0000-0200-00004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1=IMPORTANT YES
2=NO</t>
        </r>
      </text>
    </comment>
    <comment ref="BU1" authorId="0" shapeId="0" xr:uid="{00000000-0006-0000-0200-000042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BV1" authorId="0" shapeId="0" xr:uid="{00000000-0006-0000-0200-00004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BW1" authorId="0" shapeId="0" xr:uid="{00000000-0006-0000-0200-00004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 YES
2= NO</t>
        </r>
      </text>
    </comment>
    <comment ref="BX1" authorId="0" shapeId="0" xr:uid="{00000000-0006-0000-0200-00004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BY1" authorId="0" shapeId="0" xr:uid="{00000000-0006-0000-0200-000046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A1" authorId="0" shapeId="0" xr:uid="{00000000-0006-0000-0200-000047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C1" authorId="0" shapeId="0" xr:uid="{00000000-0006-0000-0200-000048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E1" authorId="0" shapeId="0" xr:uid="{00000000-0006-0000-0200-00004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F1" authorId="0" shapeId="0" xr:uid="{00000000-0006-0000-0200-00004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H1" authorId="0" shapeId="0" xr:uid="{00000000-0006-0000-0200-00004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I1" authorId="0" shapeId="0" xr:uid="{00000000-0006-0000-0200-00004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J1" authorId="0" shapeId="0" xr:uid="{00000000-0006-0000-0200-00004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K1" authorId="0" shapeId="0" xr:uid="{00000000-0006-0000-0200-00004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1=DIFFICULT yes 
2=DIFFICULTno</t>
        </r>
      </text>
    </comment>
    <comment ref="CL1" authorId="0" shapeId="0" xr:uid="{00000000-0006-0000-0200-00004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WORD</t>
        </r>
      </text>
    </comment>
    <comment ref="CM1" authorId="0" shapeId="0" xr:uid="{00000000-0006-0000-0200-00005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CN1" authorId="0" shapeId="0" xr:uid="{00000000-0006-0000-0200-00005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1-YES
2=NO</t>
        </r>
      </text>
    </comment>
    <comment ref="CO1" authorId="0" shapeId="0" xr:uid="{00000000-0006-0000-0200-000052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CP1" authorId="0" shapeId="0" xr:uid="{00000000-0006-0000-0200-00005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CQ1" authorId="0" shapeId="0" xr:uid="{00000000-0006-0000-0200-00005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WORD</t>
        </r>
      </text>
    </comment>
    <comment ref="CR1" authorId="0" shapeId="0" xr:uid="{00000000-0006-0000-0200-00005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HOW DIFFICULT 1-5</t>
        </r>
      </text>
    </comment>
    <comment ref="CS1" authorId="0" shapeId="0" xr:uid="{00000000-0006-0000-0200-000056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HOW DIFFICULT</t>
        </r>
      </text>
    </comment>
    <comment ref="CT1" authorId="0" shapeId="0" xr:uid="{00000000-0006-0000-0200-000057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HOW DIFFICULT</t>
        </r>
      </text>
    </comment>
    <comment ref="CU1" authorId="0" shapeId="0" xr:uid="{00000000-0006-0000-0200-000058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HOW DIFFICULT 1-5</t>
        </r>
      </text>
    </comment>
    <comment ref="CV1" authorId="0" shapeId="0" xr:uid="{00000000-0006-0000-0200-00005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HOW DIFFICULT 1-5</t>
        </r>
      </text>
    </comment>
    <comment ref="CW1" authorId="0" shapeId="0" xr:uid="{00000000-0006-0000-0200-00005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CX1" authorId="0" shapeId="0" xr:uid="{00000000-0006-0000-0200-00005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CY1" authorId="0" shapeId="0" xr:uid="{00000000-0006-0000-0200-00005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CZ1" authorId="0" shapeId="0" xr:uid="{00000000-0006-0000-0200-00005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A1" authorId="0" shapeId="0" xr:uid="{00000000-0006-0000-0200-00005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words</t>
        </r>
      </text>
    </comment>
    <comment ref="DB1" authorId="0" shapeId="0" xr:uid="{00000000-0006-0000-0200-00005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DC1" authorId="0" shapeId="0" xr:uid="{00000000-0006-0000-0200-00006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how difficult:1-5</t>
        </r>
      </text>
    </comment>
    <comment ref="DD1" authorId="0" shapeId="0" xr:uid="{00000000-0006-0000-0200-00006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DE1" authorId="0" shapeId="0" xr:uid="{00000000-0006-0000-0200-000062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How difficult :1-5</t>
        </r>
      </text>
    </comment>
    <comment ref="DF1" authorId="0" shapeId="0" xr:uid="{00000000-0006-0000-0200-00006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how difficult :1-5</t>
        </r>
      </text>
    </comment>
    <comment ref="DG1" authorId="0" shapeId="0" xr:uid="{00000000-0006-0000-0200-00006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1-YES
2=No</t>
        </r>
      </text>
    </comment>
    <comment ref="DH1" authorId="0" shapeId="0" xr:uid="{00000000-0006-0000-0200-00006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I1" authorId="0" shapeId="0" xr:uid="{00000000-0006-0000-0200-000066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J1" authorId="0" shapeId="0" xr:uid="{00000000-0006-0000-0200-000067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K1" authorId="0" shapeId="0" xr:uid="{00000000-0006-0000-0200-000068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L1" authorId="0" shapeId="0" xr:uid="{00000000-0006-0000-0200-00006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words</t>
        </r>
      </text>
    </comment>
    <comment ref="DM1" authorId="0" shapeId="0" xr:uid="{00000000-0006-0000-0200-00006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 
2=no</t>
        </r>
      </text>
    </comment>
    <comment ref="DN1" authorId="0" shapeId="0" xr:uid="{00000000-0006-0000-0200-00006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P1" authorId="0" shapeId="0" xr:uid="{00000000-0006-0000-0200-00006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R1" authorId="0" shapeId="0" xr:uid="{00000000-0006-0000-0200-00006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S1" authorId="0" shapeId="0" xr:uid="{00000000-0006-0000-0200-00006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word</t>
        </r>
      </text>
    </comment>
    <comment ref="DT1" authorId="0" shapeId="0" xr:uid="{00000000-0006-0000-0200-00006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2-no</t>
        </r>
      </text>
    </comment>
    <comment ref="DU1" authorId="0" shapeId="0" xr:uid="{00000000-0006-0000-0200-00007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V1" authorId="0" shapeId="0" xr:uid="{00000000-0006-0000-0200-00007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DW1" authorId="0" shapeId="0" xr:uid="{00000000-0006-0000-0200-000072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word</t>
        </r>
      </text>
    </comment>
    <comment ref="DX1" authorId="0" shapeId="0" xr:uid="{00000000-0006-0000-0200-00007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 ;0=non relevant</t>
        </r>
      </text>
    </comment>
    <comment ref="DY1" authorId="0" shapeId="0" xr:uid="{00000000-0006-0000-0200-00007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 ;0=non relevant</t>
        </r>
      </text>
    </comment>
    <comment ref="EB1" authorId="0" shapeId="0" xr:uid="{00000000-0006-0000-0200-00007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 ;0=non relevant</t>
        </r>
      </text>
    </comment>
    <comment ref="ED1" authorId="0" shapeId="0" xr:uid="{00000000-0006-0000-0200-000076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 ;0=non relevant</t>
        </r>
      </text>
    </comment>
    <comment ref="EE1" authorId="0" shapeId="0" xr:uid="{00000000-0006-0000-0200-000077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 ;0=non relevant</t>
        </r>
      </text>
    </comment>
    <comment ref="EF1" authorId="0" shapeId="0" xr:uid="{00000000-0006-0000-0200-000078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 ;0=non relevant</t>
        </r>
      </text>
    </comment>
    <comment ref="EG1" authorId="0" shapeId="0" xr:uid="{00000000-0006-0000-0200-00007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 ;0=non relevant</t>
        </r>
      </text>
    </comment>
    <comment ref="EH1" authorId="0" shapeId="0" xr:uid="{00000000-0006-0000-0200-00007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1-5;0=not relevant</t>
        </r>
      </text>
    </comment>
    <comment ref="EI1" authorId="0" shapeId="0" xr:uid="{00000000-0006-0000-0200-00007B000000}">
      <text>
        <r>
          <rPr>
            <b/>
            <sz val="9"/>
            <color indexed="81"/>
            <rFont val="Tahoma"/>
            <family val="2"/>
          </rPr>
          <t>מחבר:</t>
        </r>
        <r>
          <rPr>
            <sz val="9"/>
            <color indexed="81"/>
            <rFont val="Tahoma"/>
            <family val="2"/>
          </rPr>
          <t xml:space="preserve">
1=yes
2=no</t>
        </r>
      </text>
    </comment>
    <comment ref="EJ1" authorId="0" shapeId="0" xr:uid="{00000000-0006-0000-0200-00007C000000}">
      <text>
        <r>
          <rPr>
            <b/>
            <sz val="9"/>
            <color indexed="81"/>
            <rFont val="Tahoma"/>
            <family val="2"/>
          </rPr>
          <t>מחבר:</t>
        </r>
        <r>
          <rPr>
            <sz val="9"/>
            <color indexed="81"/>
            <rFont val="Tahoma"/>
            <family val="2"/>
          </rPr>
          <t xml:space="preserve">
1 =yes
2=no</t>
        </r>
      </text>
    </comment>
    <comment ref="EK1" authorId="0" shapeId="0" xr:uid="{00000000-0006-0000-0200-00007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 =yes
2=no</t>
        </r>
      </text>
    </comment>
    <comment ref="EL1" authorId="0" shapeId="0" xr:uid="{00000000-0006-0000-0200-00007E000000}">
      <text>
        <r>
          <rPr>
            <b/>
            <sz val="9"/>
            <color indexed="81"/>
            <rFont val="Tahoma"/>
            <charset val="177"/>
          </rPr>
          <t>מחבר:</t>
        </r>
        <r>
          <rPr>
            <sz val="9"/>
            <color indexed="81"/>
            <rFont val="Tahoma"/>
            <charset val="177"/>
          </rPr>
          <t xml:space="preserve">
1 =yes
2=no</t>
        </r>
      </text>
    </comment>
    <comment ref="EM1" authorId="0" shapeId="0" xr:uid="{00000000-0006-0000-0200-00007F000000}">
      <text>
        <r>
          <rPr>
            <b/>
            <sz val="9"/>
            <color indexed="81"/>
            <rFont val="Tahoma"/>
            <family val="2"/>
          </rPr>
          <t>מחבר:</t>
        </r>
        <r>
          <rPr>
            <sz val="9"/>
            <color indexed="81"/>
            <rFont val="Tahoma"/>
            <family val="2"/>
          </rPr>
          <t xml:space="preserve">
0 no 
1 yes
</t>
        </r>
      </text>
    </comment>
    <comment ref="EN1" authorId="0" shapeId="0" xr:uid="{00000000-0006-0000-0200-000080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EO1" authorId="0" shapeId="0" xr:uid="{00000000-0006-0000-0200-000081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EP1" authorId="0" shapeId="0" xr:uid="{00000000-0006-0000-0200-000082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EQ1" authorId="0" shapeId="0" xr:uid="{00000000-0006-0000-0200-000083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WORDS</t>
        </r>
      </text>
    </comment>
    <comment ref="ES1" authorId="0" shapeId="0" xr:uid="{00000000-0006-0000-0200-000084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ET1" authorId="0" shapeId="0" xr:uid="{00000000-0006-0000-0200-000085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EU1" authorId="0" shapeId="0" xr:uid="{00000000-0006-0000-0200-000086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EV1" authorId="0" shapeId="0" xr:uid="{00000000-0006-0000-0200-000087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WORDS</t>
        </r>
      </text>
    </comment>
    <comment ref="EW1" authorId="0" shapeId="0" xr:uid="{00000000-0006-0000-0200-000088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 no</t>
        </r>
      </text>
    </comment>
    <comment ref="EX1" authorId="0" shapeId="0" xr:uid="{00000000-0006-0000-0200-000089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words</t>
        </r>
      </text>
    </comment>
    <comment ref="EY1" authorId="0" shapeId="0" xr:uid="{00000000-0006-0000-0200-00008A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words</t>
        </r>
      </text>
    </comment>
    <comment ref="EZ1" authorId="0" shapeId="0" xr:uid="{00000000-0006-0000-0200-00008B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2=NO</t>
        </r>
      </text>
    </comment>
    <comment ref="FA1" authorId="0" shapeId="0" xr:uid="{00000000-0006-0000-0200-00008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 =yes
2=no</t>
        </r>
      </text>
    </comment>
    <comment ref="FB1" authorId="0" shapeId="0" xr:uid="{00000000-0006-0000-0200-00008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 =yes
2=no</t>
        </r>
      </text>
    </comment>
    <comment ref="FC1" authorId="0" shapeId="0" xr:uid="{00000000-0006-0000-0200-00008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 =yes
2=no</t>
        </r>
      </text>
    </comment>
    <comment ref="FD1" authorId="0" shapeId="0" xr:uid="{00000000-0006-0000-0200-00008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 =yes
2=no</t>
        </r>
      </text>
    </comment>
    <comment ref="FE1" authorId="0" shapeId="0" xr:uid="{00000000-0006-0000-0200-00009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 =yes
2=no</t>
        </r>
      </text>
    </comment>
    <comment ref="FG1" authorId="0" shapeId="0" xr:uid="{00000000-0006-0000-0200-00009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 =yes
2=no</t>
        </r>
      </text>
    </comment>
    <comment ref="FH1" authorId="0" shapeId="0" xr:uid="{00000000-0006-0000-0200-000092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1=yes
2= no</t>
        </r>
      </text>
    </comment>
    <comment ref="FI1" authorId="0" shapeId="0" xr:uid="{00000000-0006-0000-0200-00009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J1" authorId="0" shapeId="0" xr:uid="{00000000-0006-0000-0200-00009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K1" authorId="0" shapeId="0" xr:uid="{00000000-0006-0000-0200-00009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L1" authorId="0" shapeId="0" xr:uid="{00000000-0006-0000-0200-000096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M1" authorId="0" shapeId="0" xr:uid="{00000000-0006-0000-0200-000097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N1" authorId="0" shapeId="0" xr:uid="{00000000-0006-0000-0200-000098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O1" authorId="0" shapeId="0" xr:uid="{00000000-0006-0000-0200-00009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P1" authorId="0" shapeId="0" xr:uid="{00000000-0006-0000-0200-00009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Q1" authorId="0" shapeId="0" xr:uid="{00000000-0006-0000-0200-00009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R1" authorId="0" shapeId="0" xr:uid="{00000000-0006-0000-0200-00009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S1" authorId="0" shapeId="0" xr:uid="{00000000-0006-0000-0200-00009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T1" authorId="0" shapeId="0" xr:uid="{00000000-0006-0000-0200-00009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U1" authorId="0" shapeId="0" xr:uid="{00000000-0006-0000-0200-00009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V1" authorId="0" shapeId="0" xr:uid="{00000000-0006-0000-0200-0000A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W1" authorId="0" shapeId="0" xr:uid="{00000000-0006-0000-0200-0000A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X1" authorId="0" shapeId="0" xr:uid="{00000000-0006-0000-0200-0000A2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Y1" authorId="0" shapeId="0" xr:uid="{00000000-0006-0000-0200-0000A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FZ1" authorId="0" shapeId="0" xr:uid="{00000000-0006-0000-0200-0000A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A1" authorId="0" shapeId="0" xr:uid="{00000000-0006-0000-0200-0000A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B1" authorId="0" shapeId="0" xr:uid="{00000000-0006-0000-0200-0000A6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C1" authorId="0" shapeId="0" xr:uid="{00000000-0006-0000-0200-0000A7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D1" authorId="0" shapeId="0" xr:uid="{00000000-0006-0000-0200-0000A8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E1" authorId="0" shapeId="0" xr:uid="{00000000-0006-0000-0200-0000A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F1" authorId="0" shapeId="0" xr:uid="{00000000-0006-0000-0200-0000A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G1" authorId="0" shapeId="0" xr:uid="{00000000-0006-0000-0200-0000A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H1" authorId="0" shapeId="0" xr:uid="{00000000-0006-0000-0200-0000A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I1" authorId="0" shapeId="0" xr:uid="{00000000-0006-0000-0200-0000A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K1" authorId="0" shapeId="0" xr:uid="{00000000-0006-0000-0200-0000A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L1" authorId="0" shapeId="0" xr:uid="{00000000-0006-0000-0200-0000A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M1" authorId="0" shapeId="0" xr:uid="{00000000-0006-0000-0200-0000B0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1=BEST THREE YES
2=BEST THREE NO</t>
        </r>
      </text>
    </comment>
    <comment ref="GN1" authorId="0" shapeId="0" xr:uid="{00000000-0006-0000-0200-0000B1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1=BEST THREE YES
2=BEST THREE NO</t>
        </r>
      </text>
    </comment>
    <comment ref="GO1" authorId="0" shapeId="0" xr:uid="{00000000-0006-0000-0200-0000B2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1=BEST THREE YES
2=BEST THREE NO</t>
        </r>
      </text>
    </comment>
    <comment ref="GP1" authorId="0" shapeId="0" xr:uid="{00000000-0006-0000-0200-0000B3000000}">
      <text>
        <r>
          <rPr>
            <b/>
            <sz val="9"/>
            <color indexed="81"/>
            <rFont val="Tahoma"/>
            <charset val="1"/>
          </rPr>
          <t>מחבר:</t>
        </r>
        <r>
          <rPr>
            <sz val="9"/>
            <color indexed="81"/>
            <rFont val="Tahoma"/>
            <charset val="1"/>
          </rPr>
          <t xml:space="preserve">
1=BEST THREE YES
2=BEST THREE NO</t>
        </r>
      </text>
    </comment>
    <comment ref="GQ1" authorId="0" shapeId="0" xr:uid="{00000000-0006-0000-0200-0000B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1=BEST THREE YES
2=BEST THREE NO</t>
        </r>
      </text>
    </comment>
    <comment ref="GS1" authorId="0" shapeId="0" xr:uid="{00000000-0006-0000-0200-0000B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1=BEST THREE YES
2=BEST THREE NO</t>
        </r>
      </text>
    </comment>
    <comment ref="GT1" authorId="0" shapeId="0" xr:uid="{00000000-0006-0000-0200-0000B6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1=BEST THREE YES
2=BEST THREE NO</t>
        </r>
      </text>
    </comment>
    <comment ref="GV1" authorId="0" shapeId="0" xr:uid="{00000000-0006-0000-0200-0000B7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1=BEST THREE YES
2=BEST THREE NO</t>
        </r>
      </text>
    </comment>
    <comment ref="GW1" authorId="0" shapeId="0" xr:uid="{00000000-0006-0000-0200-0000B8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1=BEST THREE YES
2=BEST THREE NO</t>
        </r>
      </text>
    </comment>
    <comment ref="GX1" authorId="0" shapeId="0" xr:uid="{00000000-0006-0000-0200-0000B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1=BEST THREE YES
2=BEST THREE NO</t>
        </r>
      </text>
    </comment>
    <comment ref="GY1" authorId="0" shapeId="0" xr:uid="{00000000-0006-0000-0200-0000B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GZ1" authorId="0" shapeId="0" xr:uid="{00000000-0006-0000-0200-0000B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A1" authorId="0" shapeId="0" xr:uid="{00000000-0006-0000-0200-0000B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C1" authorId="0" shapeId="0" xr:uid="{00000000-0006-0000-0200-0000B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D1" authorId="0" shapeId="0" xr:uid="{00000000-0006-0000-0200-0000B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E1" authorId="0" shapeId="0" xr:uid="{00000000-0006-0000-0200-0000B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F1" authorId="0" shapeId="0" xr:uid="{00000000-0006-0000-0200-0000C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G1" authorId="0" shapeId="0" xr:uid="{00000000-0006-0000-0200-0000C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H1" authorId="0" shapeId="0" xr:uid="{00000000-0006-0000-0200-0000C2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I1" authorId="0" shapeId="0" xr:uid="{00000000-0006-0000-0200-0000C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</t>
        </r>
      </text>
    </comment>
    <comment ref="HJ1" authorId="0" shapeId="0" xr:uid="{00000000-0006-0000-0200-0000C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K1" authorId="0" shapeId="0" xr:uid="{00000000-0006-0000-0200-0000C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L1" authorId="0" shapeId="0" xr:uid="{00000000-0006-0000-0200-0000C6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M1" authorId="0" shapeId="0" xr:uid="{00000000-0006-0000-0200-0000C7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N1" authorId="0" shapeId="0" xr:uid="{00000000-0006-0000-0200-0000C8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O1" authorId="0" shapeId="0" xr:uid="{00000000-0006-0000-0200-0000C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P1" authorId="0" shapeId="0" xr:uid="{00000000-0006-0000-0200-0000C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Q1" authorId="0" shapeId="0" xr:uid="{00000000-0006-0000-0200-0000C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R1" authorId="0" shapeId="0" xr:uid="{00000000-0006-0000-0200-0000C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S1" authorId="0" shapeId="0" xr:uid="{00000000-0006-0000-0200-0000C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T1" authorId="0" shapeId="0" xr:uid="{00000000-0006-0000-0200-0000C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1=3 MOST IMPORT.YES
2= 3 MOST IMP.NO</t>
        </r>
      </text>
    </comment>
    <comment ref="HU1" authorId="0" shapeId="0" xr:uid="{00000000-0006-0000-0200-0000C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1-7</t>
        </r>
      </text>
    </comment>
    <comment ref="HV1" authorId="0" shapeId="0" xr:uid="{00000000-0006-0000-0200-0000D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1-7</t>
        </r>
      </text>
    </comment>
    <comment ref="HW1" authorId="0" shapeId="0" xr:uid="{00000000-0006-0000-0200-0000D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1-7</t>
        </r>
      </text>
    </comment>
    <comment ref="HX1" authorId="0" shapeId="0" xr:uid="{00000000-0006-0000-0200-0000D2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1-7</t>
        </r>
      </text>
    </comment>
    <comment ref="HY1" authorId="0" shapeId="0" xr:uid="{00000000-0006-0000-0200-0000D3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1-7</t>
        </r>
      </text>
    </comment>
    <comment ref="HZ1" authorId="0" shapeId="0" xr:uid="{00000000-0006-0000-0200-0000D4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1-7</t>
        </r>
      </text>
    </comment>
    <comment ref="IA1" authorId="0" shapeId="0" xr:uid="{00000000-0006-0000-0200-0000D5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1-7</t>
        </r>
      </text>
    </comment>
    <comment ref="IC1" authorId="0" shapeId="0" xr:uid="{00000000-0006-0000-0200-0000D6000000}">
      <text>
        <r>
          <rPr>
            <b/>
            <sz val="9"/>
            <color indexed="81"/>
            <rFont val="Tahoma"/>
            <family val="2"/>
          </rPr>
          <t>מחבר:</t>
        </r>
        <r>
          <rPr>
            <sz val="9"/>
            <color indexed="81"/>
            <rFont val="Tahoma"/>
            <family val="2"/>
          </rPr>
          <t xml:space="preserve">
1 I don’t need to use one
2 I don’t know how
3 I don’t have one
4 I cant find a good AD
5 its too hard in my condition 
6 I don’t like computer
7 other
</t>
        </r>
      </text>
    </comment>
    <comment ref="IM1" authorId="0" shapeId="0" xr:uid="{00000000-0006-0000-0200-0000D7000000}">
      <text>
        <r>
          <rPr>
            <b/>
            <sz val="9"/>
            <color indexed="81"/>
            <rFont val="Tahoma"/>
            <family val="2"/>
          </rPr>
          <t>מחבר:</t>
        </r>
        <r>
          <rPr>
            <sz val="9"/>
            <color indexed="81"/>
            <rFont val="Tahoma"/>
            <family val="2"/>
          </rPr>
          <t xml:space="preserve">
0 no
1 yes
</t>
        </r>
      </text>
    </comment>
    <comment ref="IO1" authorId="0" shapeId="0" xr:uid="{00000000-0006-0000-0200-0000D8000000}">
      <text>
        <r>
          <rPr>
            <b/>
            <sz val="9"/>
            <color indexed="81"/>
            <rFont val="Tahoma"/>
            <family val="2"/>
          </rPr>
          <t>מחבר:</t>
        </r>
        <r>
          <rPr>
            <sz val="9"/>
            <color indexed="81"/>
            <rFont val="Tahoma"/>
            <family val="2"/>
          </rPr>
          <t xml:space="preserve">
0 no 
1 yes</t>
        </r>
      </text>
    </comment>
    <comment ref="DZ2" authorId="0" shapeId="0" xr:uid="{00000000-0006-0000-0200-0000D9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1-5 ;0=non relevant</t>
        </r>
      </text>
    </comment>
    <comment ref="ID2" authorId="0" shapeId="0" xr:uid="{00000000-0006-0000-0200-0000DA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text</t>
        </r>
      </text>
    </comment>
    <comment ref="IE2" authorId="0" shapeId="0" xr:uid="{00000000-0006-0000-0200-0000DB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text</t>
        </r>
      </text>
    </comment>
    <comment ref="IF2" authorId="0" shapeId="0" xr:uid="{00000000-0006-0000-0200-0000DC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text</t>
        </r>
      </text>
    </comment>
    <comment ref="IG2" authorId="0" shapeId="0" xr:uid="{00000000-0006-0000-0200-0000DD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II2" authorId="0" shapeId="0" xr:uid="{00000000-0006-0000-0200-0000DE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text</t>
        </r>
      </text>
    </comment>
    <comment ref="IJ2" authorId="0" shapeId="0" xr:uid="{00000000-0006-0000-0200-0000DF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1=yes
2=no</t>
        </r>
      </text>
    </comment>
    <comment ref="IK2" authorId="0" shapeId="0" xr:uid="{00000000-0006-0000-0200-0000E0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text</t>
        </r>
      </text>
    </comment>
    <comment ref="IL2" authorId="0" shapeId="0" xr:uid="{00000000-0006-0000-0200-0000E1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text</t>
        </r>
      </text>
    </comment>
    <comment ref="IP2" authorId="0" shapeId="0" xr:uid="{00000000-0006-0000-0200-0000E2000000}">
      <text>
        <r>
          <rPr>
            <b/>
            <sz val="9"/>
            <color indexed="81"/>
            <rFont val="Tahoma"/>
            <family val="2"/>
            <charset val="161"/>
          </rPr>
          <t>מחבר:</t>
        </r>
        <r>
          <rPr>
            <sz val="9"/>
            <color indexed="81"/>
            <rFont val="Tahoma"/>
            <family val="2"/>
            <charset val="161"/>
          </rPr>
          <t xml:space="preserve">
text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מחבר</author>
  </authors>
  <commentList>
    <comment ref="B1" authorId="0" shapeId="0" xr:uid="{00000000-0006-0000-0300-000001000000}">
      <text>
        <r>
          <rPr>
            <b/>
            <sz val="9"/>
            <color rgb="FF000000"/>
            <rFont val="Tahoma"/>
            <charset val="1"/>
          </rPr>
          <t>מחבר:</t>
        </r>
        <r>
          <rPr>
            <sz val="9"/>
            <color rgb="FF000000"/>
            <rFont val="Tahoma"/>
            <charset val="1"/>
          </rPr>
          <t xml:space="preserve">
TEXT AS PROVIDED BY SUBJECT</t>
        </r>
      </text>
    </comment>
    <comment ref="U1" authorId="0" shapeId="0" xr:uid="{00000000-0006-0000-0300-000002000000}">
      <text>
        <r>
          <rPr>
            <b/>
            <sz val="9"/>
            <color rgb="FF000000"/>
            <rFont val="Tahoma"/>
            <charset val="1"/>
          </rPr>
          <t>מחבר:</t>
        </r>
        <r>
          <rPr>
            <sz val="9"/>
            <color rgb="FF000000"/>
            <rFont val="Tahoma"/>
            <charset val="1"/>
          </rPr>
          <t xml:space="preserve">
add text</t>
        </r>
      </text>
    </comment>
  </commentList>
</comments>
</file>

<file path=xl/sharedStrings.xml><?xml version="1.0" encoding="utf-8"?>
<sst xmlns="http://schemas.openxmlformats.org/spreadsheetml/2006/main" count="891" uniqueCount="548">
  <si>
    <t>subject code</t>
  </si>
  <si>
    <t>age</t>
  </si>
  <si>
    <t>gender</t>
  </si>
  <si>
    <t>family status</t>
  </si>
  <si>
    <t>number of children</t>
  </si>
  <si>
    <t>years of education</t>
  </si>
  <si>
    <t>occupation</t>
  </si>
  <si>
    <t>full time/ part time</t>
  </si>
  <si>
    <t>hours of occupation per week</t>
  </si>
  <si>
    <t>freelancer</t>
  </si>
  <si>
    <t>A</t>
  </si>
  <si>
    <t>social security</t>
  </si>
  <si>
    <t>tounge</t>
  </si>
  <si>
    <t>jaw</t>
  </si>
  <si>
    <t>neck</t>
  </si>
  <si>
    <t>shoulders</t>
  </si>
  <si>
    <t>arms</t>
  </si>
  <si>
    <t>elbows</t>
  </si>
  <si>
    <t>wrists</t>
  </si>
  <si>
    <t>fingures</t>
  </si>
  <si>
    <t>watching soccer</t>
  </si>
  <si>
    <t>games</t>
  </si>
  <si>
    <t>part II</t>
  </si>
  <si>
    <t>resezing windows</t>
  </si>
  <si>
    <t>NA</t>
  </si>
  <si>
    <t>pensionaire</t>
  </si>
  <si>
    <t>C4</t>
  </si>
  <si>
    <t>IDF/ministery of defence</t>
  </si>
  <si>
    <t>reading, traveling</t>
  </si>
  <si>
    <t>1- at home, not sure outside</t>
  </si>
  <si>
    <t>chapter III</t>
  </si>
  <si>
    <t>1 why don’t you use a computer</t>
  </si>
  <si>
    <t>2 design or impove an AD</t>
  </si>
  <si>
    <t>3 computer actions the subject misses</t>
  </si>
  <si>
    <t>4 computer apps the subject misses</t>
  </si>
  <si>
    <t xml:space="preserve">6 what actions could you do with it? </t>
  </si>
  <si>
    <t xml:space="preserve">8 what actions could you do with it? </t>
  </si>
  <si>
    <t xml:space="preserve">9 would you wear a cap for recording EEG? </t>
  </si>
  <si>
    <t>2 reason of SCI</t>
  </si>
  <si>
    <t>3 years with SCI</t>
  </si>
  <si>
    <t>4 use a motorized WC</t>
  </si>
  <si>
    <t>5 avg hours in bed</t>
  </si>
  <si>
    <t>6 time in rehab ward (months)</t>
  </si>
  <si>
    <t>7 financial suppport</t>
  </si>
  <si>
    <t>1 NLI/ASIA</t>
  </si>
  <si>
    <t>5: army training</t>
  </si>
  <si>
    <t>A1 social life</t>
  </si>
  <si>
    <t>A2 hobby</t>
  </si>
  <si>
    <t>A3 detail</t>
  </si>
  <si>
    <t>A4 mobility</t>
  </si>
  <si>
    <t>A5b LAPTOP</t>
  </si>
  <si>
    <t>A5cTABLET</t>
  </si>
  <si>
    <t>A5d SMARTPHONE</t>
  </si>
  <si>
    <t>A6 system used the most</t>
  </si>
  <si>
    <t>A8 daily computer use hours</t>
  </si>
  <si>
    <t>A9 computer use exp yrs</t>
  </si>
  <si>
    <t>A10A participation</t>
  </si>
  <si>
    <t xml:space="preserve"> A10B productive</t>
  </si>
  <si>
    <t>A10C study</t>
  </si>
  <si>
    <t>A10D games</t>
  </si>
  <si>
    <t>A10E recreation</t>
  </si>
  <si>
    <t>A10F communication</t>
  </si>
  <si>
    <t>A10 G adl</t>
  </si>
  <si>
    <t>A10H information</t>
  </si>
  <si>
    <t>A10I other</t>
  </si>
  <si>
    <t>A11B email</t>
  </si>
  <si>
    <t>A11E spreadsheet</t>
  </si>
  <si>
    <t>A11F games</t>
  </si>
  <si>
    <t>A11G presentation</t>
  </si>
  <si>
    <t>A11 H programming/database</t>
  </si>
  <si>
    <t>A11I media editing</t>
  </si>
  <si>
    <t>A11J other</t>
  </si>
  <si>
    <t>A12 operating system</t>
  </si>
  <si>
    <t>A13A Interpersonal interaction</t>
  </si>
  <si>
    <t>A13B Close, intimate relationships</t>
  </si>
  <si>
    <t>A13C Educational attainment</t>
  </si>
  <si>
    <t>A13D Work and employment</t>
  </si>
  <si>
    <t xml:space="preserve">A13E Participation </t>
  </si>
  <si>
    <t>A13F Autonomy and self-determination</t>
  </si>
  <si>
    <t>A13G Fitting in</t>
  </si>
  <si>
    <t>A13H Emotional well-being</t>
  </si>
  <si>
    <t>A13I Overall health</t>
  </si>
  <si>
    <t>A13B1 Close, intimate relationships</t>
  </si>
  <si>
    <t>A13C1 Educational attainment</t>
  </si>
  <si>
    <t>B1A identifying cursor</t>
  </si>
  <si>
    <t>B1B  Moving cursor</t>
  </si>
  <si>
    <t xml:space="preserve">B1D double clicking </t>
  </si>
  <si>
    <t>B1E Select &amp; drag</t>
  </si>
  <si>
    <t>B1F zooming</t>
  </si>
  <si>
    <t>B1G Use keyboard</t>
  </si>
  <si>
    <t>B1H Ident.letters</t>
  </si>
  <si>
    <t>B1I Typing with keyboard</t>
  </si>
  <si>
    <t>B1J using two keys at once</t>
  </si>
  <si>
    <t xml:space="preserve">B1KReading the words </t>
  </si>
  <si>
    <t>B1L Understanding assistive device software</t>
  </si>
  <si>
    <t xml:space="preserve">B1M Opening a file </t>
  </si>
  <si>
    <t xml:space="preserve">B1N Picking an item from a list </t>
  </si>
  <si>
    <t xml:space="preserve">B1O Navigating the directory </t>
  </si>
  <si>
    <t xml:space="preserve">B1P Perform a search </t>
  </si>
  <si>
    <t>B1Q Browsing the internet</t>
  </si>
  <si>
    <t>B1R other</t>
  </si>
  <si>
    <t>B2a1 create text by keyboard</t>
  </si>
  <si>
    <t>B2a2 by vocal dictation</t>
  </si>
  <si>
    <t>B2a3 by touch</t>
  </si>
  <si>
    <t>B2a4 pointer virtual keyboard</t>
  </si>
  <si>
    <t>B2a5 other</t>
  </si>
  <si>
    <t>B2a1D  HOW DIFFICULTcreate text by keyboard</t>
  </si>
  <si>
    <t>B2a2D HOW DIFFICULTby vocal dictation</t>
  </si>
  <si>
    <t>B2a3D HOW DIFFICULT by touch</t>
  </si>
  <si>
    <t>B2a5D other</t>
  </si>
  <si>
    <r>
      <t xml:space="preserve">B2b1 </t>
    </r>
    <r>
      <rPr>
        <sz val="11"/>
        <rFont val="Arial"/>
        <family val="2"/>
        <charset val="161"/>
        <scheme val="minor"/>
      </rPr>
      <t>how do you move the cursor/poin</t>
    </r>
    <r>
      <rPr>
        <b/>
        <sz val="11"/>
        <rFont val="Arial"/>
        <family val="2"/>
        <charset val="161"/>
        <scheme val="minor"/>
      </rPr>
      <t>t MOUSE</t>
    </r>
  </si>
  <si>
    <t>B2b2 point/key board</t>
  </si>
  <si>
    <t>B2b3 point/by touch</t>
  </si>
  <si>
    <t>B2b5 Other</t>
  </si>
  <si>
    <t>C1a computer type stationary</t>
  </si>
  <si>
    <t>C1b computer portable</t>
  </si>
  <si>
    <t>C2a computer location desk</t>
  </si>
  <si>
    <t>C2b comp loc, arm</t>
  </si>
  <si>
    <t>C2c computer location WCh</t>
  </si>
  <si>
    <t>C2d Other</t>
  </si>
  <si>
    <t xml:space="preserve">C3a Position when using PC/armchair </t>
  </si>
  <si>
    <t>C3b special arm chair</t>
  </si>
  <si>
    <t>C3c wheelchair</t>
  </si>
  <si>
    <t>C3d motor WCh</t>
  </si>
  <si>
    <t>C3e standing</t>
  </si>
  <si>
    <t>C3f Laying</t>
  </si>
  <si>
    <t>C3g Other</t>
  </si>
  <si>
    <t>C4a Common operating location /HOME</t>
  </si>
  <si>
    <t>C4b work</t>
  </si>
  <si>
    <t>C4d OTHER</t>
  </si>
  <si>
    <t>C5a Comfort</t>
  </si>
  <si>
    <t>C5b Independence</t>
  </si>
  <si>
    <t>C5c Satisfaction</t>
  </si>
  <si>
    <t>C5d Pain</t>
  </si>
  <si>
    <t>C5f Fatigue</t>
  </si>
  <si>
    <t>C5g Accuracy of operation</t>
  </si>
  <si>
    <t>C5h Endurance</t>
  </si>
  <si>
    <t>C5i Effectiveness</t>
  </si>
  <si>
    <t>C5j Ease of use</t>
  </si>
  <si>
    <t>C5k Enabling privacy</t>
  </si>
  <si>
    <t>D1a Use an assistive device/TYP. STICK</t>
  </si>
  <si>
    <t>D2c Chin joystick</t>
  </si>
  <si>
    <t>D2b Mouthstick</t>
  </si>
  <si>
    <t>D2d Mouth joystick</t>
  </si>
  <si>
    <t>D2e Gaze tracker</t>
  </si>
  <si>
    <t>D2f Head trac.</t>
  </si>
  <si>
    <t>D2g Speech rec.</t>
  </si>
  <si>
    <t>D2h Mount.system</t>
  </si>
  <si>
    <t>D2i Other</t>
  </si>
  <si>
    <t>D4a Where fitted/REHAB</t>
  </si>
  <si>
    <t>D4b voc.center</t>
  </si>
  <si>
    <t>D4c Private</t>
  </si>
  <si>
    <t>D5 Diferr.device past</t>
  </si>
  <si>
    <t>D6a Kind of devise</t>
  </si>
  <si>
    <t>D7bEyes use</t>
  </si>
  <si>
    <t>D7c Jaw use</t>
  </si>
  <si>
    <t>D7a Tongue use</t>
  </si>
  <si>
    <t>D7f Arm Use</t>
  </si>
  <si>
    <t>D7e Shoulders use</t>
  </si>
  <si>
    <t>D7d Neck use use</t>
  </si>
  <si>
    <t>D7g Elbows use</t>
  </si>
  <si>
    <t>D7h Wrists</t>
  </si>
  <si>
    <t xml:space="preserve">D7i Fingers </t>
  </si>
  <si>
    <t>D7a1 Tongue PAIN</t>
  </si>
  <si>
    <t>D8A1 size satisfaction</t>
  </si>
  <si>
    <t>D8A2weight</t>
  </si>
  <si>
    <t>D8A3 adjustability</t>
  </si>
  <si>
    <t>D8A4 safety</t>
  </si>
  <si>
    <t>D8A5 durability</t>
  </si>
  <si>
    <t>D8A6 easy to use</t>
  </si>
  <si>
    <t>D8A7  comfortable</t>
  </si>
  <si>
    <t>D8A8 Effective</t>
  </si>
  <si>
    <t>D8A9 proccess</t>
  </si>
  <si>
    <t>D8A10 Maintenance</t>
  </si>
  <si>
    <t>D8A11 professional service</t>
  </si>
  <si>
    <t>D8A12 followup SATISFACTION</t>
  </si>
  <si>
    <r>
      <t xml:space="preserve">D8A1a size satisfaction  </t>
    </r>
    <r>
      <rPr>
        <b/>
        <sz val="11"/>
        <color rgb="FFFF0000"/>
        <rFont val="Arial"/>
        <family val="2"/>
        <charset val="161"/>
        <scheme val="minor"/>
      </rPr>
      <t>3BEST/DIMENTIONS</t>
    </r>
  </si>
  <si>
    <t>D8A2a COMFORT</t>
  </si>
  <si>
    <t>D8A3a WEIGHT</t>
  </si>
  <si>
    <t>D8A4a EFFECTIVENESS</t>
  </si>
  <si>
    <t>D8A5a ADJUSTM</t>
  </si>
  <si>
    <t>D8A6a SERV. DELIVERY</t>
  </si>
  <si>
    <t>D8A7a SAFETY</t>
  </si>
  <si>
    <t>D8A8a REPAIRS</t>
  </si>
  <si>
    <t>D8A9a DURABILITY proccess</t>
  </si>
  <si>
    <t>D8A11a EASY USE</t>
  </si>
  <si>
    <r>
      <t xml:space="preserve">D8A12A </t>
    </r>
    <r>
      <rPr>
        <sz val="11"/>
        <color rgb="FFFF0000"/>
        <rFont val="Arial"/>
        <family val="2"/>
        <charset val="161"/>
        <scheme val="minor"/>
      </rPr>
      <t>FOLLOWUP</t>
    </r>
  </si>
  <si>
    <t>D9A  ass.dev Import/noninvasiveness</t>
  </si>
  <si>
    <t>D9B setup time</t>
  </si>
  <si>
    <t>D9C independent operation</t>
  </si>
  <si>
    <t>D9D training time</t>
  </si>
  <si>
    <r>
      <t>D9A1  ass.dev</t>
    </r>
    <r>
      <rPr>
        <b/>
        <sz val="11"/>
        <color rgb="FFFF0000"/>
        <rFont val="Arial"/>
        <family val="2"/>
        <charset val="161"/>
        <scheme val="minor"/>
      </rPr>
      <t xml:space="preserve"> 3 MOST IMP</t>
    </r>
    <r>
      <rPr>
        <sz val="11"/>
        <color theme="1"/>
        <rFont val="Arial"/>
        <family val="2"/>
        <scheme val="minor"/>
      </rPr>
      <t>/noninvasiveness</t>
    </r>
  </si>
  <si>
    <t>D9B1 setup time</t>
  </si>
  <si>
    <t>D9C1 independ. operation</t>
  </si>
  <si>
    <t>D9D1 training time</t>
  </si>
  <si>
    <t>D10b smoothness</t>
  </si>
  <si>
    <t>D10c effort</t>
  </si>
  <si>
    <r>
      <t xml:space="preserve">D10a </t>
    </r>
    <r>
      <rPr>
        <b/>
        <sz val="11"/>
        <color rgb="FFFF0000"/>
        <rFont val="Arial"/>
        <family val="2"/>
        <charset val="161"/>
        <scheme val="minor"/>
      </rPr>
      <t>COMFORT/</t>
    </r>
    <r>
      <rPr>
        <sz val="11"/>
        <color theme="1"/>
        <rFont val="Arial"/>
        <family val="2"/>
        <scheme val="minor"/>
      </rPr>
      <t>force</t>
    </r>
  </si>
  <si>
    <t>D10d accuracy</t>
  </si>
  <si>
    <t xml:space="preserve">D10e speed </t>
  </si>
  <si>
    <t>D10f gen.comfort</t>
  </si>
  <si>
    <t xml:space="preserve">D10g overall oper.  </t>
  </si>
  <si>
    <t>A11D A/V</t>
  </si>
  <si>
    <t>A11A inter.browser</t>
  </si>
  <si>
    <t>A11C word processor</t>
  </si>
  <si>
    <r>
      <t>A13A1 IMPORTANT /</t>
    </r>
    <r>
      <rPr>
        <b/>
        <i/>
        <sz val="11"/>
        <color rgb="FFFF0000"/>
        <rFont val="Arial"/>
        <family val="2"/>
        <charset val="161"/>
        <scheme val="minor"/>
      </rPr>
      <t>Interpersonal interaction</t>
    </r>
  </si>
  <si>
    <t>C4c coffeshop</t>
  </si>
  <si>
    <t>A13D1 Work and employment</t>
  </si>
  <si>
    <t>A13F1 Autonomy and self-determination</t>
  </si>
  <si>
    <t xml:space="preserve">A13E1 Participation </t>
  </si>
  <si>
    <t>A13G1 Fitting in</t>
  </si>
  <si>
    <t>A13H1 Emotional well-being</t>
  </si>
  <si>
    <t>B1C Clicking with cursor</t>
  </si>
  <si>
    <t>B2a4D pointer virtual keyboard</t>
  </si>
  <si>
    <t>B2b4 point/by assis.device</t>
  </si>
  <si>
    <r>
      <t xml:space="preserve">B2b1D </t>
    </r>
    <r>
      <rPr>
        <sz val="11"/>
        <rFont val="Arial"/>
        <family val="2"/>
        <charset val="161"/>
        <scheme val="minor"/>
      </rPr>
      <t>how difficult to move the cursor/poin</t>
    </r>
    <r>
      <rPr>
        <b/>
        <sz val="11"/>
        <rFont val="Arial"/>
        <family val="2"/>
        <charset val="161"/>
        <scheme val="minor"/>
      </rPr>
      <t>tby MOUSE</t>
    </r>
  </si>
  <si>
    <t>B2b2D point/key board</t>
  </si>
  <si>
    <t>B2b3D point/by touch</t>
  </si>
  <si>
    <t>B2b4D point/by assis.device</t>
  </si>
  <si>
    <t>C5e Speed of operation</t>
  </si>
  <si>
    <t>D4d Other</t>
  </si>
  <si>
    <t>D6b reason for stopping</t>
  </si>
  <si>
    <t>D7b1 Eyes PAIN</t>
  </si>
  <si>
    <t>D7c1 Jaw PAIN</t>
  </si>
  <si>
    <t>D7d1 Neck PAIN use</t>
  </si>
  <si>
    <t>D7e1 ShouldersPAIN</t>
  </si>
  <si>
    <t>D7f1 Arm PAIN</t>
  </si>
  <si>
    <t>D7g1Elbows PAIN</t>
  </si>
  <si>
    <t>D7h1 Wrists PAIN</t>
  </si>
  <si>
    <t>D7i1 Fingers PAIN</t>
  </si>
  <si>
    <t>D7a2 Tongue FATIGUE</t>
  </si>
  <si>
    <t>D7b2Eyes FATIGUE</t>
  </si>
  <si>
    <t>D7c2 Jaw FATIGUE</t>
  </si>
  <si>
    <t>D7d2 Neck FATIGUE</t>
  </si>
  <si>
    <t>D7e2 Shoulders FATIGUE</t>
  </si>
  <si>
    <t>D7f2 Arm FATIGUE</t>
  </si>
  <si>
    <t>D7g2 ElbowsFATIGUE</t>
  </si>
  <si>
    <t>D7h2 WristsFATIGUE</t>
  </si>
  <si>
    <t>D7i2FingersFATIGUE</t>
  </si>
  <si>
    <t>D8A10a PROF SERVICE</t>
  </si>
  <si>
    <t>D9E cost</t>
  </si>
  <si>
    <t>D9F number of functions provided</t>
  </si>
  <si>
    <t>D9G response time</t>
  </si>
  <si>
    <t>D9H productivity</t>
  </si>
  <si>
    <t>D9I Ease of use</t>
  </si>
  <si>
    <t>D9J aesthetics</t>
  </si>
  <si>
    <t>D9K enabling privacy</t>
  </si>
  <si>
    <t>D9E1 cost</t>
  </si>
  <si>
    <t>D9F1 number of functions provided</t>
  </si>
  <si>
    <t>D9G1 response time</t>
  </si>
  <si>
    <t>D9H1 productivity</t>
  </si>
  <si>
    <t>D9I1 Ease of use</t>
  </si>
  <si>
    <t>D9J1 aesthetics</t>
  </si>
  <si>
    <t>D9K1 enabling privacy</t>
  </si>
  <si>
    <t>hands</t>
  </si>
  <si>
    <t>A10A1 participation</t>
  </si>
  <si>
    <t>A10I1 other</t>
  </si>
  <si>
    <t>A10H1 information</t>
  </si>
  <si>
    <t>A10G1 adl</t>
  </si>
  <si>
    <t>A10F1 communication</t>
  </si>
  <si>
    <t>A10E1 recreation</t>
  </si>
  <si>
    <t>A10D1 games</t>
  </si>
  <si>
    <t>A10C1 study</t>
  </si>
  <si>
    <t xml:space="preserve"> A10B1 productive</t>
  </si>
  <si>
    <t>A11A1 inter.browser</t>
  </si>
  <si>
    <t>A11B1 email</t>
  </si>
  <si>
    <t>A11C1 word processor</t>
  </si>
  <si>
    <t>A11D1 A/V</t>
  </si>
  <si>
    <t>A11E1 spreadsheet</t>
  </si>
  <si>
    <t>A11F1 games</t>
  </si>
  <si>
    <t>A11G1 presentation</t>
  </si>
  <si>
    <t>A11H1 programming/database</t>
  </si>
  <si>
    <t>A11I1 media editing</t>
  </si>
  <si>
    <t>A11J1 other</t>
  </si>
  <si>
    <t>MEAN AGE of children</t>
  </si>
  <si>
    <t>SUBJECT CODE</t>
  </si>
  <si>
    <t>B1 IDENTIF.CURSOR ON SCREEN</t>
  </si>
  <si>
    <t>MOVE CURSOR ON SCREEN</t>
  </si>
  <si>
    <t>CLICK WITH CURSOR</t>
  </si>
  <si>
    <t>DOUBLE CLICK WITH CURSOR</t>
  </si>
  <si>
    <t>SELECT &amp; DRAG</t>
  </si>
  <si>
    <t>ZOOM</t>
  </si>
  <si>
    <t>USING KEYBOARD</t>
  </si>
  <si>
    <t>IDENT/LETTERS ON KEYBOARD</t>
  </si>
  <si>
    <t>TYPING WITH THE KEYBOARD</t>
  </si>
  <si>
    <t>USIND TWO KEYS SIMULTANEOUSLY</t>
  </si>
  <si>
    <t>READ WORDS ON SCREEN</t>
  </si>
  <si>
    <t>UNDERSTAND USING ASS.DEVICE</t>
  </si>
  <si>
    <t>OPEN A FILE ON COMPUTER</t>
  </si>
  <si>
    <t>PICK AN ITEM FROM A LIST</t>
  </si>
  <si>
    <t>NAVIGATE DIRECT.STRUCTURE</t>
  </si>
  <si>
    <t>SEARCH ON PC OR THE WEB</t>
  </si>
  <si>
    <t>BROWSE INTERNET</t>
  </si>
  <si>
    <t>OTHER</t>
  </si>
  <si>
    <t>D2 specify brand of ass.device// typing stick</t>
  </si>
  <si>
    <t>mouthstick</t>
  </si>
  <si>
    <t>chin joystick</t>
  </si>
  <si>
    <t>mouthjoystick</t>
  </si>
  <si>
    <t>gaze tracker</t>
  </si>
  <si>
    <t>headtracker</t>
  </si>
  <si>
    <t>speech recogn.</t>
  </si>
  <si>
    <t>mounting system</t>
  </si>
  <si>
    <t>other</t>
  </si>
  <si>
    <t>A13I1 Overall health</t>
  </si>
  <si>
    <t xml:space="preserve"> B2b5D /Other</t>
  </si>
  <si>
    <t>A7 computer use</t>
  </si>
  <si>
    <t>A5a computerown//DESKTOP</t>
  </si>
  <si>
    <r>
      <t>D3 How long use ass. Dev.[</t>
    </r>
    <r>
      <rPr>
        <sz val="11"/>
        <color rgb="FFFF0000"/>
        <rFont val="Arial"/>
        <family val="2"/>
        <charset val="161"/>
        <scheme val="minor"/>
      </rPr>
      <t>months</t>
    </r>
    <r>
      <rPr>
        <sz val="11"/>
        <color theme="1"/>
        <rFont val="Arial"/>
        <family val="2"/>
        <scheme val="minor"/>
      </rPr>
      <t>]</t>
    </r>
  </si>
  <si>
    <t>5a would you use an AD based on the mind</t>
  </si>
  <si>
    <t>5b would you use an AD based on the mind</t>
  </si>
  <si>
    <t>7a would you use an AD based on eye movements</t>
  </si>
  <si>
    <t>7bwould you use an AD based on eye movements/ detail</t>
  </si>
  <si>
    <t>9b wear cap//detail</t>
  </si>
  <si>
    <t xml:space="preserve">10a would you wear glasses for reading eye movements? </t>
  </si>
  <si>
    <t>10b wear glasses for reading eye movements? ///detail</t>
  </si>
  <si>
    <t>travelling, wine, music</t>
  </si>
  <si>
    <t>explorer</t>
  </si>
  <si>
    <t>outlook</t>
  </si>
  <si>
    <t>word</t>
  </si>
  <si>
    <t>excell</t>
  </si>
  <si>
    <t>1 - upsidedown mouse</t>
  </si>
  <si>
    <t xml:space="preserve"> </t>
  </si>
  <si>
    <t>operation using the eyes</t>
  </si>
  <si>
    <t>using a joystick</t>
  </si>
  <si>
    <t>did not use before the injury</t>
  </si>
  <si>
    <t xml:space="preserve">everything, especially things that need using bothe hands like dragging and resizing windows </t>
  </si>
  <si>
    <t xml:space="preserve">same as Q 6 </t>
  </si>
  <si>
    <t>want's to keep it natural, use like regualr people</t>
  </si>
  <si>
    <t>C5</t>
  </si>
  <si>
    <t>insurance</t>
  </si>
  <si>
    <t>can't do it</t>
  </si>
  <si>
    <t>the most important thing I cant do</t>
  </si>
  <si>
    <t>RC cars</t>
  </si>
  <si>
    <t>chrome</t>
  </si>
  <si>
    <t>FIFA</t>
  </si>
  <si>
    <t>1 - typing stick</t>
  </si>
  <si>
    <t>1-upside mouse</t>
  </si>
  <si>
    <t>1- hotels</t>
  </si>
  <si>
    <t>Voice operation</t>
  </si>
  <si>
    <t>everything</t>
  </si>
  <si>
    <t>only with fast reatction times</t>
  </si>
  <si>
    <t>only if acurate and fast</t>
  </si>
  <si>
    <t>text editor/student</t>
  </si>
  <si>
    <t>reading</t>
  </si>
  <si>
    <t>firefox</t>
  </si>
  <si>
    <t>paint</t>
  </si>
  <si>
    <t>powerpoint</t>
  </si>
  <si>
    <t>1-university</t>
  </si>
  <si>
    <t>1 - upsidedown mouse and small keyboard</t>
  </si>
  <si>
    <t>not a separate device, easy to use, clear help and good support</t>
  </si>
  <si>
    <t>blind typing, using discs, programing, changing computers</t>
  </si>
  <si>
    <t>surfing the internet, mouse fucntions, typing</t>
  </si>
  <si>
    <t>sounds tyring and causing a headache</t>
  </si>
  <si>
    <t>acording to description not but musr try myself. Will use if benefir is more than shortcomings</t>
  </si>
  <si>
    <t>allthogh sounds like it will cause a headache</t>
  </si>
  <si>
    <t>student</t>
  </si>
  <si>
    <t>C3</t>
  </si>
  <si>
    <t>music, reading, writing</t>
  </si>
  <si>
    <t>VLC</t>
  </si>
  <si>
    <t>photoshop</t>
  </si>
  <si>
    <t>solidworks</t>
  </si>
  <si>
    <t>1-Smartnav</t>
  </si>
  <si>
    <t>1-school</t>
  </si>
  <si>
    <t>same that im using now</t>
  </si>
  <si>
    <t>using the mousewheel</t>
  </si>
  <si>
    <t>note sure, I have ADHD</t>
  </si>
  <si>
    <t>moving the cursor, scroling, clicking, everything</t>
  </si>
  <si>
    <t>I tried and they work less better than what im using now</t>
  </si>
  <si>
    <t xml:space="preserve">does not sound comfortable in bed, and also because of the jel. I tried one once and didn’t like it. </t>
  </si>
  <si>
    <t>5:battle</t>
  </si>
  <si>
    <t>being with the children</t>
  </si>
  <si>
    <t>1-other person</t>
  </si>
  <si>
    <t>1-special tray</t>
  </si>
  <si>
    <t>1-rehabiltation</t>
  </si>
  <si>
    <t xml:space="preserve">a device that moves the hand. Increasing already small movements.  </t>
  </si>
  <si>
    <t xml:space="preserve">surfing the web, reading emails, watching movies etc. </t>
  </si>
  <si>
    <t>I tried it. Its exuasting and tiring for the eyes.</t>
  </si>
  <si>
    <t>painter</t>
  </si>
  <si>
    <t>social security/ medical insurance</t>
  </si>
  <si>
    <t>painting</t>
  </si>
  <si>
    <t>1-typing stick</t>
  </si>
  <si>
    <t>1-trackball+stick</t>
  </si>
  <si>
    <t>1-trackball</t>
  </si>
  <si>
    <t>1-alone</t>
  </si>
  <si>
    <t>harder to use than what im using now</t>
  </si>
  <si>
    <t>cordless stick to use the trackball or point to the screeen</t>
  </si>
  <si>
    <t>moving the cursor, using the keyboard</t>
  </si>
  <si>
    <t>anything that helps is good</t>
  </si>
  <si>
    <t>games and surfing the web</t>
  </si>
  <si>
    <t xml:space="preserve">despite the disadvantages, if it helps its worth it. </t>
  </si>
  <si>
    <t>army - currenly in rehab</t>
  </si>
  <si>
    <t>carpenter - consulting</t>
  </si>
  <si>
    <t>acoountant</t>
  </si>
  <si>
    <t>2-special table</t>
  </si>
  <si>
    <t xml:space="preserve">surfing the internet, reading news. Using two keys simulatanuoulsy. </t>
  </si>
  <si>
    <t>4 months</t>
  </si>
  <si>
    <t>artist</t>
  </si>
  <si>
    <t>hiking</t>
  </si>
  <si>
    <t>1-friends, lectures</t>
  </si>
  <si>
    <t>getting information, writing, contact with the world</t>
  </si>
  <si>
    <t>willing to try anything for a solution</t>
  </si>
  <si>
    <t>exercise, keramics</t>
  </si>
  <si>
    <t>1,2,5</t>
  </si>
  <si>
    <t>headtracker or trackball</t>
  </si>
  <si>
    <t>talk to my daughter, play games, write</t>
  </si>
  <si>
    <t>my caregivers will help me use it. The price is important too</t>
  </si>
  <si>
    <t>Beautician</t>
  </si>
  <si>
    <t>matlab</t>
  </si>
  <si>
    <t>1-special table</t>
  </si>
  <si>
    <t>reacts to thought, easy to setup, noneinveisive, fast reaction</t>
  </si>
  <si>
    <t>games and fast typing</t>
  </si>
  <si>
    <t>only if aeustetic, not inveisive and can operate myself</t>
  </si>
  <si>
    <t>moving the cursor and using the keyboard</t>
  </si>
  <si>
    <t>only if comfortable and aeustetic</t>
  </si>
  <si>
    <t>moving the cursor</t>
  </si>
  <si>
    <t>See Q5</t>
  </si>
  <si>
    <t>see Q5</t>
  </si>
  <si>
    <t>roofing- in the past</t>
  </si>
  <si>
    <t>social and LTC insurance</t>
  </si>
  <si>
    <t>news and sports</t>
  </si>
  <si>
    <t>something to hold and point to the screen</t>
  </si>
  <si>
    <t>asking questions, reading about history, getting information</t>
  </si>
  <si>
    <t>only at home</t>
  </si>
  <si>
    <t>also only at home</t>
  </si>
  <si>
    <t>buiesness</t>
  </si>
  <si>
    <t>social secuiry</t>
  </si>
  <si>
    <t>nintentdo wii</t>
  </si>
  <si>
    <t>safari</t>
  </si>
  <si>
    <t>mail</t>
  </si>
  <si>
    <t>pages</t>
  </si>
  <si>
    <t>youtube app</t>
  </si>
  <si>
    <t>luxor</t>
  </si>
  <si>
    <t>keynote</t>
  </si>
  <si>
    <t xml:space="preserve">another touch pad with right click and zooming options </t>
  </si>
  <si>
    <t>moving the cursor, write using thought</t>
  </si>
  <si>
    <t>computer programmer</t>
  </si>
  <si>
    <t>media center</t>
  </si>
  <si>
    <t>delphi</t>
  </si>
  <si>
    <t>1-mouthstick+touch pad</t>
  </si>
  <si>
    <t>1-with clients</t>
  </si>
  <si>
    <t>voice or though command</t>
  </si>
  <si>
    <t>tried it before - its slower than what im using now</t>
  </si>
  <si>
    <t>setup time sounds too long</t>
  </si>
  <si>
    <t>unemployed</t>
  </si>
  <si>
    <t>C2</t>
  </si>
  <si>
    <t>nontrumatic- tranverse mialitis</t>
  </si>
  <si>
    <t>1-job searching</t>
  </si>
  <si>
    <t>maybe voice activated</t>
  </si>
  <si>
    <t>mostly games</t>
  </si>
  <si>
    <t>gaming</t>
  </si>
  <si>
    <t>turning on and off</t>
  </si>
  <si>
    <t>moving the cursor, opening applications</t>
  </si>
  <si>
    <t>no problem</t>
  </si>
  <si>
    <t>gardening</t>
  </si>
  <si>
    <t>a device that can translate gross movements for computer operations</t>
  </si>
  <si>
    <t>don’t have time and energy to learn a new thing</t>
  </si>
  <si>
    <t>today I can use the computer just fine</t>
  </si>
  <si>
    <t>doesn’t want electordes near my head</t>
  </si>
  <si>
    <t>maybe for tv control</t>
  </si>
  <si>
    <t>cook in the past</t>
  </si>
  <si>
    <t>being outside</t>
  </si>
  <si>
    <t>1,3,4,5,</t>
  </si>
  <si>
    <t>not relevant because never used a computer</t>
  </si>
  <si>
    <t>everything needed to operate a computer</t>
  </si>
  <si>
    <t>sounds uncomfortable</t>
  </si>
  <si>
    <t>sounds scary</t>
  </si>
  <si>
    <t>don’t have patient for something like that</t>
  </si>
  <si>
    <t>5:military training accident</t>
  </si>
  <si>
    <t>4,5, I have a headmouse but it's hard for me to use it</t>
  </si>
  <si>
    <t>control using the gaze</t>
  </si>
  <si>
    <t>sounds less tyring</t>
  </si>
  <si>
    <t>seeing lectures, learning, reading</t>
  </si>
  <si>
    <t>would use, but only in my house</t>
  </si>
  <si>
    <t>programmer</t>
  </si>
  <si>
    <t>painting, web design</t>
  </si>
  <si>
    <t>visual studio\sql server</t>
  </si>
  <si>
    <t>photoshop,inkscape</t>
  </si>
  <si>
    <t>smarthome</t>
  </si>
  <si>
    <t>1-sitting in bed</t>
  </si>
  <si>
    <t>1-trackabll</t>
  </si>
  <si>
    <t>an arm holding the trackball I can move with my jaw</t>
  </si>
  <si>
    <t>quick typing on the keyboard</t>
  </si>
  <si>
    <t>I would try</t>
  </si>
  <si>
    <t>everything basically</t>
  </si>
  <si>
    <t>not if it's not stable and too complicated</t>
  </si>
  <si>
    <t>only if I can wear them on my regular glasses</t>
  </si>
  <si>
    <t>brinks driver in the past</t>
  </si>
  <si>
    <t>TV</t>
  </si>
  <si>
    <t>4,5,6</t>
  </si>
  <si>
    <t>cant think of anything</t>
  </si>
  <si>
    <t>playing, surfing the web</t>
  </si>
  <si>
    <t>sounds to complicated, I don’t have the patience. Need something more simple.</t>
  </si>
  <si>
    <t xml:space="preserve">sounds more simple than EEG reader. </t>
  </si>
  <si>
    <t>electorinc engineer</t>
  </si>
  <si>
    <t>work</t>
  </si>
  <si>
    <t>hard because need both hands</t>
  </si>
  <si>
    <t xml:space="preserve">right clicking </t>
  </si>
  <si>
    <t>a bit  difficult</t>
  </si>
  <si>
    <t>very hard</t>
  </si>
  <si>
    <t>very hard - cant do it</t>
  </si>
  <si>
    <t>because needs both hands</t>
  </si>
  <si>
    <t>tyring</t>
  </si>
  <si>
    <t>a bit hard</t>
  </si>
  <si>
    <t>very tyring need both hands</t>
  </si>
  <si>
    <t>hard to move the cursor</t>
  </si>
  <si>
    <t>impossible</t>
  </si>
  <si>
    <t>very slow</t>
  </si>
  <si>
    <t>resizing windows</t>
  </si>
  <si>
    <t>very tyring</t>
  </si>
  <si>
    <t>demands use of both hands, delicate motor skills</t>
  </si>
  <si>
    <t>tyring, demands a lot of energy, many mistakes</t>
  </si>
  <si>
    <t>use sticky keys but the use of FN button is problematic</t>
  </si>
  <si>
    <t>use of two computers simultanously</t>
  </si>
  <si>
    <t>smartnav</t>
  </si>
  <si>
    <t xml:space="preserve"> only after I see its useful and comfortable</t>
  </si>
  <si>
    <t>using computers in car, kitchen. Being more independent</t>
  </si>
  <si>
    <t>I can get used to anything</t>
  </si>
  <si>
    <t>remi,poker,backgammon</t>
  </si>
  <si>
    <t xml:space="preserve">using the teeth for fast clicks. Using head movements, speech. Aeustetic. </t>
  </si>
  <si>
    <t>everything, games, social activity, operating the browser. Watching movies</t>
  </si>
  <si>
    <t>a device that will not be bulky, that impoves typing and speeds it</t>
  </si>
  <si>
    <t xml:space="preserve">using the mouse and easy typing </t>
  </si>
  <si>
    <t>I think it will cause a headache</t>
  </si>
  <si>
    <t>doesn’t sound aesthetic Long setup time.</t>
  </si>
  <si>
    <t>dosnt sound aesthetic Maybe only at home</t>
  </si>
  <si>
    <t>SCI-1</t>
  </si>
  <si>
    <t>SCI-2</t>
  </si>
  <si>
    <t>SCI-3</t>
  </si>
  <si>
    <t>SCI-4</t>
  </si>
  <si>
    <t>SCI-5</t>
  </si>
  <si>
    <t>SCI-6</t>
  </si>
  <si>
    <t>SCI-7</t>
  </si>
  <si>
    <t>SCI-8</t>
  </si>
  <si>
    <t>SCI-9</t>
  </si>
  <si>
    <t>SCI-10</t>
  </si>
  <si>
    <t>SCI-11</t>
  </si>
  <si>
    <t>SCI-12</t>
  </si>
  <si>
    <t>SCI-13</t>
  </si>
  <si>
    <t>SCI-14</t>
  </si>
  <si>
    <t>SCI-15</t>
  </si>
  <si>
    <t>SCI-16</t>
  </si>
  <si>
    <t>SCI-17</t>
  </si>
  <si>
    <t>SCI-18</t>
  </si>
  <si>
    <t>SCI-19</t>
  </si>
  <si>
    <t>SCI-20</t>
  </si>
  <si>
    <t>SCI-21</t>
  </si>
  <si>
    <t>SCI-22</t>
  </si>
  <si>
    <t>SCI-23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</si>
</sst>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  <family val="2"/>
      <scheme val="minor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sz val="12"/>
      <color theme="1"/>
      <name val="Calibri"/>
      <family val="2"/>
    </font>
    <font>
      <sz val="11"/>
      <color rgb="FF22222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rgb="FFFF0000"/>
      <name val="Arial"/>
      <family val="2"/>
      <charset val="161"/>
      <scheme val="minor"/>
    </font>
    <font>
      <b/>
      <i/>
      <sz val="11"/>
      <color rgb="FFFF0000"/>
      <name val="Arial"/>
      <family val="2"/>
      <charset val="161"/>
      <scheme val="minor"/>
    </font>
    <font>
      <b/>
      <sz val="11"/>
      <name val="Arial"/>
      <family val="2"/>
      <charset val="161"/>
      <scheme val="minor"/>
    </font>
    <font>
      <b/>
      <sz val="11"/>
      <color rgb="FF00B050"/>
      <name val="Arial"/>
      <family val="2"/>
      <charset val="161"/>
      <scheme val="minor"/>
    </font>
    <font>
      <i/>
      <sz val="11"/>
      <color rgb="FF00B050"/>
      <name val="Arial"/>
      <family val="2"/>
      <charset val="161"/>
      <scheme val="minor"/>
    </font>
    <font>
      <sz val="11"/>
      <name val="Arial"/>
      <family val="2"/>
      <charset val="161"/>
      <scheme val="minor"/>
    </font>
    <font>
      <sz val="11"/>
      <name val="Arial"/>
      <family val="2"/>
      <scheme val="minor"/>
    </font>
    <font>
      <sz val="11"/>
      <color theme="5" tint="-0.249977111117893"/>
      <name val="Arial"/>
      <family val="2"/>
      <scheme val="minor"/>
    </font>
    <font>
      <b/>
      <sz val="11"/>
      <color rgb="FF7030A0"/>
      <name val="Arial"/>
      <family val="2"/>
      <charset val="161"/>
      <scheme val="minor"/>
    </font>
    <font>
      <sz val="11"/>
      <color rgb="FFFF0000"/>
      <name val="Arial"/>
      <family val="2"/>
      <charset val="161"/>
      <scheme val="minor"/>
    </font>
    <font>
      <sz val="11"/>
      <color theme="8" tint="-0.249977111117893"/>
      <name val="Arial"/>
      <family val="2"/>
      <scheme val="minor"/>
    </font>
    <font>
      <sz val="8"/>
      <color indexed="81"/>
      <name val="Tahoma"/>
      <family val="2"/>
      <charset val="161"/>
    </font>
    <font>
      <sz val="11"/>
      <color rgb="FFFF0000"/>
      <name val="Arial"/>
      <family val="2"/>
      <scheme val="minor"/>
    </font>
    <font>
      <sz val="11"/>
      <color theme="1"/>
      <name val="Calibri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2" borderId="0" xfId="0" applyFill="1" applyBorder="1"/>
    <xf numFmtId="0" fontId="0" fillId="2" borderId="2" xfId="0" applyFill="1" applyBorder="1"/>
    <xf numFmtId="0" fontId="0" fillId="0" borderId="2" xfId="0" applyBorder="1"/>
    <xf numFmtId="0" fontId="12" fillId="2" borderId="0" xfId="0" applyFont="1" applyFill="1"/>
    <xf numFmtId="0" fontId="13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0" fillId="0" borderId="0" xfId="0" applyFill="1"/>
    <xf numFmtId="0" fontId="16" fillId="0" borderId="0" xfId="0" applyFont="1" applyFill="1"/>
    <xf numFmtId="0" fontId="14" fillId="5" borderId="0" xfId="0" applyFont="1" applyFill="1"/>
    <xf numFmtId="0" fontId="18" fillId="0" borderId="0" xfId="0" applyFont="1" applyFill="1"/>
    <xf numFmtId="0" fontId="19" fillId="0" borderId="0" xfId="0" applyFont="1" applyFill="1"/>
    <xf numFmtId="0" fontId="12" fillId="0" borderId="0" xfId="0" applyFont="1" applyFill="1"/>
    <xf numFmtId="0" fontId="0" fillId="5" borderId="0" xfId="0" applyFill="1"/>
    <xf numFmtId="0" fontId="0" fillId="6" borderId="0" xfId="0" applyFill="1"/>
    <xf numFmtId="0" fontId="12" fillId="6" borderId="0" xfId="0" applyFont="1" applyFill="1"/>
    <xf numFmtId="0" fontId="20" fillId="6" borderId="0" xfId="0" applyFont="1" applyFill="1"/>
    <xf numFmtId="0" fontId="22" fillId="5" borderId="0" xfId="0" applyFont="1" applyFill="1"/>
    <xf numFmtId="0" fontId="3" fillId="3" borderId="0" xfId="0" applyFont="1" applyFill="1"/>
    <xf numFmtId="0" fontId="3" fillId="5" borderId="0" xfId="0" applyFont="1" applyFill="1"/>
    <xf numFmtId="0" fontId="0" fillId="5" borderId="2" xfId="0" applyFill="1" applyBorder="1"/>
    <xf numFmtId="0" fontId="24" fillId="2" borderId="0" xfId="0" applyFont="1" applyFill="1"/>
    <xf numFmtId="0" fontId="0" fillId="7" borderId="0" xfId="0" applyFill="1"/>
    <xf numFmtId="0" fontId="0" fillId="8" borderId="0" xfId="0" applyFill="1"/>
    <xf numFmtId="0" fontId="7" fillId="0" borderId="2" xfId="0" applyFont="1" applyFill="1" applyBorder="1"/>
    <xf numFmtId="0" fontId="25" fillId="0" borderId="0" xfId="0" applyFont="1" applyFill="1" applyBorder="1"/>
    <xf numFmtId="0" fontId="25" fillId="9" borderId="0" xfId="0" applyFont="1" applyFill="1" applyBorder="1"/>
    <xf numFmtId="0" fontId="25" fillId="10" borderId="0" xfId="0" applyFont="1" applyFill="1" applyBorder="1"/>
    <xf numFmtId="0" fontId="25" fillId="11" borderId="0" xfId="0" applyFont="1" applyFill="1" applyBorder="1"/>
    <xf numFmtId="0" fontId="0" fillId="12" borderId="0" xfId="0" applyFill="1"/>
    <xf numFmtId="0" fontId="25" fillId="13" borderId="0" xfId="0" applyFont="1" applyFill="1" applyBorder="1"/>
    <xf numFmtId="0" fontId="0" fillId="14" borderId="0" xfId="0" applyFill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30" zoomScaleNormal="130" workbookViewId="0">
      <selection activeCell="B1" sqref="B1:B1048576"/>
    </sheetView>
  </sheetViews>
  <sheetFormatPr defaultRowHeight="14" x14ac:dyDescent="0.3"/>
  <cols>
    <col min="1" max="1" width="11.4140625" bestFit="1" customWidth="1"/>
    <col min="2" max="2" width="4" bestFit="1" customWidth="1"/>
    <col min="3" max="3" width="6.58203125" bestFit="1" customWidth="1"/>
    <col min="4" max="4" width="12.25" bestFit="1" customWidth="1"/>
    <col min="5" max="5" width="18.25" bestFit="1" customWidth="1"/>
    <col min="6" max="6" width="15.1640625" bestFit="1" customWidth="1"/>
    <col min="7" max="7" width="17.58203125" bestFit="1" customWidth="1"/>
    <col min="8" max="8" width="18.4140625" bestFit="1" customWidth="1"/>
    <col min="9" max="9" width="15.4140625" bestFit="1" customWidth="1"/>
    <col min="10" max="10" width="27.75" style="1" bestFit="1" customWidth="1"/>
  </cols>
  <sheetData>
    <row r="1" spans="1:10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1" t="s">
        <v>274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3">
      <c r="A2" t="s">
        <v>525</v>
      </c>
      <c r="B2">
        <v>35</v>
      </c>
      <c r="C2">
        <v>1</v>
      </c>
      <c r="D2">
        <v>1</v>
      </c>
      <c r="E2">
        <v>0</v>
      </c>
      <c r="F2" t="s">
        <v>24</v>
      </c>
      <c r="G2">
        <v>12</v>
      </c>
      <c r="H2" t="s">
        <v>9</v>
      </c>
      <c r="I2" t="s">
        <v>24</v>
      </c>
      <c r="J2" s="1" t="s">
        <v>24</v>
      </c>
    </row>
    <row r="3" spans="1:10" x14ac:dyDescent="0.3">
      <c r="A3" t="s">
        <v>526</v>
      </c>
      <c r="B3">
        <v>74</v>
      </c>
      <c r="C3">
        <v>1</v>
      </c>
      <c r="D3">
        <v>2</v>
      </c>
      <c r="E3">
        <v>2</v>
      </c>
      <c r="F3">
        <v>39.5</v>
      </c>
      <c r="G3">
        <v>25</v>
      </c>
      <c r="H3" t="s">
        <v>25</v>
      </c>
      <c r="I3" t="s">
        <v>24</v>
      </c>
      <c r="J3" s="1" t="s">
        <v>24</v>
      </c>
    </row>
    <row r="4" spans="1:10" x14ac:dyDescent="0.3">
      <c r="A4" t="s">
        <v>527</v>
      </c>
      <c r="B4">
        <v>40</v>
      </c>
      <c r="C4">
        <v>1</v>
      </c>
      <c r="D4">
        <v>2</v>
      </c>
      <c r="E4">
        <v>2</v>
      </c>
      <c r="F4">
        <v>11</v>
      </c>
      <c r="G4">
        <v>12</v>
      </c>
      <c r="H4" s="41" t="s">
        <v>329</v>
      </c>
      <c r="I4">
        <v>1</v>
      </c>
      <c r="J4" s="1">
        <v>45</v>
      </c>
    </row>
    <row r="5" spans="1:10" x14ac:dyDescent="0.3">
      <c r="A5" t="s">
        <v>528</v>
      </c>
      <c r="B5">
        <v>30</v>
      </c>
      <c r="C5">
        <v>2</v>
      </c>
      <c r="D5">
        <v>2</v>
      </c>
      <c r="E5">
        <v>0</v>
      </c>
      <c r="F5" t="s">
        <v>24</v>
      </c>
      <c r="G5">
        <v>18</v>
      </c>
      <c r="H5" t="s">
        <v>355</v>
      </c>
      <c r="I5" t="s">
        <v>24</v>
      </c>
      <c r="J5" s="1" t="s">
        <v>24</v>
      </c>
    </row>
    <row r="6" spans="1:10" x14ac:dyDescent="0.3">
      <c r="A6" t="s">
        <v>529</v>
      </c>
      <c r="B6">
        <v>65</v>
      </c>
      <c r="C6">
        <v>1</v>
      </c>
      <c r="D6">
        <v>2</v>
      </c>
      <c r="E6">
        <v>4</v>
      </c>
      <c r="F6">
        <v>27.75</v>
      </c>
      <c r="G6">
        <v>9</v>
      </c>
      <c r="H6" t="s">
        <v>417</v>
      </c>
      <c r="I6" t="s">
        <v>24</v>
      </c>
      <c r="J6" s="1" t="s">
        <v>24</v>
      </c>
    </row>
    <row r="7" spans="1:10" x14ac:dyDescent="0.3">
      <c r="A7" t="s">
        <v>530</v>
      </c>
      <c r="B7">
        <v>43</v>
      </c>
      <c r="C7">
        <v>1</v>
      </c>
      <c r="D7">
        <v>1</v>
      </c>
      <c r="E7">
        <v>0</v>
      </c>
      <c r="F7" t="s">
        <v>24</v>
      </c>
      <c r="G7">
        <v>22</v>
      </c>
      <c r="H7" t="s">
        <v>424</v>
      </c>
      <c r="I7">
        <v>1</v>
      </c>
      <c r="J7" s="1">
        <v>60</v>
      </c>
    </row>
    <row r="8" spans="1:10" x14ac:dyDescent="0.3">
      <c r="A8" t="s">
        <v>531</v>
      </c>
      <c r="B8">
        <v>71</v>
      </c>
      <c r="C8">
        <v>1</v>
      </c>
      <c r="D8">
        <v>2</v>
      </c>
      <c r="E8">
        <v>2</v>
      </c>
      <c r="F8">
        <v>33</v>
      </c>
      <c r="G8">
        <v>15</v>
      </c>
      <c r="H8" t="s">
        <v>25</v>
      </c>
      <c r="I8" t="s">
        <v>24</v>
      </c>
      <c r="J8" s="1" t="s">
        <v>24</v>
      </c>
    </row>
    <row r="9" spans="1:10" x14ac:dyDescent="0.3">
      <c r="A9" t="s">
        <v>532</v>
      </c>
      <c r="B9">
        <v>37</v>
      </c>
      <c r="C9">
        <v>1</v>
      </c>
      <c r="D9">
        <v>2</v>
      </c>
      <c r="E9">
        <v>2</v>
      </c>
      <c r="F9">
        <v>3</v>
      </c>
      <c r="G9">
        <v>15</v>
      </c>
      <c r="H9" t="s">
        <v>390</v>
      </c>
      <c r="I9" t="s">
        <v>24</v>
      </c>
      <c r="J9" s="1" t="s">
        <v>24</v>
      </c>
    </row>
    <row r="10" spans="1:10" x14ac:dyDescent="0.3">
      <c r="A10" t="s">
        <v>533</v>
      </c>
      <c r="B10">
        <v>64</v>
      </c>
      <c r="C10">
        <v>2</v>
      </c>
      <c r="D10">
        <v>1</v>
      </c>
      <c r="E10">
        <v>0</v>
      </c>
      <c r="F10" t="s">
        <v>24</v>
      </c>
      <c r="G10">
        <v>12</v>
      </c>
      <c r="H10" t="s">
        <v>392</v>
      </c>
      <c r="I10">
        <v>1</v>
      </c>
      <c r="J10" s="1">
        <v>35</v>
      </c>
    </row>
    <row r="11" spans="1:10" x14ac:dyDescent="0.3">
      <c r="A11" t="s">
        <v>534</v>
      </c>
      <c r="B11">
        <v>22</v>
      </c>
      <c r="C11">
        <v>1</v>
      </c>
      <c r="D11">
        <v>1</v>
      </c>
      <c r="E11">
        <v>0</v>
      </c>
      <c r="F11" t="s">
        <v>24</v>
      </c>
      <c r="G11">
        <v>12</v>
      </c>
      <c r="H11" t="s">
        <v>443</v>
      </c>
      <c r="I11" t="s">
        <v>24</v>
      </c>
      <c r="J11" s="1" t="s">
        <v>24</v>
      </c>
    </row>
    <row r="12" spans="1:10" x14ac:dyDescent="0.3">
      <c r="A12" t="s">
        <v>535</v>
      </c>
      <c r="B12">
        <v>54</v>
      </c>
      <c r="C12">
        <v>1</v>
      </c>
      <c r="D12">
        <v>2</v>
      </c>
      <c r="E12">
        <v>4</v>
      </c>
      <c r="F12">
        <v>17.5</v>
      </c>
      <c r="G12">
        <v>12</v>
      </c>
      <c r="H12" t="s">
        <v>377</v>
      </c>
      <c r="I12">
        <v>2</v>
      </c>
      <c r="J12" s="1">
        <v>12</v>
      </c>
    </row>
    <row r="13" spans="1:10" x14ac:dyDescent="0.3">
      <c r="A13" t="s">
        <v>536</v>
      </c>
      <c r="B13">
        <v>36</v>
      </c>
      <c r="C13">
        <v>1</v>
      </c>
      <c r="D13">
        <v>2</v>
      </c>
      <c r="E13">
        <v>0</v>
      </c>
      <c r="F13" t="s">
        <v>24</v>
      </c>
      <c r="G13">
        <v>24</v>
      </c>
      <c r="H13" t="s">
        <v>355</v>
      </c>
      <c r="I13">
        <v>1</v>
      </c>
      <c r="J13" s="1">
        <v>40</v>
      </c>
    </row>
    <row r="14" spans="1:10" x14ac:dyDescent="0.3">
      <c r="A14" t="s">
        <v>537</v>
      </c>
      <c r="B14">
        <v>49</v>
      </c>
      <c r="C14">
        <v>1</v>
      </c>
      <c r="D14">
        <v>2</v>
      </c>
      <c r="E14">
        <v>1</v>
      </c>
      <c r="F14" t="s">
        <v>395</v>
      </c>
      <c r="G14">
        <v>12</v>
      </c>
      <c r="H14" t="s">
        <v>396</v>
      </c>
      <c r="I14">
        <v>1</v>
      </c>
      <c r="J14" s="1">
        <v>5</v>
      </c>
    </row>
    <row r="15" spans="1:10" x14ac:dyDescent="0.3">
      <c r="A15" t="s">
        <v>538</v>
      </c>
      <c r="B15">
        <v>41</v>
      </c>
      <c r="C15">
        <v>2</v>
      </c>
      <c r="D15">
        <v>2</v>
      </c>
      <c r="E15">
        <v>0</v>
      </c>
      <c r="F15" t="s">
        <v>24</v>
      </c>
      <c r="G15">
        <v>17</v>
      </c>
      <c r="H15" t="s">
        <v>342</v>
      </c>
      <c r="I15">
        <v>1</v>
      </c>
      <c r="J15" s="1">
        <v>35</v>
      </c>
    </row>
    <row r="16" spans="1:10" x14ac:dyDescent="0.3">
      <c r="A16" t="s">
        <v>539</v>
      </c>
      <c r="B16">
        <v>40</v>
      </c>
      <c r="C16">
        <v>1</v>
      </c>
      <c r="D16">
        <v>2</v>
      </c>
      <c r="E16">
        <v>2</v>
      </c>
      <c r="F16">
        <v>9</v>
      </c>
      <c r="G16">
        <v>11</v>
      </c>
      <c r="H16" t="s">
        <v>391</v>
      </c>
      <c r="I16" t="s">
        <v>24</v>
      </c>
      <c r="J16" s="1" t="s">
        <v>24</v>
      </c>
    </row>
    <row r="17" spans="1:10" x14ac:dyDescent="0.3">
      <c r="A17" t="s">
        <v>540</v>
      </c>
      <c r="B17">
        <v>67</v>
      </c>
      <c r="C17">
        <v>2</v>
      </c>
      <c r="D17">
        <v>2</v>
      </c>
      <c r="E17">
        <v>4</v>
      </c>
      <c r="F17">
        <v>34</v>
      </c>
      <c r="G17">
        <v>10</v>
      </c>
      <c r="H17" t="s">
        <v>406</v>
      </c>
      <c r="I17" t="s">
        <v>24</v>
      </c>
      <c r="J17" s="1" t="s">
        <v>24</v>
      </c>
    </row>
    <row r="18" spans="1:10" x14ac:dyDescent="0.3">
      <c r="A18" t="s">
        <v>541</v>
      </c>
      <c r="B18">
        <v>60</v>
      </c>
      <c r="C18">
        <v>1</v>
      </c>
      <c r="D18">
        <v>1</v>
      </c>
      <c r="E18">
        <v>0</v>
      </c>
      <c r="F18" t="s">
        <v>24</v>
      </c>
      <c r="G18">
        <v>17</v>
      </c>
      <c r="H18" t="s">
        <v>435</v>
      </c>
      <c r="I18">
        <v>1</v>
      </c>
      <c r="J18" s="1">
        <v>40</v>
      </c>
    </row>
    <row r="19" spans="1:10" x14ac:dyDescent="0.3">
      <c r="A19" t="s">
        <v>542</v>
      </c>
      <c r="B19">
        <v>73</v>
      </c>
      <c r="C19">
        <v>2</v>
      </c>
      <c r="D19">
        <v>4</v>
      </c>
      <c r="E19">
        <v>4</v>
      </c>
      <c r="F19">
        <v>49.25</v>
      </c>
      <c r="G19">
        <v>12</v>
      </c>
      <c r="H19" t="s">
        <v>459</v>
      </c>
      <c r="I19" t="s">
        <v>24</v>
      </c>
      <c r="J19" s="1" t="s">
        <v>24</v>
      </c>
    </row>
    <row r="20" spans="1:10" x14ac:dyDescent="0.3">
      <c r="A20" t="s">
        <v>543</v>
      </c>
      <c r="B20">
        <v>50</v>
      </c>
      <c r="C20">
        <v>1</v>
      </c>
      <c r="D20">
        <v>1</v>
      </c>
      <c r="E20">
        <v>0</v>
      </c>
      <c r="F20" t="s">
        <v>24</v>
      </c>
      <c r="G20">
        <v>12</v>
      </c>
      <c r="H20" t="s">
        <v>443</v>
      </c>
      <c r="I20" t="s">
        <v>24</v>
      </c>
      <c r="J20" s="1" t="s">
        <v>24</v>
      </c>
    </row>
    <row r="21" spans="1:10" x14ac:dyDescent="0.3">
      <c r="A21" t="s">
        <v>544</v>
      </c>
      <c r="B21">
        <v>36</v>
      </c>
      <c r="C21">
        <v>2</v>
      </c>
      <c r="D21">
        <v>2</v>
      </c>
      <c r="E21">
        <v>1</v>
      </c>
      <c r="F21">
        <v>1</v>
      </c>
      <c r="G21">
        <v>18</v>
      </c>
      <c r="H21" t="s">
        <v>473</v>
      </c>
      <c r="I21">
        <v>2</v>
      </c>
      <c r="J21" s="1">
        <v>35</v>
      </c>
    </row>
    <row r="22" spans="1:10" x14ac:dyDescent="0.3">
      <c r="A22" t="s">
        <v>545</v>
      </c>
      <c r="B22">
        <v>59</v>
      </c>
      <c r="C22">
        <v>1</v>
      </c>
      <c r="D22">
        <v>2</v>
      </c>
      <c r="E22">
        <v>2</v>
      </c>
      <c r="F22">
        <v>29.5</v>
      </c>
      <c r="G22">
        <v>11</v>
      </c>
      <c r="H22" t="s">
        <v>486</v>
      </c>
      <c r="I22" t="s">
        <v>24</v>
      </c>
      <c r="J22" s="1" t="s">
        <v>24</v>
      </c>
    </row>
    <row r="23" spans="1:10" x14ac:dyDescent="0.3">
      <c r="A23" t="s">
        <v>546</v>
      </c>
      <c r="B23">
        <v>62</v>
      </c>
      <c r="C23">
        <v>1</v>
      </c>
      <c r="D23">
        <v>2</v>
      </c>
      <c r="E23">
        <v>3</v>
      </c>
      <c r="F23">
        <v>30</v>
      </c>
      <c r="G23">
        <v>22</v>
      </c>
      <c r="H23" t="s">
        <v>493</v>
      </c>
      <c r="I23">
        <v>1</v>
      </c>
      <c r="J23" s="1">
        <v>50</v>
      </c>
    </row>
    <row r="24" spans="1:10" x14ac:dyDescent="0.3">
      <c r="A24" t="s">
        <v>547</v>
      </c>
      <c r="B24">
        <v>24</v>
      </c>
      <c r="C24">
        <v>2</v>
      </c>
      <c r="D24">
        <v>2</v>
      </c>
      <c r="E24">
        <v>0</v>
      </c>
      <c r="F24" t="s">
        <v>24</v>
      </c>
      <c r="G24">
        <v>12</v>
      </c>
      <c r="H24" t="s">
        <v>443</v>
      </c>
      <c r="I24" t="s">
        <v>24</v>
      </c>
      <c r="J24" s="1" t="s">
        <v>24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"/>
  <sheetViews>
    <sheetView zoomScale="130" zoomScaleNormal="130" workbookViewId="0">
      <selection activeCell="A2" sqref="A2:A24"/>
    </sheetView>
  </sheetViews>
  <sheetFormatPr defaultRowHeight="14" x14ac:dyDescent="0.3"/>
  <cols>
    <col min="1" max="1" width="12.1640625" bestFit="1" customWidth="1"/>
    <col min="2" max="2" width="10.25" bestFit="1" customWidth="1"/>
    <col min="3" max="3" width="18.83203125" bestFit="1" customWidth="1"/>
    <col min="4" max="4" width="14.83203125" bestFit="1" customWidth="1"/>
    <col min="5" max="5" width="20.4140625" bestFit="1" customWidth="1"/>
    <col min="6" max="6" width="17.1640625" bestFit="1" customWidth="1"/>
    <col min="7" max="7" width="28.25" bestFit="1" customWidth="1"/>
    <col min="8" max="8" width="23.58203125" bestFit="1" customWidth="1"/>
    <col min="9" max="9" width="9.1640625" style="3"/>
    <col min="10" max="10" width="7.25" bestFit="1" customWidth="1"/>
    <col min="11" max="11" width="4.1640625" bestFit="1" customWidth="1"/>
    <col min="12" max="12" width="5.1640625" bestFit="1" customWidth="1"/>
    <col min="13" max="13" width="9.75" bestFit="1" customWidth="1"/>
    <col min="14" max="14" width="5.25" bestFit="1" customWidth="1"/>
    <col min="15" max="15" width="7.4140625" bestFit="1" customWidth="1"/>
    <col min="16" max="16" width="6.25" bestFit="1" customWidth="1"/>
    <col min="17" max="17" width="6.25" customWidth="1"/>
    <col min="18" max="18" width="8.25" bestFit="1" customWidth="1"/>
  </cols>
  <sheetData>
    <row r="1" spans="1:18" x14ac:dyDescent="0.3">
      <c r="A1" s="3" t="s">
        <v>0</v>
      </c>
      <c r="B1" s="9" t="s">
        <v>44</v>
      </c>
      <c r="C1" s="8" t="s">
        <v>38</v>
      </c>
      <c r="D1" s="8" t="s">
        <v>39</v>
      </c>
      <c r="E1" s="8" t="s">
        <v>40</v>
      </c>
      <c r="F1" s="8" t="s">
        <v>41</v>
      </c>
      <c r="G1" s="8" t="s">
        <v>42</v>
      </c>
      <c r="H1" s="3" t="s">
        <v>43</v>
      </c>
      <c r="I1" s="4">
        <v>8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0" t="s">
        <v>254</v>
      </c>
      <c r="R1" s="3" t="s">
        <v>19</v>
      </c>
    </row>
    <row r="2" spans="1:18" x14ac:dyDescent="0.3">
      <c r="A2" t="s">
        <v>525</v>
      </c>
      <c r="B2" t="s">
        <v>26</v>
      </c>
      <c r="C2">
        <v>4</v>
      </c>
      <c r="D2">
        <v>13</v>
      </c>
      <c r="G2">
        <v>13</v>
      </c>
      <c r="H2" t="s">
        <v>11</v>
      </c>
      <c r="J2">
        <v>0</v>
      </c>
      <c r="K2">
        <v>0</v>
      </c>
      <c r="L2">
        <v>0</v>
      </c>
      <c r="M2">
        <v>0</v>
      </c>
      <c r="N2">
        <v>1</v>
      </c>
      <c r="O2">
        <v>2</v>
      </c>
      <c r="P2">
        <v>1</v>
      </c>
      <c r="R2">
        <v>1</v>
      </c>
    </row>
    <row r="3" spans="1:18" x14ac:dyDescent="0.3">
      <c r="A3" t="s">
        <v>526</v>
      </c>
      <c r="B3" s="2" t="s">
        <v>26</v>
      </c>
      <c r="C3" t="s">
        <v>45</v>
      </c>
      <c r="D3">
        <v>55</v>
      </c>
      <c r="E3">
        <v>1</v>
      </c>
      <c r="G3">
        <v>24</v>
      </c>
      <c r="H3" t="s">
        <v>27</v>
      </c>
      <c r="J3">
        <v>0</v>
      </c>
      <c r="K3">
        <v>0</v>
      </c>
      <c r="L3">
        <v>0</v>
      </c>
      <c r="M3">
        <v>2</v>
      </c>
      <c r="N3">
        <v>2</v>
      </c>
      <c r="O3">
        <v>0</v>
      </c>
      <c r="P3">
        <v>2</v>
      </c>
      <c r="R3" s="16">
        <v>2</v>
      </c>
    </row>
    <row r="4" spans="1:18" x14ac:dyDescent="0.3">
      <c r="A4" t="s">
        <v>527</v>
      </c>
      <c r="B4" t="s">
        <v>328</v>
      </c>
      <c r="C4">
        <v>4</v>
      </c>
      <c r="D4">
        <v>19</v>
      </c>
      <c r="E4">
        <v>1</v>
      </c>
      <c r="F4">
        <v>7</v>
      </c>
      <c r="G4">
        <v>9</v>
      </c>
      <c r="H4" t="s">
        <v>27</v>
      </c>
      <c r="J4">
        <v>0</v>
      </c>
      <c r="K4">
        <v>0</v>
      </c>
      <c r="L4">
        <v>0</v>
      </c>
      <c r="M4">
        <v>0</v>
      </c>
      <c r="N4">
        <v>2</v>
      </c>
      <c r="O4">
        <v>2</v>
      </c>
      <c r="P4">
        <v>2</v>
      </c>
      <c r="R4">
        <v>1</v>
      </c>
    </row>
    <row r="5" spans="1:18" x14ac:dyDescent="0.3">
      <c r="A5" t="s">
        <v>528</v>
      </c>
      <c r="B5" t="s">
        <v>328</v>
      </c>
      <c r="C5">
        <v>3</v>
      </c>
      <c r="D5">
        <v>11</v>
      </c>
      <c r="E5">
        <v>1</v>
      </c>
      <c r="F5">
        <v>16</v>
      </c>
      <c r="G5">
        <v>10</v>
      </c>
      <c r="H5" t="s">
        <v>27</v>
      </c>
      <c r="J5">
        <v>0</v>
      </c>
      <c r="K5">
        <v>0</v>
      </c>
      <c r="L5">
        <v>0</v>
      </c>
      <c r="M5">
        <v>0</v>
      </c>
      <c r="N5">
        <v>2</v>
      </c>
      <c r="O5">
        <v>2</v>
      </c>
      <c r="P5">
        <v>2</v>
      </c>
      <c r="R5">
        <v>1</v>
      </c>
    </row>
    <row r="6" spans="1:18" x14ac:dyDescent="0.3">
      <c r="A6" t="s">
        <v>529</v>
      </c>
      <c r="B6" t="s">
        <v>26</v>
      </c>
      <c r="C6">
        <v>3</v>
      </c>
      <c r="D6">
        <v>2</v>
      </c>
      <c r="E6">
        <v>1</v>
      </c>
      <c r="F6">
        <v>12</v>
      </c>
      <c r="G6">
        <v>9</v>
      </c>
      <c r="H6" t="s">
        <v>418</v>
      </c>
      <c r="J6">
        <v>0</v>
      </c>
      <c r="K6">
        <v>0</v>
      </c>
      <c r="L6">
        <v>2</v>
      </c>
      <c r="M6">
        <v>2</v>
      </c>
      <c r="N6">
        <v>2</v>
      </c>
      <c r="O6">
        <v>2</v>
      </c>
      <c r="P6">
        <v>2</v>
      </c>
      <c r="R6">
        <v>2</v>
      </c>
    </row>
    <row r="7" spans="1:18" x14ac:dyDescent="0.3">
      <c r="A7" t="s">
        <v>530</v>
      </c>
      <c r="B7" s="16" t="s">
        <v>328</v>
      </c>
      <c r="C7">
        <v>3</v>
      </c>
      <c r="D7">
        <v>16</v>
      </c>
      <c r="E7">
        <v>1</v>
      </c>
      <c r="F7">
        <v>8</v>
      </c>
      <c r="G7">
        <v>12</v>
      </c>
      <c r="H7" t="s">
        <v>425</v>
      </c>
      <c r="J7">
        <v>0</v>
      </c>
      <c r="K7">
        <v>0</v>
      </c>
      <c r="L7">
        <v>0</v>
      </c>
      <c r="M7">
        <v>0</v>
      </c>
      <c r="N7">
        <v>2</v>
      </c>
      <c r="O7">
        <v>2</v>
      </c>
      <c r="P7">
        <v>2</v>
      </c>
      <c r="R7">
        <v>2</v>
      </c>
    </row>
    <row r="8" spans="1:18" x14ac:dyDescent="0.3">
      <c r="A8" t="s">
        <v>531</v>
      </c>
      <c r="B8" t="s">
        <v>328</v>
      </c>
      <c r="C8">
        <v>1</v>
      </c>
      <c r="D8">
        <v>50</v>
      </c>
      <c r="E8">
        <v>1</v>
      </c>
      <c r="F8">
        <v>16</v>
      </c>
      <c r="G8">
        <v>24</v>
      </c>
      <c r="H8" t="s">
        <v>11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</v>
      </c>
      <c r="R8">
        <v>1</v>
      </c>
    </row>
    <row r="9" spans="1:18" x14ac:dyDescent="0.3">
      <c r="A9" t="s">
        <v>532</v>
      </c>
      <c r="B9" t="s">
        <v>356</v>
      </c>
      <c r="C9" t="s">
        <v>369</v>
      </c>
      <c r="D9">
        <v>1</v>
      </c>
      <c r="E9">
        <v>2</v>
      </c>
      <c r="F9">
        <v>12</v>
      </c>
      <c r="G9">
        <v>12</v>
      </c>
      <c r="H9" t="s">
        <v>27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R9">
        <v>1</v>
      </c>
    </row>
    <row r="10" spans="1:18" x14ac:dyDescent="0.3">
      <c r="A10" t="s">
        <v>533</v>
      </c>
      <c r="B10" t="s">
        <v>26</v>
      </c>
      <c r="C10">
        <v>3</v>
      </c>
      <c r="D10">
        <v>32</v>
      </c>
      <c r="E10">
        <v>2</v>
      </c>
      <c r="F10">
        <v>5</v>
      </c>
      <c r="G10">
        <v>12</v>
      </c>
      <c r="H10" t="s">
        <v>27</v>
      </c>
      <c r="J10">
        <v>0</v>
      </c>
      <c r="K10">
        <v>0</v>
      </c>
      <c r="L10">
        <v>0</v>
      </c>
      <c r="M10">
        <v>0</v>
      </c>
      <c r="N10">
        <v>2</v>
      </c>
      <c r="O10">
        <v>1</v>
      </c>
      <c r="P10">
        <v>1</v>
      </c>
      <c r="R10">
        <v>1</v>
      </c>
    </row>
    <row r="11" spans="1:18" x14ac:dyDescent="0.3">
      <c r="A11" t="s">
        <v>534</v>
      </c>
      <c r="B11" t="s">
        <v>444</v>
      </c>
      <c r="C11" t="s">
        <v>445</v>
      </c>
      <c r="D11">
        <v>6</v>
      </c>
      <c r="E11">
        <v>1</v>
      </c>
      <c r="F11">
        <v>14</v>
      </c>
      <c r="G11">
        <v>6</v>
      </c>
      <c r="H11" t="s">
        <v>11</v>
      </c>
      <c r="J11">
        <v>0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R11">
        <v>2</v>
      </c>
    </row>
    <row r="12" spans="1:18" x14ac:dyDescent="0.3">
      <c r="A12" t="s">
        <v>535</v>
      </c>
      <c r="B12" t="s">
        <v>26</v>
      </c>
      <c r="C12">
        <v>1</v>
      </c>
      <c r="D12">
        <v>22</v>
      </c>
      <c r="E12">
        <v>1</v>
      </c>
      <c r="F12">
        <v>17</v>
      </c>
      <c r="G12">
        <v>8</v>
      </c>
      <c r="H12" t="s">
        <v>378</v>
      </c>
      <c r="J12">
        <v>0</v>
      </c>
      <c r="K12">
        <v>0</v>
      </c>
      <c r="L12">
        <v>0</v>
      </c>
      <c r="M12">
        <v>2</v>
      </c>
      <c r="N12">
        <v>1</v>
      </c>
      <c r="O12">
        <v>1</v>
      </c>
      <c r="P12">
        <v>1</v>
      </c>
      <c r="R12">
        <v>1</v>
      </c>
    </row>
    <row r="13" spans="1:18" x14ac:dyDescent="0.3">
      <c r="A13" t="s">
        <v>536</v>
      </c>
      <c r="B13" t="s">
        <v>356</v>
      </c>
      <c r="C13">
        <v>3</v>
      </c>
      <c r="D13">
        <v>11</v>
      </c>
      <c r="E13">
        <v>1</v>
      </c>
      <c r="F13">
        <v>14</v>
      </c>
      <c r="G13">
        <v>24</v>
      </c>
      <c r="H13" t="s">
        <v>27</v>
      </c>
      <c r="J13">
        <v>0</v>
      </c>
      <c r="K13">
        <v>0</v>
      </c>
      <c r="L13">
        <v>0</v>
      </c>
      <c r="M13">
        <v>2</v>
      </c>
      <c r="N13">
        <v>1</v>
      </c>
      <c r="O13">
        <v>1</v>
      </c>
      <c r="P13">
        <v>1</v>
      </c>
      <c r="R13">
        <v>1</v>
      </c>
    </row>
    <row r="14" spans="1:18" x14ac:dyDescent="0.3">
      <c r="A14" t="s">
        <v>537</v>
      </c>
      <c r="B14" t="s">
        <v>26</v>
      </c>
      <c r="C14">
        <v>3</v>
      </c>
      <c r="D14">
        <v>27</v>
      </c>
      <c r="E14">
        <v>1</v>
      </c>
      <c r="F14">
        <v>6.5</v>
      </c>
      <c r="G14">
        <v>11</v>
      </c>
      <c r="H14" t="s">
        <v>11</v>
      </c>
      <c r="J14">
        <v>0</v>
      </c>
      <c r="K14">
        <v>0</v>
      </c>
      <c r="L14">
        <v>0</v>
      </c>
      <c r="M14">
        <v>2</v>
      </c>
      <c r="N14">
        <v>2</v>
      </c>
      <c r="O14">
        <v>1</v>
      </c>
      <c r="P14">
        <v>1</v>
      </c>
      <c r="R14">
        <v>1</v>
      </c>
    </row>
    <row r="15" spans="1:18" x14ac:dyDescent="0.3">
      <c r="A15" t="s">
        <v>538</v>
      </c>
      <c r="B15" t="s">
        <v>328</v>
      </c>
      <c r="C15">
        <v>3</v>
      </c>
      <c r="D15">
        <v>22</v>
      </c>
      <c r="E15">
        <v>1</v>
      </c>
      <c r="F15">
        <v>7</v>
      </c>
      <c r="G15">
        <v>11</v>
      </c>
      <c r="H15" t="s">
        <v>27</v>
      </c>
      <c r="J15">
        <v>0</v>
      </c>
      <c r="K15">
        <v>0</v>
      </c>
      <c r="L15">
        <v>0</v>
      </c>
      <c r="M15">
        <v>2</v>
      </c>
      <c r="N15">
        <v>2</v>
      </c>
      <c r="O15">
        <v>2</v>
      </c>
      <c r="P15">
        <v>2</v>
      </c>
      <c r="R15">
        <v>2</v>
      </c>
    </row>
    <row r="16" spans="1:18" x14ac:dyDescent="0.3">
      <c r="A16" t="s">
        <v>539</v>
      </c>
      <c r="B16" t="s">
        <v>26</v>
      </c>
      <c r="C16">
        <v>3</v>
      </c>
      <c r="D16">
        <v>20</v>
      </c>
      <c r="E16">
        <v>1</v>
      </c>
      <c r="F16">
        <v>15</v>
      </c>
      <c r="G16">
        <v>6</v>
      </c>
      <c r="H16" t="s">
        <v>27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</v>
      </c>
      <c r="R16">
        <v>2</v>
      </c>
    </row>
    <row r="17" spans="1:18" x14ac:dyDescent="0.3">
      <c r="A17" t="s">
        <v>540</v>
      </c>
      <c r="B17" t="s">
        <v>328</v>
      </c>
      <c r="C17">
        <v>3</v>
      </c>
      <c r="D17">
        <v>4</v>
      </c>
      <c r="E17">
        <v>1</v>
      </c>
      <c r="F17">
        <v>12</v>
      </c>
      <c r="G17">
        <v>24</v>
      </c>
      <c r="H17" t="s">
        <v>11</v>
      </c>
      <c r="J17">
        <v>0</v>
      </c>
      <c r="K17">
        <v>0</v>
      </c>
      <c r="L17">
        <v>0</v>
      </c>
      <c r="M17">
        <v>0</v>
      </c>
      <c r="N17">
        <v>2</v>
      </c>
      <c r="O17">
        <v>2</v>
      </c>
      <c r="P17">
        <v>2</v>
      </c>
      <c r="R17">
        <v>1</v>
      </c>
    </row>
    <row r="18" spans="1:18" x14ac:dyDescent="0.3">
      <c r="A18" t="s">
        <v>541</v>
      </c>
      <c r="B18" t="s">
        <v>26</v>
      </c>
      <c r="C18" t="s">
        <v>369</v>
      </c>
      <c r="D18">
        <v>39</v>
      </c>
      <c r="E18">
        <v>1</v>
      </c>
      <c r="F18">
        <v>8</v>
      </c>
      <c r="G18">
        <v>12</v>
      </c>
      <c r="H18" t="s">
        <v>27</v>
      </c>
      <c r="J18">
        <v>0</v>
      </c>
      <c r="K18">
        <v>0</v>
      </c>
      <c r="L18">
        <v>1</v>
      </c>
      <c r="M18">
        <v>2</v>
      </c>
      <c r="N18">
        <v>2</v>
      </c>
      <c r="O18">
        <v>2</v>
      </c>
      <c r="P18">
        <v>2</v>
      </c>
      <c r="R18">
        <v>2</v>
      </c>
    </row>
    <row r="19" spans="1:18" x14ac:dyDescent="0.3">
      <c r="A19" t="s">
        <v>542</v>
      </c>
      <c r="B19" t="s">
        <v>26</v>
      </c>
      <c r="C19">
        <v>3</v>
      </c>
      <c r="D19">
        <v>17</v>
      </c>
      <c r="E19">
        <v>2</v>
      </c>
      <c r="F19">
        <v>12</v>
      </c>
      <c r="G19">
        <v>10</v>
      </c>
      <c r="H19" t="s">
        <v>11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2</v>
      </c>
      <c r="R19">
        <v>2</v>
      </c>
    </row>
    <row r="20" spans="1:18" x14ac:dyDescent="0.3">
      <c r="A20" t="s">
        <v>543</v>
      </c>
      <c r="B20" t="s">
        <v>356</v>
      </c>
      <c r="C20" t="s">
        <v>467</v>
      </c>
      <c r="D20">
        <v>29</v>
      </c>
      <c r="E20">
        <v>1</v>
      </c>
      <c r="F20">
        <v>7</v>
      </c>
      <c r="G20">
        <v>12</v>
      </c>
      <c r="H20" t="s">
        <v>27</v>
      </c>
      <c r="J20">
        <v>0</v>
      </c>
      <c r="K20">
        <v>0</v>
      </c>
      <c r="L20">
        <v>0</v>
      </c>
      <c r="M20">
        <v>1</v>
      </c>
      <c r="N20">
        <v>1</v>
      </c>
      <c r="O20">
        <v>1</v>
      </c>
      <c r="P20">
        <v>1</v>
      </c>
      <c r="R20">
        <v>1</v>
      </c>
    </row>
    <row r="21" spans="1:18" x14ac:dyDescent="0.3">
      <c r="A21" t="s">
        <v>544</v>
      </c>
      <c r="B21" t="s">
        <v>26</v>
      </c>
      <c r="C21" t="s">
        <v>445</v>
      </c>
      <c r="D21">
        <v>21</v>
      </c>
      <c r="E21">
        <v>1</v>
      </c>
      <c r="F21">
        <v>8</v>
      </c>
      <c r="G21">
        <v>33</v>
      </c>
      <c r="H21" t="s">
        <v>11</v>
      </c>
      <c r="J21">
        <v>0</v>
      </c>
      <c r="K21">
        <v>0</v>
      </c>
      <c r="L21">
        <v>0</v>
      </c>
      <c r="M21">
        <v>0</v>
      </c>
      <c r="N21">
        <v>1</v>
      </c>
      <c r="O21">
        <v>1</v>
      </c>
      <c r="P21">
        <v>1</v>
      </c>
      <c r="R21">
        <v>1</v>
      </c>
    </row>
    <row r="22" spans="1:18" x14ac:dyDescent="0.3">
      <c r="A22" t="s">
        <v>545</v>
      </c>
      <c r="B22" t="s">
        <v>328</v>
      </c>
      <c r="C22">
        <v>4</v>
      </c>
      <c r="D22">
        <v>37</v>
      </c>
      <c r="E22">
        <v>1</v>
      </c>
      <c r="F22">
        <v>15</v>
      </c>
      <c r="G22">
        <v>24</v>
      </c>
      <c r="H22" t="s">
        <v>11</v>
      </c>
      <c r="J22">
        <v>0</v>
      </c>
      <c r="K22">
        <v>0</v>
      </c>
      <c r="L22">
        <v>2</v>
      </c>
      <c r="M22">
        <v>2</v>
      </c>
      <c r="N22">
        <v>2</v>
      </c>
      <c r="O22">
        <v>2</v>
      </c>
      <c r="P22">
        <v>2</v>
      </c>
      <c r="R22">
        <v>2</v>
      </c>
    </row>
    <row r="23" spans="1:18" x14ac:dyDescent="0.3">
      <c r="A23" t="s">
        <v>546</v>
      </c>
      <c r="B23" t="s">
        <v>328</v>
      </c>
      <c r="C23">
        <v>4</v>
      </c>
      <c r="D23">
        <v>18</v>
      </c>
      <c r="E23">
        <v>1</v>
      </c>
      <c r="F23">
        <v>6.5</v>
      </c>
      <c r="G23">
        <v>9</v>
      </c>
      <c r="H23" t="s">
        <v>494</v>
      </c>
      <c r="J23">
        <v>0</v>
      </c>
      <c r="K23">
        <v>0</v>
      </c>
      <c r="L23">
        <v>0</v>
      </c>
      <c r="M23">
        <v>0</v>
      </c>
      <c r="N23">
        <v>2</v>
      </c>
      <c r="O23">
        <v>2</v>
      </c>
      <c r="P23">
        <v>2</v>
      </c>
      <c r="R23">
        <v>1</v>
      </c>
    </row>
    <row r="24" spans="1:18" x14ac:dyDescent="0.3">
      <c r="A24" t="s">
        <v>547</v>
      </c>
      <c r="B24" t="s">
        <v>356</v>
      </c>
      <c r="C24">
        <v>3</v>
      </c>
      <c r="D24">
        <v>3</v>
      </c>
      <c r="E24">
        <v>1</v>
      </c>
      <c r="F24">
        <v>12</v>
      </c>
      <c r="G24">
        <v>12</v>
      </c>
      <c r="H24" t="s">
        <v>11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1</v>
      </c>
      <c r="R24">
        <v>1</v>
      </c>
    </row>
    <row r="25" spans="1:18" x14ac:dyDescent="0.3">
      <c r="D25">
        <f>STDEV(D2:D24)</f>
        <v>14.639947514971039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25"/>
  <sheetViews>
    <sheetView zoomScale="85" zoomScaleNormal="85" workbookViewId="0">
      <pane xSplit="1" topLeftCell="B1" activePane="topRight" state="frozen"/>
      <selection pane="topRight" activeCell="A2" sqref="A2:A24"/>
    </sheetView>
  </sheetViews>
  <sheetFormatPr defaultRowHeight="14" x14ac:dyDescent="0.3"/>
  <cols>
    <col min="1" max="1" width="11.25" customWidth="1"/>
    <col min="2" max="2" width="7.4140625" style="5" customWidth="1"/>
    <col min="3" max="3" width="3.75" style="6" customWidth="1"/>
    <col min="4" max="4" width="10.83203125" bestFit="1" customWidth="1"/>
    <col min="5" max="5" width="10.75" customWidth="1"/>
    <col min="6" max="6" width="21.4140625" bestFit="1" customWidth="1"/>
    <col min="7" max="7" width="10" bestFit="1" customWidth="1"/>
    <col min="8" max="8" width="28" customWidth="1"/>
    <col min="9" max="11" width="18.75" customWidth="1"/>
    <col min="12" max="12" width="22.1640625" bestFit="1" customWidth="1"/>
    <col min="13" max="13" width="17.83203125" customWidth="1"/>
    <col min="14" max="14" width="25.1640625" bestFit="1" customWidth="1"/>
    <col min="15" max="15" width="21.75" bestFit="1" customWidth="1"/>
    <col min="16" max="16" width="18" customWidth="1"/>
    <col min="17" max="17" width="16" customWidth="1"/>
    <col min="18" max="18" width="14.83203125" customWidth="1"/>
    <col min="19" max="19" width="14.75" customWidth="1"/>
    <col min="20" max="20" width="16.4140625" customWidth="1"/>
    <col min="21" max="21" width="19.25" customWidth="1"/>
    <col min="22" max="22" width="12.75" customWidth="1"/>
    <col min="23" max="23" width="14.4140625" customWidth="1"/>
    <col min="24" max="33" width="10" customWidth="1"/>
    <col min="34" max="34" width="17.75" customWidth="1"/>
    <col min="35" max="35" width="10.58203125" customWidth="1"/>
    <col min="36" max="36" width="22.83203125" customWidth="1"/>
    <col min="37" max="37" width="14.25" customWidth="1"/>
    <col min="38" max="38" width="17.75" customWidth="1"/>
    <col min="39" max="39" width="11" customWidth="1"/>
    <col min="40" max="40" width="17.1640625" customWidth="1"/>
    <col min="41" max="41" width="26.4140625" customWidth="1"/>
    <col min="42" max="42" width="17.25" customWidth="1"/>
    <col min="43" max="53" width="10.4140625" customWidth="1"/>
    <col min="54" max="54" width="18.75" style="10" customWidth="1"/>
    <col min="55" max="55" width="27" customWidth="1"/>
    <col min="56" max="56" width="28.58203125" customWidth="1"/>
    <col min="57" max="57" width="24.58203125" customWidth="1"/>
    <col min="58" max="58" width="26" customWidth="1"/>
    <col min="59" max="59" width="18.58203125" customWidth="1"/>
    <col min="60" max="60" width="34.25" customWidth="1"/>
    <col min="61" max="61" width="14.4140625" customWidth="1"/>
    <col min="62" max="62" width="23.4140625" customWidth="1"/>
    <col min="63" max="63" width="20.25" customWidth="1"/>
    <col min="64" max="65" width="42.25" customWidth="1"/>
    <col min="66" max="66" width="30.75" customWidth="1"/>
    <col min="67" max="67" width="27.1640625" customWidth="1"/>
    <col min="68" max="68" width="24.25" customWidth="1"/>
    <col min="69" max="69" width="36.25" customWidth="1"/>
    <col min="70" max="70" width="21" customWidth="1"/>
    <col min="71" max="71" width="26.58203125" customWidth="1"/>
    <col min="72" max="74" width="30.75" customWidth="1"/>
    <col min="75" max="75" width="24.1640625" customWidth="1"/>
    <col min="76" max="76" width="21.75" bestFit="1" customWidth="1"/>
    <col min="77" max="80" width="21.75" customWidth="1"/>
    <col min="81" max="81" width="24.1640625" customWidth="1"/>
    <col min="82" max="82" width="27.58203125" customWidth="1"/>
    <col min="83" max="83" width="21.75" customWidth="1"/>
    <col min="84" max="84" width="42.4140625" customWidth="1"/>
    <col min="85" max="85" width="25" customWidth="1"/>
    <col min="86" max="86" width="28.58203125" customWidth="1"/>
    <col min="87" max="87" width="27.83203125" customWidth="1"/>
    <col min="88" max="88" width="21.75" customWidth="1"/>
    <col min="89" max="89" width="26.83203125" customWidth="1"/>
    <col min="91" max="92" width="37.1640625" customWidth="1"/>
    <col min="93" max="93" width="17.4140625" customWidth="1"/>
    <col min="94" max="94" width="37.1640625" customWidth="1"/>
    <col min="95" max="95" width="14.75" customWidth="1"/>
    <col min="96" max="96" width="40.83203125" customWidth="1"/>
    <col min="97" max="97" width="37.1640625" customWidth="1"/>
    <col min="98" max="98" width="32.1640625" customWidth="1"/>
    <col min="99" max="99" width="37.1640625" customWidth="1"/>
    <col min="100" max="100" width="14.75" customWidth="1"/>
    <col min="101" max="101" width="44.75" customWidth="1"/>
    <col min="102" max="102" width="20.4140625" customWidth="1"/>
    <col min="103" max="103" width="21.75" bestFit="1" customWidth="1"/>
    <col min="104" max="104" width="23.25" customWidth="1"/>
    <col min="105" max="105" width="11.1640625" customWidth="1"/>
    <col min="106" max="106" width="49.75" customWidth="1"/>
    <col min="107" max="107" width="20.4140625" customWidth="1"/>
    <col min="108" max="108" width="21.75" bestFit="1" customWidth="1"/>
    <col min="109" max="109" width="26.58203125" customWidth="1"/>
    <col min="110" max="110" width="17.58203125" customWidth="1"/>
    <col min="111" max="114" width="26.75" customWidth="1"/>
    <col min="115" max="115" width="26.25" customWidth="1"/>
    <col min="116" max="116" width="13" customWidth="1"/>
    <col min="117" max="122" width="34.83203125" customWidth="1"/>
    <col min="123" max="123" width="12.75" customWidth="1"/>
    <col min="124" max="124" width="34.83203125" customWidth="1"/>
    <col min="125" max="125" width="10.4140625" customWidth="1"/>
    <col min="126" max="126" width="10.58203125" customWidth="1"/>
    <col min="127" max="127" width="13.75" customWidth="1"/>
    <col min="128" max="128" width="14.83203125" customWidth="1"/>
    <col min="129" max="129" width="12.25" bestFit="1" customWidth="1"/>
    <col min="130" max="130" width="21.75" customWidth="1"/>
    <col min="131" max="131" width="10.75" customWidth="1"/>
    <col min="132" max="132" width="22.25" customWidth="1"/>
    <col min="133" max="133" width="11" customWidth="1"/>
    <col min="134" max="134" width="24.75" customWidth="1"/>
    <col min="135" max="135" width="14.58203125" customWidth="1"/>
    <col min="136" max="136" width="19.75" customWidth="1"/>
    <col min="137" max="137" width="17" customWidth="1"/>
    <col min="138" max="138" width="18.58203125" customWidth="1"/>
    <col min="139" max="139" width="30.4140625" customWidth="1"/>
    <col min="140" max="140" width="17.25" bestFit="1" customWidth="1"/>
    <col min="141" max="141" width="20.4140625" bestFit="1" customWidth="1"/>
    <col min="142" max="142" width="24.25" bestFit="1" customWidth="1"/>
    <col min="143" max="143" width="30" bestFit="1" customWidth="1"/>
    <col min="144" max="147" width="30" customWidth="1"/>
    <col min="148" max="148" width="31.4140625" customWidth="1"/>
    <col min="149" max="155" width="28.25" customWidth="1"/>
    <col min="156" max="156" width="16.58203125" customWidth="1"/>
    <col min="157" max="157" width="13.1640625" customWidth="1"/>
    <col min="158" max="158" width="12.58203125" customWidth="1"/>
    <col min="160" max="160" width="17.83203125" customWidth="1"/>
    <col min="161" max="161" width="16.1640625" customWidth="1"/>
    <col min="162" max="162" width="14" customWidth="1"/>
    <col min="163" max="163" width="12.75" customWidth="1"/>
    <col min="164" max="164" width="10.4140625" customWidth="1"/>
    <col min="165" max="165" width="20.25" customWidth="1"/>
    <col min="166" max="166" width="15.75" customWidth="1"/>
    <col min="167" max="167" width="14.75" customWidth="1"/>
    <col min="168" max="168" width="22.1640625" customWidth="1"/>
    <col min="169" max="169" width="18.4140625" customWidth="1"/>
    <col min="170" max="170" width="19.25" customWidth="1"/>
    <col min="171" max="171" width="17.4140625" customWidth="1"/>
    <col min="172" max="172" width="16.25" customWidth="1"/>
    <col min="173" max="173" width="17.1640625" customWidth="1"/>
    <col min="174" max="174" width="21" customWidth="1"/>
    <col min="175" max="175" width="17.83203125" customWidth="1"/>
    <col min="176" max="176" width="19.83203125" customWidth="1"/>
    <col min="177" max="177" width="20.4140625" customWidth="1"/>
    <col min="178" max="178" width="22.25" customWidth="1"/>
    <col min="179" max="179" width="19.75" customWidth="1"/>
    <col min="180" max="180" width="21.25" customWidth="1"/>
    <col min="181" max="181" width="22.25" customWidth="1"/>
    <col min="182" max="182" width="21.75" customWidth="1"/>
    <col min="183" max="183" width="19.75" customWidth="1"/>
    <col min="184" max="184" width="16.25" customWidth="1"/>
    <col min="186" max="186" width="18.83203125" customWidth="1"/>
    <col min="187" max="187" width="15.58203125" customWidth="1"/>
    <col min="188" max="188" width="15.75" customWidth="1"/>
    <col min="189" max="189" width="18.75" customWidth="1"/>
    <col min="190" max="190" width="14.58203125" customWidth="1"/>
    <col min="191" max="191" width="16" customWidth="1"/>
    <col min="192" max="192" width="19.25" customWidth="1"/>
    <col min="193" max="193" width="25.58203125" customWidth="1"/>
    <col min="194" max="194" width="29.1640625" customWidth="1"/>
    <col min="195" max="195" width="40.1640625" customWidth="1"/>
    <col min="196" max="196" width="22.75" customWidth="1"/>
    <col min="197" max="197" width="16.58203125" customWidth="1"/>
    <col min="198" max="198" width="24.4140625" customWidth="1"/>
    <col min="199" max="200" width="16.58203125" customWidth="1"/>
    <col min="201" max="201" width="25.75" customWidth="1"/>
    <col min="202" max="203" width="16.58203125" customWidth="1"/>
    <col min="204" max="204" width="18.4140625" customWidth="1"/>
    <col min="205" max="205" width="16.58203125" customWidth="1"/>
    <col min="206" max="206" width="22.75" customWidth="1"/>
    <col min="207" max="207" width="33.83203125" customWidth="1"/>
    <col min="208" max="208" width="15.83203125" customWidth="1"/>
    <col min="209" max="209" width="25.58203125" customWidth="1"/>
    <col min="210" max="210" width="19.75" customWidth="1"/>
    <col min="211" max="211" width="15.25" customWidth="1"/>
    <col min="212" max="212" width="32" customWidth="1"/>
    <col min="213" max="213" width="18.58203125" customWidth="1"/>
    <col min="214" max="214" width="14.58203125" customWidth="1"/>
    <col min="215" max="215" width="16.83203125" customWidth="1"/>
    <col min="216" max="216" width="12.4140625" customWidth="1"/>
    <col min="217" max="217" width="19.25" customWidth="1"/>
    <col min="218" max="218" width="26.75" customWidth="1"/>
    <col min="219" max="219" width="21.58203125" customWidth="1"/>
    <col min="220" max="220" width="23" customWidth="1"/>
    <col min="221" max="222" width="14" customWidth="1"/>
    <col min="223" max="223" width="23.25" customWidth="1"/>
    <col min="224" max="224" width="20.25" customWidth="1"/>
    <col min="225" max="225" width="16.1640625" customWidth="1"/>
    <col min="226" max="226" width="16.25" customWidth="1"/>
    <col min="227" max="227" width="17.58203125" customWidth="1"/>
    <col min="228" max="228" width="20.4140625" customWidth="1"/>
    <col min="229" max="229" width="22.25" customWidth="1"/>
    <col min="230" max="230" width="17.83203125" customWidth="1"/>
    <col min="231" max="231" width="21.25" customWidth="1"/>
    <col min="232" max="232" width="19.25" customWidth="1"/>
    <col min="233" max="233" width="14.75" customWidth="1"/>
    <col min="234" max="234" width="19" customWidth="1"/>
    <col min="235" max="235" width="18" customWidth="1"/>
    <col min="236" max="236" width="9" style="5"/>
    <col min="237" max="237" width="25.1640625" customWidth="1"/>
    <col min="238" max="238" width="28.75" customWidth="1"/>
    <col min="239" max="239" width="29.75" customWidth="1"/>
    <col min="240" max="240" width="27.25" customWidth="1"/>
    <col min="241" max="241" width="43.1640625" customWidth="1"/>
    <col min="242" max="242" width="39" customWidth="1"/>
    <col min="243" max="243" width="40.1640625" customWidth="1"/>
    <col min="244" max="244" width="43.25" customWidth="1"/>
    <col min="245" max="245" width="46.83203125" customWidth="1"/>
    <col min="246" max="246" width="29" customWidth="1"/>
    <col min="247" max="247" width="36.4140625" bestFit="1" customWidth="1"/>
    <col min="248" max="248" width="36.4140625" customWidth="1"/>
    <col min="249" max="249" width="45.4140625" bestFit="1" customWidth="1"/>
    <col min="250" max="250" width="49.58203125" customWidth="1"/>
  </cols>
  <sheetData>
    <row r="1" spans="1:250" s="3" customFormat="1" ht="15.5" x14ac:dyDescent="0.35">
      <c r="A1" s="3" t="s">
        <v>0</v>
      </c>
      <c r="B1" s="3" t="s">
        <v>22</v>
      </c>
      <c r="C1" s="4" t="s">
        <v>10</v>
      </c>
      <c r="D1" s="3" t="s">
        <v>46</v>
      </c>
      <c r="E1" s="3" t="s">
        <v>47</v>
      </c>
      <c r="F1" s="3" t="s">
        <v>48</v>
      </c>
      <c r="G1" s="3" t="s">
        <v>49</v>
      </c>
      <c r="H1" s="22" t="s">
        <v>306</v>
      </c>
      <c r="I1" s="22" t="s">
        <v>50</v>
      </c>
      <c r="J1" s="22" t="s">
        <v>51</v>
      </c>
      <c r="K1" s="22" t="s">
        <v>52</v>
      </c>
      <c r="L1" s="3" t="s">
        <v>53</v>
      </c>
      <c r="M1" s="3" t="s">
        <v>305</v>
      </c>
      <c r="N1" s="3" t="s">
        <v>54</v>
      </c>
      <c r="O1" s="3" t="s">
        <v>55</v>
      </c>
      <c r="P1" s="16" t="s">
        <v>56</v>
      </c>
      <c r="Q1" s="16" t="s">
        <v>57</v>
      </c>
      <c r="R1" s="16" t="s">
        <v>58</v>
      </c>
      <c r="S1" s="16" t="s">
        <v>59</v>
      </c>
      <c r="T1" s="16" t="s">
        <v>60</v>
      </c>
      <c r="U1" s="16" t="s">
        <v>61</v>
      </c>
      <c r="V1" s="16" t="s">
        <v>62</v>
      </c>
      <c r="W1" s="16" t="s">
        <v>63</v>
      </c>
      <c r="X1" s="16" t="s">
        <v>64</v>
      </c>
      <c r="Y1" s="31" t="s">
        <v>255</v>
      </c>
      <c r="Z1" s="31" t="s">
        <v>263</v>
      </c>
      <c r="AA1" s="31" t="s">
        <v>262</v>
      </c>
      <c r="AB1" s="31" t="s">
        <v>261</v>
      </c>
      <c r="AC1" s="31" t="s">
        <v>260</v>
      </c>
      <c r="AD1" s="31" t="s">
        <v>259</v>
      </c>
      <c r="AE1" s="31" t="s">
        <v>258</v>
      </c>
      <c r="AF1" s="31" t="s">
        <v>257</v>
      </c>
      <c r="AG1" s="31" t="s">
        <v>256</v>
      </c>
      <c r="AH1" s="3" t="s">
        <v>203</v>
      </c>
      <c r="AI1" s="3" t="s">
        <v>65</v>
      </c>
      <c r="AJ1" s="3" t="s">
        <v>204</v>
      </c>
      <c r="AK1" s="3" t="s">
        <v>202</v>
      </c>
      <c r="AL1" s="3" t="s">
        <v>66</v>
      </c>
      <c r="AM1" s="3" t="s">
        <v>67</v>
      </c>
      <c r="AN1" s="3" t="s">
        <v>68</v>
      </c>
      <c r="AO1" s="3" t="s">
        <v>69</v>
      </c>
      <c r="AP1" s="3" t="s">
        <v>70</v>
      </c>
      <c r="AQ1" s="3" t="s">
        <v>71</v>
      </c>
      <c r="AR1" s="32" t="s">
        <v>264</v>
      </c>
      <c r="AS1" s="32" t="s">
        <v>265</v>
      </c>
      <c r="AT1" s="32" t="s">
        <v>266</v>
      </c>
      <c r="AU1" s="32" t="s">
        <v>267</v>
      </c>
      <c r="AV1" s="32" t="s">
        <v>268</v>
      </c>
      <c r="AW1" s="32" t="s">
        <v>269</v>
      </c>
      <c r="AX1" s="32" t="s">
        <v>270</v>
      </c>
      <c r="AY1" s="32" t="s">
        <v>271</v>
      </c>
      <c r="AZ1" s="32" t="s">
        <v>272</v>
      </c>
      <c r="BA1" s="32" t="s">
        <v>273</v>
      </c>
      <c r="BB1" s="33" t="s">
        <v>72</v>
      </c>
      <c r="BC1" s="3" t="s">
        <v>73</v>
      </c>
      <c r="BD1" s="3" t="s">
        <v>74</v>
      </c>
      <c r="BE1" s="3" t="s">
        <v>75</v>
      </c>
      <c r="BF1" s="3" t="s">
        <v>76</v>
      </c>
      <c r="BG1" s="3" t="s">
        <v>77</v>
      </c>
      <c r="BH1" s="3" t="s">
        <v>78</v>
      </c>
      <c r="BI1" s="3" t="s">
        <v>79</v>
      </c>
      <c r="BJ1" s="3" t="s">
        <v>80</v>
      </c>
      <c r="BK1" s="3" t="s">
        <v>81</v>
      </c>
      <c r="BL1" s="11" t="s">
        <v>205</v>
      </c>
      <c r="BM1" s="12" t="s">
        <v>82</v>
      </c>
      <c r="BN1" s="12" t="s">
        <v>83</v>
      </c>
      <c r="BO1" s="12" t="s">
        <v>207</v>
      </c>
      <c r="BP1" s="12" t="s">
        <v>209</v>
      </c>
      <c r="BQ1" s="12" t="s">
        <v>208</v>
      </c>
      <c r="BR1" s="12" t="s">
        <v>210</v>
      </c>
      <c r="BS1" s="12" t="s">
        <v>211</v>
      </c>
      <c r="BT1" s="12" t="s">
        <v>303</v>
      </c>
      <c r="BU1" s="14" t="s">
        <v>84</v>
      </c>
      <c r="BV1" s="14" t="s">
        <v>85</v>
      </c>
      <c r="BW1" s="13" t="s">
        <v>212</v>
      </c>
      <c r="BX1" s="13" t="s">
        <v>86</v>
      </c>
      <c r="BY1" s="13" t="s">
        <v>87</v>
      </c>
      <c r="BZ1" s="13" t="s">
        <v>88</v>
      </c>
      <c r="CA1" s="13" t="s">
        <v>89</v>
      </c>
      <c r="CB1" s="13" t="s">
        <v>90</v>
      </c>
      <c r="CC1" s="13" t="s">
        <v>91</v>
      </c>
      <c r="CD1" s="13" t="s">
        <v>92</v>
      </c>
      <c r="CE1" s="13" t="s">
        <v>93</v>
      </c>
      <c r="CF1" s="13" t="s">
        <v>94</v>
      </c>
      <c r="CG1" s="13" t="s">
        <v>95</v>
      </c>
      <c r="CH1" s="13" t="s">
        <v>96</v>
      </c>
      <c r="CI1" s="13" t="s">
        <v>97</v>
      </c>
      <c r="CJ1" s="13" t="s">
        <v>98</v>
      </c>
      <c r="CK1" s="13" t="s">
        <v>99</v>
      </c>
      <c r="CL1" s="13" t="s">
        <v>100</v>
      </c>
      <c r="CM1" s="15" t="s">
        <v>101</v>
      </c>
      <c r="CN1" s="15" t="s">
        <v>102</v>
      </c>
      <c r="CO1" s="15" t="s">
        <v>103</v>
      </c>
      <c r="CP1" s="15" t="s">
        <v>104</v>
      </c>
      <c r="CQ1" s="15" t="s">
        <v>105</v>
      </c>
      <c r="CR1" s="17" t="s">
        <v>106</v>
      </c>
      <c r="CS1" s="17" t="s">
        <v>107</v>
      </c>
      <c r="CT1" s="17" t="s">
        <v>108</v>
      </c>
      <c r="CU1" s="17" t="s">
        <v>213</v>
      </c>
      <c r="CV1" s="17" t="s">
        <v>109</v>
      </c>
      <c r="CW1" s="18" t="s">
        <v>110</v>
      </c>
      <c r="CX1" s="16" t="s">
        <v>111</v>
      </c>
      <c r="CY1" s="16" t="s">
        <v>112</v>
      </c>
      <c r="CZ1" s="16" t="s">
        <v>214</v>
      </c>
      <c r="DA1" s="19" t="s">
        <v>113</v>
      </c>
      <c r="DB1" s="18" t="s">
        <v>215</v>
      </c>
      <c r="DC1" s="16" t="s">
        <v>216</v>
      </c>
      <c r="DD1" s="16" t="s">
        <v>217</v>
      </c>
      <c r="DE1" s="16" t="s">
        <v>218</v>
      </c>
      <c r="DF1" s="19" t="s">
        <v>304</v>
      </c>
      <c r="DG1" s="3" t="s">
        <v>114</v>
      </c>
      <c r="DH1" s="3" t="s">
        <v>115</v>
      </c>
      <c r="DI1" s="3" t="s">
        <v>116</v>
      </c>
      <c r="DJ1" s="3" t="s">
        <v>117</v>
      </c>
      <c r="DK1" s="3" t="s">
        <v>118</v>
      </c>
      <c r="DL1" s="3" t="s">
        <v>119</v>
      </c>
      <c r="DM1" s="20" t="s">
        <v>120</v>
      </c>
      <c r="DN1" s="20" t="s">
        <v>121</v>
      </c>
      <c r="DO1" s="20" t="s">
        <v>122</v>
      </c>
      <c r="DP1" s="20" t="s">
        <v>123</v>
      </c>
      <c r="DQ1" s="20" t="s">
        <v>124</v>
      </c>
      <c r="DR1" s="20" t="s">
        <v>125</v>
      </c>
      <c r="DS1" s="20" t="s">
        <v>126</v>
      </c>
      <c r="DT1" s="3" t="s">
        <v>127</v>
      </c>
      <c r="DU1" s="3" t="s">
        <v>128</v>
      </c>
      <c r="DV1" s="3" t="s">
        <v>206</v>
      </c>
      <c r="DW1" s="3" t="s">
        <v>129</v>
      </c>
      <c r="DX1" s="21" t="s">
        <v>130</v>
      </c>
      <c r="DY1" s="21" t="s">
        <v>131</v>
      </c>
      <c r="DZ1" s="21" t="s">
        <v>132</v>
      </c>
      <c r="EA1" s="21" t="s">
        <v>133</v>
      </c>
      <c r="EB1" s="21" t="s">
        <v>219</v>
      </c>
      <c r="EC1" s="21" t="s">
        <v>134</v>
      </c>
      <c r="ED1" s="21" t="s">
        <v>135</v>
      </c>
      <c r="EE1" s="21" t="s">
        <v>136</v>
      </c>
      <c r="EF1" s="21" t="s">
        <v>137</v>
      </c>
      <c r="EG1" s="21" t="s">
        <v>138</v>
      </c>
      <c r="EH1" s="21" t="s">
        <v>139</v>
      </c>
      <c r="EI1" s="3" t="s">
        <v>140</v>
      </c>
      <c r="EJ1" s="3" t="s">
        <v>142</v>
      </c>
      <c r="EK1" s="3" t="s">
        <v>141</v>
      </c>
      <c r="EL1" s="3" t="s">
        <v>143</v>
      </c>
      <c r="EM1" s="3" t="s">
        <v>144</v>
      </c>
      <c r="EN1" s="3" t="s">
        <v>145</v>
      </c>
      <c r="EO1" s="3" t="s">
        <v>146</v>
      </c>
      <c r="EP1" s="3" t="s">
        <v>147</v>
      </c>
      <c r="EQ1" s="3" t="s">
        <v>148</v>
      </c>
      <c r="ER1" s="3" t="s">
        <v>307</v>
      </c>
      <c r="ES1" s="3" t="s">
        <v>149</v>
      </c>
      <c r="ET1" s="3" t="s">
        <v>150</v>
      </c>
      <c r="EU1" s="3" t="s">
        <v>151</v>
      </c>
      <c r="EV1" s="3" t="s">
        <v>220</v>
      </c>
      <c r="EW1" s="3" t="s">
        <v>152</v>
      </c>
      <c r="EX1" s="3" t="s">
        <v>153</v>
      </c>
      <c r="EY1" s="3" t="s">
        <v>221</v>
      </c>
      <c r="EZ1" s="23" t="s">
        <v>156</v>
      </c>
      <c r="FA1" s="23" t="s">
        <v>154</v>
      </c>
      <c r="FB1" s="23" t="s">
        <v>155</v>
      </c>
      <c r="FC1" s="23" t="s">
        <v>159</v>
      </c>
      <c r="FD1" s="23" t="s">
        <v>158</v>
      </c>
      <c r="FE1" s="23" t="s">
        <v>157</v>
      </c>
      <c r="FF1" s="23" t="s">
        <v>160</v>
      </c>
      <c r="FG1" s="23" t="s">
        <v>161</v>
      </c>
      <c r="FH1" s="23" t="s">
        <v>162</v>
      </c>
      <c r="FI1" s="25" t="s">
        <v>163</v>
      </c>
      <c r="FJ1" s="25" t="s">
        <v>222</v>
      </c>
      <c r="FK1" s="25" t="s">
        <v>223</v>
      </c>
      <c r="FL1" s="25" t="s">
        <v>224</v>
      </c>
      <c r="FM1" s="25" t="s">
        <v>225</v>
      </c>
      <c r="FN1" s="25" t="s">
        <v>226</v>
      </c>
      <c r="FO1" s="25" t="s">
        <v>227</v>
      </c>
      <c r="FP1" s="25" t="s">
        <v>228</v>
      </c>
      <c r="FQ1" s="25" t="s">
        <v>229</v>
      </c>
      <c r="FR1" s="24" t="s">
        <v>230</v>
      </c>
      <c r="FS1" s="24" t="s">
        <v>231</v>
      </c>
      <c r="FT1" s="24" t="s">
        <v>232</v>
      </c>
      <c r="FU1" s="24" t="s">
        <v>233</v>
      </c>
      <c r="FV1" s="24" t="s">
        <v>234</v>
      </c>
      <c r="FW1" s="24" t="s">
        <v>235</v>
      </c>
      <c r="FX1" s="24" t="s">
        <v>236</v>
      </c>
      <c r="FY1" s="24" t="s">
        <v>237</v>
      </c>
      <c r="FZ1" s="24" t="s">
        <v>238</v>
      </c>
      <c r="GA1" s="26" t="s">
        <v>164</v>
      </c>
      <c r="GB1" s="26" t="s">
        <v>165</v>
      </c>
      <c r="GC1" s="26" t="s">
        <v>166</v>
      </c>
      <c r="GD1" s="26" t="s">
        <v>167</v>
      </c>
      <c r="GE1" s="26" t="s">
        <v>168</v>
      </c>
      <c r="GF1" s="26" t="s">
        <v>169</v>
      </c>
      <c r="GG1" s="26" t="s">
        <v>170</v>
      </c>
      <c r="GH1" s="26" t="s">
        <v>171</v>
      </c>
      <c r="GI1" s="26" t="s">
        <v>172</v>
      </c>
      <c r="GJ1" s="26" t="s">
        <v>173</v>
      </c>
      <c r="GK1" s="26" t="s">
        <v>174</v>
      </c>
      <c r="GL1" s="26" t="s">
        <v>175</v>
      </c>
      <c r="GM1" s="3" t="s">
        <v>176</v>
      </c>
      <c r="GN1" s="3" t="s">
        <v>177</v>
      </c>
      <c r="GO1" s="3" t="s">
        <v>178</v>
      </c>
      <c r="GP1" s="3" t="s">
        <v>179</v>
      </c>
      <c r="GQ1" s="3" t="s">
        <v>180</v>
      </c>
      <c r="GR1" s="3" t="s">
        <v>181</v>
      </c>
      <c r="GS1" s="3" t="s">
        <v>182</v>
      </c>
      <c r="GT1" s="3" t="s">
        <v>183</v>
      </c>
      <c r="GU1" s="3" t="s">
        <v>184</v>
      </c>
      <c r="GV1" s="3" t="s">
        <v>239</v>
      </c>
      <c r="GW1" s="3" t="s">
        <v>185</v>
      </c>
      <c r="GX1" s="3" t="s">
        <v>186</v>
      </c>
      <c r="GY1" s="5" t="s">
        <v>187</v>
      </c>
      <c r="GZ1" s="5" t="s">
        <v>188</v>
      </c>
      <c r="HA1" s="5" t="s">
        <v>189</v>
      </c>
      <c r="HB1" s="5" t="s">
        <v>190</v>
      </c>
      <c r="HC1" s="5" t="s">
        <v>240</v>
      </c>
      <c r="HD1" s="5" t="s">
        <v>241</v>
      </c>
      <c r="HE1" s="5" t="s">
        <v>242</v>
      </c>
      <c r="HF1" s="5" t="s">
        <v>243</v>
      </c>
      <c r="HG1" s="5" t="s">
        <v>244</v>
      </c>
      <c r="HH1" s="27" t="s">
        <v>245</v>
      </c>
      <c r="HI1" s="5" t="s">
        <v>246</v>
      </c>
      <c r="HJ1" s="22" t="s">
        <v>191</v>
      </c>
      <c r="HK1" s="22" t="s">
        <v>192</v>
      </c>
      <c r="HL1" s="22" t="s">
        <v>193</v>
      </c>
      <c r="HM1" s="22" t="s">
        <v>194</v>
      </c>
      <c r="HN1" s="22" t="s">
        <v>247</v>
      </c>
      <c r="HO1" s="22" t="s">
        <v>248</v>
      </c>
      <c r="HP1" s="22" t="s">
        <v>249</v>
      </c>
      <c r="HQ1" s="22" t="s">
        <v>250</v>
      </c>
      <c r="HR1" s="22" t="s">
        <v>251</v>
      </c>
      <c r="HS1" s="28" t="s">
        <v>252</v>
      </c>
      <c r="HT1" s="22" t="s">
        <v>253</v>
      </c>
      <c r="HU1" s="3" t="s">
        <v>197</v>
      </c>
      <c r="HV1" s="3" t="s">
        <v>195</v>
      </c>
      <c r="HW1" s="3" t="s">
        <v>196</v>
      </c>
      <c r="HX1" s="3" t="s">
        <v>198</v>
      </c>
      <c r="HY1" s="3" t="s">
        <v>199</v>
      </c>
      <c r="HZ1" s="3" t="s">
        <v>200</v>
      </c>
      <c r="IA1" s="3" t="s">
        <v>201</v>
      </c>
      <c r="IB1" s="4" t="s">
        <v>30</v>
      </c>
      <c r="IC1" s="3" t="s">
        <v>31</v>
      </c>
      <c r="ID1" s="3" t="s">
        <v>32</v>
      </c>
      <c r="IE1" s="3" t="s">
        <v>33</v>
      </c>
      <c r="IF1" s="3" t="s">
        <v>34</v>
      </c>
      <c r="IG1" s="3" t="s">
        <v>308</v>
      </c>
      <c r="IH1" s="3" t="s">
        <v>309</v>
      </c>
      <c r="II1" s="3" t="s">
        <v>35</v>
      </c>
      <c r="IJ1" s="3" t="s">
        <v>310</v>
      </c>
      <c r="IK1" s="3" t="s">
        <v>311</v>
      </c>
      <c r="IL1" s="3" t="s">
        <v>36</v>
      </c>
      <c r="IM1" s="3" t="s">
        <v>37</v>
      </c>
      <c r="IN1" s="3" t="s">
        <v>312</v>
      </c>
      <c r="IO1" s="3" t="s">
        <v>313</v>
      </c>
      <c r="IP1" s="3" t="s">
        <v>314</v>
      </c>
    </row>
    <row r="2" spans="1:250" ht="14.5" x14ac:dyDescent="0.35">
      <c r="A2" t="s">
        <v>525</v>
      </c>
      <c r="D2">
        <v>3</v>
      </c>
      <c r="E2">
        <v>1</v>
      </c>
      <c r="F2" t="s">
        <v>20</v>
      </c>
      <c r="G2">
        <v>1</v>
      </c>
      <c r="H2">
        <v>2</v>
      </c>
      <c r="I2">
        <v>1</v>
      </c>
      <c r="J2">
        <v>2</v>
      </c>
      <c r="K2">
        <v>1</v>
      </c>
      <c r="L2">
        <v>2</v>
      </c>
      <c r="M2">
        <v>1</v>
      </c>
      <c r="N2">
        <v>4.5</v>
      </c>
      <c r="O2">
        <v>12</v>
      </c>
      <c r="P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2</v>
      </c>
      <c r="Y2" s="22">
        <v>2</v>
      </c>
      <c r="Z2" s="22">
        <v>2</v>
      </c>
      <c r="AA2" s="22">
        <v>2</v>
      </c>
      <c r="AB2" s="22">
        <v>2</v>
      </c>
      <c r="AC2" s="22">
        <v>2</v>
      </c>
      <c r="AD2" s="22">
        <v>1</v>
      </c>
      <c r="AE2" s="22">
        <v>1</v>
      </c>
      <c r="AF2" s="22">
        <v>1</v>
      </c>
      <c r="AG2" s="22">
        <v>2</v>
      </c>
      <c r="AH2" s="22" t="s">
        <v>333</v>
      </c>
      <c r="AI2" s="22"/>
      <c r="AJ2" s="22" t="s">
        <v>318</v>
      </c>
      <c r="AK2" s="22" t="s">
        <v>436</v>
      </c>
      <c r="AL2" s="22" t="s">
        <v>319</v>
      </c>
      <c r="AM2" s="22" t="s">
        <v>517</v>
      </c>
      <c r="AN2" s="22"/>
      <c r="AO2" s="22"/>
      <c r="AP2" s="22"/>
      <c r="AQ2" s="22"/>
      <c r="AR2" s="22">
        <v>1</v>
      </c>
      <c r="AS2" s="22">
        <v>2</v>
      </c>
      <c r="AT2" s="22">
        <v>2</v>
      </c>
      <c r="AU2" s="22">
        <v>2</v>
      </c>
      <c r="AV2" s="22">
        <v>1</v>
      </c>
      <c r="AW2" s="22">
        <v>1</v>
      </c>
      <c r="AX2" s="22">
        <v>2</v>
      </c>
      <c r="AY2" s="22">
        <v>2</v>
      </c>
      <c r="AZ2" s="22">
        <v>2</v>
      </c>
      <c r="BA2" s="22">
        <v>2</v>
      </c>
      <c r="BB2" s="29">
        <v>1</v>
      </c>
      <c r="BC2" s="22">
        <v>4</v>
      </c>
      <c r="BD2" s="22">
        <v>3</v>
      </c>
      <c r="BE2" s="22">
        <v>5</v>
      </c>
      <c r="BF2" s="22">
        <v>5</v>
      </c>
      <c r="BG2" s="22">
        <v>2</v>
      </c>
      <c r="BH2" s="22">
        <v>3</v>
      </c>
      <c r="BI2" s="22">
        <v>5</v>
      </c>
      <c r="BJ2" s="22">
        <v>3</v>
      </c>
      <c r="BK2" s="22">
        <v>4</v>
      </c>
      <c r="BL2" s="22">
        <v>2</v>
      </c>
      <c r="BM2" s="22">
        <v>2</v>
      </c>
      <c r="BN2" s="22">
        <v>1</v>
      </c>
      <c r="BO2" s="22">
        <v>1</v>
      </c>
      <c r="BP2" s="22">
        <v>2</v>
      </c>
      <c r="BQ2" s="22">
        <v>2</v>
      </c>
      <c r="BR2" s="22">
        <v>1</v>
      </c>
      <c r="BS2" s="22">
        <v>2</v>
      </c>
      <c r="BT2" s="22"/>
      <c r="BU2" s="22">
        <v>2</v>
      </c>
      <c r="BV2" s="22">
        <v>2</v>
      </c>
      <c r="BW2" s="22">
        <v>2</v>
      </c>
      <c r="BX2" s="22">
        <v>2</v>
      </c>
      <c r="BY2" s="22">
        <v>1</v>
      </c>
      <c r="BZ2" s="22">
        <v>2</v>
      </c>
      <c r="CA2" s="22">
        <v>2</v>
      </c>
      <c r="CB2" s="22">
        <v>2</v>
      </c>
      <c r="CC2" s="22">
        <v>1</v>
      </c>
      <c r="CD2" s="22">
        <v>2</v>
      </c>
      <c r="CE2" s="22">
        <v>2</v>
      </c>
      <c r="CF2" s="22">
        <v>2</v>
      </c>
      <c r="CG2" s="22">
        <v>2</v>
      </c>
      <c r="CH2" s="22">
        <v>2</v>
      </c>
      <c r="CI2" s="22">
        <v>2</v>
      </c>
      <c r="CJ2" s="22">
        <v>2</v>
      </c>
      <c r="CK2" s="22">
        <v>2</v>
      </c>
      <c r="CL2" s="22">
        <v>2</v>
      </c>
      <c r="CM2" s="22">
        <v>2</v>
      </c>
      <c r="CN2" s="22">
        <v>2</v>
      </c>
      <c r="CO2" s="22">
        <v>2</v>
      </c>
      <c r="CP2" s="22">
        <v>1</v>
      </c>
      <c r="CQ2" s="22">
        <v>2</v>
      </c>
      <c r="CR2" s="22"/>
      <c r="CU2">
        <v>3</v>
      </c>
      <c r="CW2">
        <v>2</v>
      </c>
      <c r="CX2">
        <v>2</v>
      </c>
      <c r="CY2">
        <v>2</v>
      </c>
      <c r="CZ2" t="s">
        <v>361</v>
      </c>
      <c r="DA2">
        <v>2</v>
      </c>
      <c r="DE2">
        <v>1</v>
      </c>
      <c r="DG2">
        <v>2</v>
      </c>
      <c r="DH2">
        <v>1</v>
      </c>
      <c r="DI2">
        <v>1</v>
      </c>
      <c r="DJ2">
        <v>2</v>
      </c>
      <c r="DK2">
        <v>2</v>
      </c>
      <c r="DL2">
        <v>2</v>
      </c>
      <c r="DM2">
        <v>2</v>
      </c>
      <c r="DN2">
        <v>1</v>
      </c>
      <c r="DO2">
        <v>2</v>
      </c>
      <c r="DP2">
        <v>2</v>
      </c>
      <c r="DQ2">
        <v>2</v>
      </c>
      <c r="DR2">
        <v>2</v>
      </c>
      <c r="DS2">
        <v>2</v>
      </c>
      <c r="DT2">
        <v>1</v>
      </c>
      <c r="DU2">
        <v>2</v>
      </c>
      <c r="DV2">
        <v>2</v>
      </c>
      <c r="DW2">
        <v>2</v>
      </c>
      <c r="DX2">
        <v>1</v>
      </c>
      <c r="DY2">
        <v>4</v>
      </c>
      <c r="DZ2">
        <v>2</v>
      </c>
      <c r="EA2">
        <v>1</v>
      </c>
      <c r="EB2">
        <v>1</v>
      </c>
      <c r="EC2">
        <v>3</v>
      </c>
      <c r="ED2">
        <v>3</v>
      </c>
      <c r="EE2">
        <v>1</v>
      </c>
      <c r="EF2">
        <v>1</v>
      </c>
      <c r="EG2">
        <v>1</v>
      </c>
      <c r="EH2">
        <v>4</v>
      </c>
      <c r="EI2">
        <v>2</v>
      </c>
      <c r="EJ2" s="7">
        <v>2</v>
      </c>
      <c r="EK2">
        <v>2</v>
      </c>
      <c r="EL2">
        <v>2</v>
      </c>
      <c r="EM2">
        <v>1</v>
      </c>
      <c r="EN2">
        <v>2</v>
      </c>
      <c r="EO2">
        <v>2</v>
      </c>
      <c r="EP2">
        <v>2</v>
      </c>
      <c r="EQ2">
        <v>2</v>
      </c>
      <c r="ER2">
        <v>12</v>
      </c>
      <c r="EW2">
        <v>2</v>
      </c>
      <c r="EX2" t="s">
        <v>24</v>
      </c>
      <c r="EY2" t="s">
        <v>24</v>
      </c>
      <c r="EZ2">
        <v>2</v>
      </c>
      <c r="FA2">
        <v>1</v>
      </c>
      <c r="FB2">
        <v>1</v>
      </c>
      <c r="FC2">
        <v>1</v>
      </c>
      <c r="FD2">
        <v>1</v>
      </c>
      <c r="FE2">
        <v>2</v>
      </c>
      <c r="FF2">
        <v>2</v>
      </c>
      <c r="FG2">
        <v>2</v>
      </c>
      <c r="FH2">
        <v>2</v>
      </c>
      <c r="FJ2">
        <v>1</v>
      </c>
      <c r="FL2">
        <v>5</v>
      </c>
      <c r="FM2">
        <v>2</v>
      </c>
      <c r="FS2">
        <v>4</v>
      </c>
      <c r="FU2">
        <v>4</v>
      </c>
      <c r="FV2">
        <v>3</v>
      </c>
      <c r="GA2">
        <v>3</v>
      </c>
      <c r="GB2">
        <v>4</v>
      </c>
      <c r="GC2" s="16">
        <v>5</v>
      </c>
      <c r="GD2" s="16">
        <v>5</v>
      </c>
      <c r="GE2" s="16">
        <v>2</v>
      </c>
      <c r="GF2" s="16">
        <v>4</v>
      </c>
      <c r="GG2" s="16">
        <v>4</v>
      </c>
      <c r="GH2" s="16">
        <v>3</v>
      </c>
      <c r="GI2" s="16">
        <v>5</v>
      </c>
      <c r="GJ2" s="16">
        <v>5</v>
      </c>
      <c r="GK2" s="16">
        <v>5</v>
      </c>
      <c r="GL2" s="16">
        <v>4</v>
      </c>
      <c r="GM2" s="16">
        <v>2</v>
      </c>
      <c r="GN2" s="16">
        <v>1</v>
      </c>
      <c r="GO2" s="16">
        <v>2</v>
      </c>
      <c r="GP2" s="16">
        <v>2</v>
      </c>
      <c r="GQ2" s="16">
        <v>1</v>
      </c>
      <c r="GR2" s="16">
        <v>2</v>
      </c>
      <c r="GS2" s="16">
        <v>2</v>
      </c>
      <c r="GT2" s="16">
        <v>2</v>
      </c>
      <c r="GU2" s="16">
        <v>1</v>
      </c>
      <c r="GV2" s="16">
        <v>2</v>
      </c>
      <c r="GW2" s="16">
        <v>2</v>
      </c>
      <c r="GX2" s="16">
        <v>2</v>
      </c>
      <c r="GY2" s="16">
        <v>5</v>
      </c>
      <c r="GZ2" s="16">
        <v>4</v>
      </c>
      <c r="HA2" s="16">
        <v>5</v>
      </c>
      <c r="HB2" s="16">
        <v>5</v>
      </c>
      <c r="HC2" s="16">
        <v>5</v>
      </c>
      <c r="HD2" s="16">
        <v>5</v>
      </c>
      <c r="HE2" s="16">
        <v>5</v>
      </c>
      <c r="HF2" s="16">
        <v>5</v>
      </c>
      <c r="HG2" s="16">
        <v>5</v>
      </c>
      <c r="HJ2">
        <v>2</v>
      </c>
      <c r="HK2">
        <v>2</v>
      </c>
      <c r="HL2">
        <v>2</v>
      </c>
      <c r="HM2">
        <v>1</v>
      </c>
      <c r="HN2">
        <v>1</v>
      </c>
      <c r="HO2">
        <v>1</v>
      </c>
      <c r="HP2">
        <v>2</v>
      </c>
      <c r="HQ2">
        <v>2</v>
      </c>
      <c r="HR2">
        <v>2</v>
      </c>
      <c r="HS2">
        <v>2</v>
      </c>
      <c r="HT2">
        <v>2</v>
      </c>
      <c r="HU2">
        <v>5</v>
      </c>
      <c r="HV2">
        <v>7</v>
      </c>
      <c r="HW2">
        <v>5</v>
      </c>
      <c r="HX2">
        <v>4</v>
      </c>
      <c r="HY2">
        <v>3</v>
      </c>
      <c r="HZ2">
        <v>5</v>
      </c>
      <c r="IA2">
        <v>4</v>
      </c>
      <c r="IC2" t="s">
        <v>24</v>
      </c>
      <c r="ID2" t="s">
        <v>518</v>
      </c>
      <c r="IE2" t="s">
        <v>23</v>
      </c>
      <c r="IF2" t="s">
        <v>21</v>
      </c>
      <c r="IG2">
        <v>1</v>
      </c>
      <c r="II2" t="s">
        <v>519</v>
      </c>
      <c r="IJ2">
        <v>1</v>
      </c>
      <c r="IL2" t="s">
        <v>326</v>
      </c>
      <c r="IM2">
        <v>1</v>
      </c>
      <c r="IN2" t="s">
        <v>29</v>
      </c>
      <c r="IO2">
        <v>1</v>
      </c>
      <c r="IP2" t="s">
        <v>29</v>
      </c>
    </row>
    <row r="3" spans="1:250" x14ac:dyDescent="0.3">
      <c r="A3" t="s">
        <v>526</v>
      </c>
      <c r="D3">
        <v>1</v>
      </c>
      <c r="E3">
        <v>1</v>
      </c>
      <c r="F3" t="s">
        <v>28</v>
      </c>
      <c r="G3">
        <v>1</v>
      </c>
      <c r="H3">
        <v>1</v>
      </c>
      <c r="I3">
        <v>2</v>
      </c>
      <c r="J3">
        <v>2</v>
      </c>
      <c r="K3">
        <v>2</v>
      </c>
      <c r="L3">
        <v>1</v>
      </c>
      <c r="M3">
        <v>1</v>
      </c>
      <c r="N3">
        <v>1</v>
      </c>
      <c r="O3">
        <v>20</v>
      </c>
      <c r="P3">
        <v>2</v>
      </c>
      <c r="Q3" s="22">
        <v>1</v>
      </c>
      <c r="R3" s="22">
        <v>1</v>
      </c>
      <c r="S3" s="22">
        <v>2</v>
      </c>
      <c r="T3" s="22">
        <v>1</v>
      </c>
      <c r="U3" s="22">
        <v>1</v>
      </c>
      <c r="V3" s="22">
        <v>2</v>
      </c>
      <c r="W3" s="22">
        <v>1</v>
      </c>
      <c r="X3" s="22">
        <v>2</v>
      </c>
      <c r="Y3" s="22">
        <v>2</v>
      </c>
      <c r="Z3" s="22">
        <v>1</v>
      </c>
      <c r="AA3" s="22">
        <v>1</v>
      </c>
      <c r="AB3" s="22">
        <v>2</v>
      </c>
      <c r="AC3" s="22">
        <v>1</v>
      </c>
      <c r="AD3" s="22">
        <v>2</v>
      </c>
      <c r="AE3" s="22">
        <v>2</v>
      </c>
      <c r="AF3" s="22">
        <v>2</v>
      </c>
      <c r="AG3" s="22">
        <v>2</v>
      </c>
      <c r="AH3" s="22" t="s">
        <v>316</v>
      </c>
      <c r="AI3" s="22" t="s">
        <v>317</v>
      </c>
      <c r="AJ3" s="22" t="s">
        <v>318</v>
      </c>
      <c r="AK3" s="22"/>
      <c r="AL3" s="22"/>
      <c r="AM3" s="22"/>
      <c r="AN3" s="22"/>
      <c r="AO3" s="22"/>
      <c r="AP3" s="22"/>
      <c r="AQ3" s="22"/>
      <c r="AR3" s="22">
        <v>1</v>
      </c>
      <c r="AS3" s="22">
        <v>1</v>
      </c>
      <c r="AT3" s="22">
        <v>1</v>
      </c>
      <c r="AU3" s="22">
        <v>2</v>
      </c>
      <c r="AV3" s="22">
        <v>2</v>
      </c>
      <c r="AW3" s="22">
        <v>2</v>
      </c>
      <c r="AX3" s="22">
        <v>2</v>
      </c>
      <c r="AY3" s="22">
        <v>2</v>
      </c>
      <c r="AZ3" s="22">
        <v>2</v>
      </c>
      <c r="BA3" s="22">
        <v>2</v>
      </c>
      <c r="BB3" s="29">
        <v>1</v>
      </c>
      <c r="BC3" s="22">
        <v>3</v>
      </c>
      <c r="BD3" s="22">
        <v>5</v>
      </c>
      <c r="BE3" s="22">
        <v>1</v>
      </c>
      <c r="BF3" s="22">
        <v>3</v>
      </c>
      <c r="BG3" s="22">
        <v>1</v>
      </c>
      <c r="BH3" s="22">
        <v>1</v>
      </c>
      <c r="BI3" s="22">
        <v>1</v>
      </c>
      <c r="BJ3" s="22">
        <v>1</v>
      </c>
      <c r="BK3" s="22"/>
      <c r="BL3" s="22">
        <v>1</v>
      </c>
      <c r="BM3" s="22">
        <v>1</v>
      </c>
      <c r="BN3" s="22">
        <v>2</v>
      </c>
      <c r="BO3" s="22">
        <v>1</v>
      </c>
      <c r="BP3" s="22">
        <v>2</v>
      </c>
      <c r="BQ3" s="22">
        <v>2</v>
      </c>
      <c r="BR3" s="22">
        <v>2</v>
      </c>
      <c r="BS3" s="22">
        <v>2</v>
      </c>
      <c r="BT3" s="22"/>
      <c r="BU3" s="22">
        <v>2</v>
      </c>
      <c r="BV3" s="22">
        <v>2</v>
      </c>
      <c r="BW3" s="22">
        <v>2</v>
      </c>
      <c r="BX3" s="22">
        <v>2</v>
      </c>
      <c r="BY3" s="22">
        <v>2</v>
      </c>
      <c r="BZ3" s="22">
        <v>2</v>
      </c>
      <c r="CA3" s="22">
        <v>2</v>
      </c>
      <c r="CB3" s="22">
        <v>2</v>
      </c>
      <c r="CC3" s="22">
        <v>2</v>
      </c>
      <c r="CD3" s="22">
        <v>2</v>
      </c>
      <c r="CE3" s="22">
        <v>2</v>
      </c>
      <c r="CF3" s="22">
        <v>2</v>
      </c>
      <c r="CG3" s="22">
        <v>2</v>
      </c>
      <c r="CH3" s="22">
        <v>2</v>
      </c>
      <c r="CI3" s="22">
        <v>2</v>
      </c>
      <c r="CJ3" s="22">
        <v>2</v>
      </c>
      <c r="CK3" s="22">
        <v>2</v>
      </c>
      <c r="CL3" s="22">
        <v>2</v>
      </c>
      <c r="CM3" s="22">
        <v>2</v>
      </c>
      <c r="CN3" s="22">
        <v>2</v>
      </c>
      <c r="CO3" s="22">
        <v>2</v>
      </c>
      <c r="CP3" s="22">
        <v>2</v>
      </c>
      <c r="CQ3" s="22" t="s">
        <v>380</v>
      </c>
      <c r="CR3" s="22"/>
      <c r="CV3">
        <v>1</v>
      </c>
      <c r="CW3">
        <v>1</v>
      </c>
      <c r="CX3">
        <v>2</v>
      </c>
      <c r="CY3">
        <v>2</v>
      </c>
      <c r="CZ3">
        <v>2</v>
      </c>
      <c r="DA3">
        <v>2</v>
      </c>
      <c r="DB3">
        <v>1</v>
      </c>
      <c r="DG3">
        <v>1</v>
      </c>
      <c r="DH3">
        <v>2</v>
      </c>
      <c r="DI3">
        <v>1</v>
      </c>
      <c r="DJ3">
        <v>2</v>
      </c>
      <c r="DK3">
        <v>2</v>
      </c>
      <c r="DL3">
        <v>2</v>
      </c>
      <c r="DM3">
        <v>2</v>
      </c>
      <c r="DN3">
        <v>2</v>
      </c>
      <c r="DO3">
        <v>2</v>
      </c>
      <c r="DP3">
        <v>1</v>
      </c>
      <c r="DQ3">
        <v>2</v>
      </c>
      <c r="DR3">
        <v>2</v>
      </c>
      <c r="DS3">
        <v>2</v>
      </c>
      <c r="DT3">
        <v>1</v>
      </c>
      <c r="DU3">
        <v>2</v>
      </c>
      <c r="DV3">
        <v>2</v>
      </c>
      <c r="DW3">
        <v>2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2</v>
      </c>
      <c r="EK3">
        <v>2</v>
      </c>
      <c r="EL3">
        <v>2</v>
      </c>
      <c r="EM3">
        <v>2</v>
      </c>
      <c r="EN3">
        <v>2</v>
      </c>
      <c r="EO3">
        <v>2</v>
      </c>
      <c r="EP3">
        <v>2</v>
      </c>
      <c r="EQ3">
        <v>2</v>
      </c>
      <c r="ER3">
        <v>48</v>
      </c>
      <c r="EW3">
        <v>2</v>
      </c>
      <c r="EZ3">
        <v>2</v>
      </c>
      <c r="FA3">
        <v>2</v>
      </c>
      <c r="FB3">
        <v>1</v>
      </c>
      <c r="FC3">
        <v>2</v>
      </c>
      <c r="FD3">
        <v>2</v>
      </c>
      <c r="FE3">
        <v>2</v>
      </c>
      <c r="FF3">
        <v>2</v>
      </c>
      <c r="FG3">
        <v>2</v>
      </c>
      <c r="FH3">
        <v>1</v>
      </c>
      <c r="FK3">
        <v>1</v>
      </c>
      <c r="FQ3">
        <v>1</v>
      </c>
      <c r="FT3">
        <v>1</v>
      </c>
      <c r="FZ3">
        <v>1</v>
      </c>
      <c r="IC3" t="s">
        <v>24</v>
      </c>
      <c r="IE3" t="s">
        <v>24</v>
      </c>
      <c r="IF3" t="s">
        <v>24</v>
      </c>
      <c r="IG3">
        <v>1</v>
      </c>
      <c r="IH3" t="s">
        <v>514</v>
      </c>
      <c r="II3" t="s">
        <v>515</v>
      </c>
      <c r="IJ3">
        <v>1</v>
      </c>
      <c r="IK3" t="s">
        <v>514</v>
      </c>
      <c r="IL3" t="s">
        <v>326</v>
      </c>
      <c r="IM3">
        <v>1</v>
      </c>
      <c r="IN3" t="s">
        <v>516</v>
      </c>
      <c r="IO3">
        <v>1</v>
      </c>
    </row>
    <row r="4" spans="1:250" x14ac:dyDescent="0.3">
      <c r="A4" t="s">
        <v>527</v>
      </c>
      <c r="D4">
        <v>1</v>
      </c>
      <c r="E4">
        <v>1</v>
      </c>
      <c r="F4" t="s">
        <v>315</v>
      </c>
      <c r="G4">
        <v>1</v>
      </c>
      <c r="H4">
        <v>1</v>
      </c>
      <c r="I4">
        <v>2</v>
      </c>
      <c r="J4">
        <v>2</v>
      </c>
      <c r="K4">
        <v>2</v>
      </c>
      <c r="L4">
        <v>1</v>
      </c>
      <c r="M4">
        <v>1</v>
      </c>
      <c r="N4">
        <v>7.5</v>
      </c>
      <c r="O4">
        <v>10</v>
      </c>
      <c r="P4">
        <v>2</v>
      </c>
      <c r="Q4">
        <v>1</v>
      </c>
      <c r="R4">
        <v>2</v>
      </c>
      <c r="S4">
        <v>2</v>
      </c>
      <c r="T4">
        <v>1</v>
      </c>
      <c r="U4">
        <v>1</v>
      </c>
      <c r="V4">
        <v>1</v>
      </c>
      <c r="W4">
        <v>1</v>
      </c>
      <c r="X4">
        <v>2</v>
      </c>
      <c r="Y4">
        <v>2</v>
      </c>
      <c r="Z4">
        <v>1</v>
      </c>
      <c r="AA4">
        <v>2</v>
      </c>
      <c r="AB4">
        <v>2</v>
      </c>
      <c r="AC4">
        <v>2</v>
      </c>
      <c r="AD4">
        <v>2</v>
      </c>
      <c r="AE4">
        <v>2</v>
      </c>
      <c r="AF4">
        <v>1</v>
      </c>
      <c r="AG4">
        <v>1</v>
      </c>
      <c r="AH4" t="s">
        <v>316</v>
      </c>
      <c r="AI4" s="16" t="s">
        <v>317</v>
      </c>
      <c r="AJ4" t="s">
        <v>318</v>
      </c>
      <c r="AL4" t="s">
        <v>319</v>
      </c>
      <c r="BB4" s="10">
        <v>1</v>
      </c>
      <c r="BC4">
        <v>1</v>
      </c>
      <c r="BD4">
        <v>1</v>
      </c>
      <c r="BE4">
        <v>4</v>
      </c>
      <c r="BF4">
        <v>5</v>
      </c>
      <c r="BG4">
        <v>1</v>
      </c>
      <c r="BH4">
        <v>3</v>
      </c>
      <c r="BI4">
        <v>3</v>
      </c>
      <c r="BJ4">
        <v>1</v>
      </c>
      <c r="BU4">
        <v>2</v>
      </c>
      <c r="BV4">
        <v>2</v>
      </c>
      <c r="BW4">
        <v>2</v>
      </c>
      <c r="BX4">
        <v>2</v>
      </c>
      <c r="BY4">
        <v>1</v>
      </c>
      <c r="BZ4">
        <v>2</v>
      </c>
      <c r="CA4">
        <v>2</v>
      </c>
      <c r="CB4">
        <v>2</v>
      </c>
      <c r="CC4">
        <v>2</v>
      </c>
      <c r="CD4">
        <v>1</v>
      </c>
      <c r="CE4">
        <v>2</v>
      </c>
      <c r="CF4">
        <v>2</v>
      </c>
      <c r="CG4">
        <v>2</v>
      </c>
      <c r="CH4">
        <v>2</v>
      </c>
      <c r="CI4">
        <v>2</v>
      </c>
      <c r="CJ4">
        <v>2</v>
      </c>
      <c r="CK4">
        <v>2</v>
      </c>
      <c r="CL4">
        <v>2</v>
      </c>
      <c r="CM4">
        <v>1</v>
      </c>
      <c r="CN4">
        <v>2</v>
      </c>
      <c r="CO4">
        <v>2</v>
      </c>
      <c r="CP4">
        <v>2</v>
      </c>
      <c r="CQ4">
        <v>2</v>
      </c>
      <c r="CR4">
        <v>3</v>
      </c>
      <c r="CW4">
        <v>2</v>
      </c>
      <c r="CX4">
        <v>2</v>
      </c>
      <c r="CY4">
        <v>2</v>
      </c>
      <c r="CZ4">
        <v>1</v>
      </c>
      <c r="DA4">
        <v>2</v>
      </c>
      <c r="DE4">
        <v>1</v>
      </c>
      <c r="DG4">
        <v>1</v>
      </c>
      <c r="DH4">
        <v>2</v>
      </c>
      <c r="DI4">
        <v>1</v>
      </c>
      <c r="DJ4">
        <v>2</v>
      </c>
      <c r="DK4">
        <v>2</v>
      </c>
      <c r="DL4">
        <v>2</v>
      </c>
      <c r="DM4">
        <v>2</v>
      </c>
      <c r="DN4">
        <v>2</v>
      </c>
      <c r="DO4">
        <v>2</v>
      </c>
      <c r="DP4">
        <v>1</v>
      </c>
      <c r="DQ4">
        <v>2</v>
      </c>
      <c r="DR4">
        <v>2</v>
      </c>
      <c r="DS4">
        <v>2</v>
      </c>
      <c r="DT4">
        <v>1</v>
      </c>
      <c r="DU4">
        <v>1</v>
      </c>
      <c r="DV4">
        <v>2</v>
      </c>
      <c r="DW4">
        <v>2</v>
      </c>
      <c r="DX4">
        <v>5</v>
      </c>
      <c r="DY4">
        <v>5</v>
      </c>
      <c r="DZ4">
        <v>4</v>
      </c>
      <c r="EA4">
        <v>4</v>
      </c>
      <c r="EB4">
        <v>5</v>
      </c>
      <c r="EC4">
        <v>5</v>
      </c>
      <c r="ED4">
        <v>4</v>
      </c>
      <c r="EE4">
        <v>3</v>
      </c>
      <c r="EF4">
        <v>1</v>
      </c>
      <c r="EG4">
        <v>5</v>
      </c>
      <c r="EH4">
        <v>5</v>
      </c>
      <c r="EI4">
        <v>1</v>
      </c>
      <c r="EJ4">
        <v>2</v>
      </c>
      <c r="EK4">
        <v>2</v>
      </c>
      <c r="EL4">
        <v>2</v>
      </c>
      <c r="EM4">
        <v>2</v>
      </c>
      <c r="EN4">
        <v>2</v>
      </c>
      <c r="EO4">
        <v>2</v>
      </c>
      <c r="EP4">
        <v>2</v>
      </c>
      <c r="EQ4" t="s">
        <v>320</v>
      </c>
      <c r="ER4">
        <v>228</v>
      </c>
      <c r="ES4">
        <v>2</v>
      </c>
      <c r="ET4">
        <v>1</v>
      </c>
      <c r="EU4">
        <v>2</v>
      </c>
      <c r="EV4">
        <v>2</v>
      </c>
      <c r="EW4">
        <v>2</v>
      </c>
      <c r="EX4" t="s">
        <v>24</v>
      </c>
      <c r="EY4" t="s">
        <v>24</v>
      </c>
      <c r="EZ4">
        <v>2</v>
      </c>
      <c r="FA4">
        <v>2</v>
      </c>
      <c r="FB4">
        <v>2</v>
      </c>
      <c r="FC4">
        <v>2</v>
      </c>
      <c r="FD4">
        <v>1</v>
      </c>
      <c r="FE4">
        <v>1</v>
      </c>
      <c r="FF4">
        <v>1</v>
      </c>
      <c r="FG4">
        <v>1</v>
      </c>
      <c r="FH4">
        <v>1</v>
      </c>
      <c r="FM4">
        <v>5</v>
      </c>
      <c r="FN4">
        <v>5</v>
      </c>
      <c r="FO4">
        <v>5</v>
      </c>
      <c r="FP4">
        <v>5</v>
      </c>
      <c r="FQ4">
        <v>2</v>
      </c>
      <c r="FR4" t="s">
        <v>321</v>
      </c>
      <c r="FS4" t="s">
        <v>321</v>
      </c>
      <c r="FT4" t="s">
        <v>321</v>
      </c>
      <c r="FU4" t="s">
        <v>321</v>
      </c>
      <c r="FV4">
        <v>5</v>
      </c>
      <c r="FW4">
        <v>5</v>
      </c>
      <c r="FX4">
        <v>5</v>
      </c>
      <c r="FY4">
        <v>5</v>
      </c>
      <c r="FZ4">
        <v>2</v>
      </c>
      <c r="GA4">
        <v>1</v>
      </c>
      <c r="GB4">
        <v>1</v>
      </c>
      <c r="GC4">
        <v>1</v>
      </c>
      <c r="GD4">
        <v>5</v>
      </c>
      <c r="GE4">
        <v>5</v>
      </c>
      <c r="GF4">
        <v>5</v>
      </c>
      <c r="GG4">
        <v>4</v>
      </c>
      <c r="GH4">
        <v>5</v>
      </c>
      <c r="GM4">
        <v>2</v>
      </c>
      <c r="GN4">
        <v>1</v>
      </c>
      <c r="GO4">
        <v>2</v>
      </c>
      <c r="GP4">
        <v>1</v>
      </c>
      <c r="GQ4">
        <v>2</v>
      </c>
      <c r="GR4">
        <v>2</v>
      </c>
      <c r="GS4">
        <v>2</v>
      </c>
      <c r="GT4">
        <v>2</v>
      </c>
      <c r="GU4">
        <v>2</v>
      </c>
      <c r="GV4">
        <v>2</v>
      </c>
      <c r="GW4">
        <v>1</v>
      </c>
      <c r="GX4">
        <v>2</v>
      </c>
      <c r="GY4">
        <v>5</v>
      </c>
      <c r="GZ4">
        <v>5</v>
      </c>
      <c r="HA4">
        <v>5</v>
      </c>
      <c r="HB4">
        <v>5</v>
      </c>
      <c r="HC4">
        <v>5</v>
      </c>
      <c r="HD4">
        <v>5</v>
      </c>
      <c r="HE4">
        <v>5</v>
      </c>
      <c r="HF4">
        <v>5</v>
      </c>
      <c r="HG4">
        <v>5</v>
      </c>
      <c r="HH4">
        <v>5</v>
      </c>
      <c r="HI4">
        <v>5</v>
      </c>
      <c r="HU4">
        <v>3</v>
      </c>
      <c r="HV4">
        <v>3</v>
      </c>
      <c r="HW4">
        <v>2</v>
      </c>
      <c r="HX4">
        <v>7</v>
      </c>
      <c r="HY4">
        <v>7</v>
      </c>
      <c r="HZ4">
        <v>5</v>
      </c>
      <c r="IA4">
        <v>5</v>
      </c>
      <c r="IC4" t="s">
        <v>24</v>
      </c>
      <c r="ID4" t="s">
        <v>322</v>
      </c>
      <c r="IE4" t="s">
        <v>323</v>
      </c>
      <c r="IF4" t="s">
        <v>324</v>
      </c>
      <c r="IG4">
        <v>1</v>
      </c>
      <c r="II4" t="s">
        <v>325</v>
      </c>
      <c r="IJ4">
        <v>1</v>
      </c>
      <c r="IL4" t="s">
        <v>326</v>
      </c>
      <c r="IM4">
        <v>2</v>
      </c>
      <c r="IN4" t="s">
        <v>327</v>
      </c>
      <c r="IO4">
        <v>1</v>
      </c>
    </row>
    <row r="5" spans="1:250" x14ac:dyDescent="0.3">
      <c r="A5" t="s">
        <v>528</v>
      </c>
      <c r="D5">
        <v>3</v>
      </c>
      <c r="E5">
        <v>2</v>
      </c>
      <c r="F5" t="s">
        <v>24</v>
      </c>
      <c r="G5">
        <v>1</v>
      </c>
      <c r="H5">
        <v>2</v>
      </c>
      <c r="I5">
        <v>1</v>
      </c>
      <c r="J5">
        <v>1</v>
      </c>
      <c r="K5">
        <v>1</v>
      </c>
      <c r="L5">
        <v>4</v>
      </c>
      <c r="M5">
        <v>1</v>
      </c>
      <c r="N5">
        <v>3</v>
      </c>
      <c r="O5">
        <v>10</v>
      </c>
      <c r="P5">
        <v>1</v>
      </c>
      <c r="Q5">
        <v>1</v>
      </c>
      <c r="R5">
        <v>1</v>
      </c>
      <c r="S5">
        <v>2</v>
      </c>
      <c r="T5">
        <v>1</v>
      </c>
      <c r="U5">
        <v>1</v>
      </c>
      <c r="V5">
        <v>2</v>
      </c>
      <c r="W5">
        <v>1</v>
      </c>
      <c r="X5">
        <v>2</v>
      </c>
      <c r="Y5">
        <v>1</v>
      </c>
      <c r="Z5">
        <v>2</v>
      </c>
      <c r="AA5">
        <v>1</v>
      </c>
      <c r="AB5">
        <v>2</v>
      </c>
      <c r="AC5">
        <v>2</v>
      </c>
      <c r="AD5">
        <v>1</v>
      </c>
      <c r="AE5">
        <v>2</v>
      </c>
      <c r="AF5">
        <v>2</v>
      </c>
      <c r="AG5">
        <v>2</v>
      </c>
      <c r="AH5" t="s">
        <v>333</v>
      </c>
      <c r="AJ5" t="s">
        <v>318</v>
      </c>
      <c r="AK5" t="s">
        <v>358</v>
      </c>
      <c r="AL5" t="s">
        <v>319</v>
      </c>
      <c r="AN5" t="s">
        <v>346</v>
      </c>
      <c r="AO5" t="s">
        <v>407</v>
      </c>
      <c r="AR5">
        <v>1</v>
      </c>
      <c r="AS5">
        <v>2</v>
      </c>
      <c r="AT5">
        <v>2</v>
      </c>
      <c r="AU5">
        <v>1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 s="10">
        <v>1</v>
      </c>
      <c r="BC5" s="2">
        <v>3</v>
      </c>
      <c r="BD5" s="2">
        <v>2</v>
      </c>
      <c r="BE5" s="2">
        <v>5</v>
      </c>
      <c r="BF5" s="2">
        <v>4</v>
      </c>
      <c r="BG5" s="2">
        <v>3</v>
      </c>
      <c r="BH5" s="2">
        <v>3</v>
      </c>
      <c r="BI5" s="2">
        <v>3</v>
      </c>
      <c r="BJ5" s="2">
        <v>3</v>
      </c>
      <c r="BL5">
        <v>1</v>
      </c>
      <c r="BM5">
        <v>2</v>
      </c>
      <c r="BN5">
        <v>1</v>
      </c>
      <c r="BO5">
        <v>1</v>
      </c>
      <c r="BP5">
        <v>2</v>
      </c>
      <c r="BQ5">
        <v>2</v>
      </c>
      <c r="BR5">
        <v>2</v>
      </c>
      <c r="BS5">
        <v>2</v>
      </c>
      <c r="BU5">
        <v>2</v>
      </c>
      <c r="BV5">
        <v>1</v>
      </c>
      <c r="BW5">
        <v>1</v>
      </c>
      <c r="BX5">
        <v>2</v>
      </c>
      <c r="BY5">
        <v>1</v>
      </c>
      <c r="BZ5">
        <v>2</v>
      </c>
      <c r="CA5">
        <v>1</v>
      </c>
      <c r="CB5">
        <v>2</v>
      </c>
      <c r="CC5">
        <v>1</v>
      </c>
      <c r="CD5">
        <v>1</v>
      </c>
      <c r="CE5">
        <v>2</v>
      </c>
      <c r="CF5">
        <v>2</v>
      </c>
      <c r="CG5">
        <v>2</v>
      </c>
      <c r="CH5">
        <v>2</v>
      </c>
      <c r="CI5">
        <v>2</v>
      </c>
      <c r="CJ5">
        <v>2</v>
      </c>
      <c r="CK5">
        <v>2</v>
      </c>
      <c r="CL5">
        <v>2</v>
      </c>
      <c r="CM5">
        <v>1</v>
      </c>
      <c r="CN5">
        <v>2</v>
      </c>
      <c r="CO5">
        <v>2</v>
      </c>
      <c r="CP5">
        <v>2</v>
      </c>
      <c r="CQ5">
        <v>2</v>
      </c>
      <c r="CR5">
        <v>4</v>
      </c>
      <c r="CW5">
        <v>2</v>
      </c>
      <c r="CX5">
        <v>2</v>
      </c>
      <c r="CY5">
        <v>1</v>
      </c>
      <c r="CZ5">
        <v>2</v>
      </c>
      <c r="DA5">
        <v>2</v>
      </c>
      <c r="DD5">
        <v>3</v>
      </c>
      <c r="DG5">
        <v>2</v>
      </c>
      <c r="DH5">
        <v>1</v>
      </c>
      <c r="DI5">
        <v>2</v>
      </c>
      <c r="DJ5">
        <v>2</v>
      </c>
      <c r="DK5">
        <v>2</v>
      </c>
      <c r="DL5" t="s">
        <v>408</v>
      </c>
      <c r="DM5">
        <v>2</v>
      </c>
      <c r="DN5">
        <v>2</v>
      </c>
      <c r="DO5">
        <v>2</v>
      </c>
      <c r="DP5">
        <v>1</v>
      </c>
      <c r="DQ5">
        <v>2</v>
      </c>
      <c r="DR5">
        <v>1</v>
      </c>
      <c r="DS5">
        <v>2</v>
      </c>
      <c r="DT5">
        <v>1</v>
      </c>
      <c r="DU5">
        <v>2</v>
      </c>
      <c r="DV5">
        <v>2</v>
      </c>
      <c r="DW5" t="s">
        <v>347</v>
      </c>
      <c r="DX5">
        <v>3</v>
      </c>
      <c r="DY5">
        <v>4</v>
      </c>
      <c r="DZ5">
        <v>3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1</v>
      </c>
      <c r="EJ5">
        <v>2</v>
      </c>
      <c r="EK5">
        <v>2</v>
      </c>
      <c r="EL5">
        <v>2</v>
      </c>
      <c r="EM5">
        <v>2</v>
      </c>
      <c r="EN5">
        <v>2</v>
      </c>
      <c r="EO5">
        <v>2</v>
      </c>
      <c r="EP5">
        <v>2</v>
      </c>
      <c r="EQ5">
        <v>2</v>
      </c>
      <c r="ER5">
        <v>120</v>
      </c>
      <c r="ES5">
        <v>1</v>
      </c>
      <c r="ET5">
        <v>2</v>
      </c>
      <c r="EU5">
        <v>2</v>
      </c>
      <c r="EV5">
        <v>2</v>
      </c>
      <c r="EW5">
        <v>2</v>
      </c>
      <c r="EX5" t="s">
        <v>24</v>
      </c>
      <c r="EY5" t="s">
        <v>24</v>
      </c>
      <c r="EZ5">
        <v>2</v>
      </c>
      <c r="FA5">
        <v>2</v>
      </c>
      <c r="FB5">
        <v>2</v>
      </c>
      <c r="FC5">
        <v>2</v>
      </c>
      <c r="FD5">
        <v>1</v>
      </c>
      <c r="FE5">
        <v>1</v>
      </c>
      <c r="FF5">
        <v>1</v>
      </c>
      <c r="FG5">
        <v>1</v>
      </c>
      <c r="FH5">
        <v>2</v>
      </c>
      <c r="FM5">
        <v>3</v>
      </c>
      <c r="FN5">
        <v>3</v>
      </c>
      <c r="FO5">
        <v>3</v>
      </c>
      <c r="FP5">
        <v>3</v>
      </c>
      <c r="FV5">
        <v>3</v>
      </c>
      <c r="FW5">
        <v>3</v>
      </c>
      <c r="FX5">
        <v>3</v>
      </c>
      <c r="FY5">
        <v>3</v>
      </c>
      <c r="GY5">
        <v>5</v>
      </c>
      <c r="GZ5">
        <v>5</v>
      </c>
      <c r="HA5">
        <v>5</v>
      </c>
      <c r="HB5">
        <v>3</v>
      </c>
      <c r="HC5">
        <v>4</v>
      </c>
      <c r="HD5">
        <v>3</v>
      </c>
      <c r="HE5">
        <v>5</v>
      </c>
      <c r="HF5">
        <v>4</v>
      </c>
      <c r="HG5">
        <v>5</v>
      </c>
      <c r="HH5">
        <v>4</v>
      </c>
      <c r="HI5">
        <v>5</v>
      </c>
      <c r="HJ5">
        <v>1</v>
      </c>
      <c r="HK5">
        <v>2</v>
      </c>
      <c r="HL5">
        <v>1</v>
      </c>
      <c r="HM5">
        <v>2</v>
      </c>
      <c r="HN5">
        <v>2</v>
      </c>
      <c r="HO5">
        <v>2</v>
      </c>
      <c r="HP5">
        <v>2</v>
      </c>
      <c r="HQ5">
        <v>2</v>
      </c>
      <c r="HR5">
        <v>1</v>
      </c>
      <c r="HS5">
        <v>2</v>
      </c>
      <c r="HT5">
        <v>2</v>
      </c>
      <c r="HU5">
        <v>6</v>
      </c>
      <c r="HV5">
        <v>6</v>
      </c>
      <c r="HW5">
        <v>6</v>
      </c>
      <c r="HX5">
        <v>5</v>
      </c>
      <c r="HY5">
        <v>5</v>
      </c>
      <c r="HZ5">
        <v>6</v>
      </c>
      <c r="IA5">
        <v>6</v>
      </c>
      <c r="IC5" t="s">
        <v>24</v>
      </c>
      <c r="ID5" t="s">
        <v>409</v>
      </c>
      <c r="IE5" t="s">
        <v>410</v>
      </c>
      <c r="IF5" t="s">
        <v>21</v>
      </c>
      <c r="IG5">
        <v>1</v>
      </c>
      <c r="IH5" t="s">
        <v>411</v>
      </c>
      <c r="II5" t="s">
        <v>412</v>
      </c>
      <c r="IJ5">
        <v>1</v>
      </c>
      <c r="IK5" t="s">
        <v>413</v>
      </c>
      <c r="IL5" t="s">
        <v>414</v>
      </c>
      <c r="IM5">
        <v>1</v>
      </c>
      <c r="IN5" t="s">
        <v>415</v>
      </c>
      <c r="IO5">
        <v>1</v>
      </c>
      <c r="IP5" t="s">
        <v>416</v>
      </c>
    </row>
    <row r="6" spans="1:250" x14ac:dyDescent="0.3">
      <c r="A6" t="s">
        <v>529</v>
      </c>
      <c r="D6">
        <v>3</v>
      </c>
      <c r="E6">
        <v>1</v>
      </c>
      <c r="F6" t="s">
        <v>419</v>
      </c>
      <c r="G6">
        <v>1</v>
      </c>
      <c r="H6">
        <v>2</v>
      </c>
      <c r="I6">
        <v>2</v>
      </c>
      <c r="J6">
        <v>2</v>
      </c>
      <c r="K6">
        <v>1</v>
      </c>
      <c r="L6">
        <v>4</v>
      </c>
      <c r="M6">
        <v>2</v>
      </c>
      <c r="N6" t="s">
        <v>24</v>
      </c>
      <c r="O6" t="s">
        <v>24</v>
      </c>
      <c r="IC6">
        <v>2</v>
      </c>
      <c r="ID6" t="s">
        <v>420</v>
      </c>
      <c r="IE6" t="s">
        <v>24</v>
      </c>
      <c r="IF6" t="s">
        <v>24</v>
      </c>
      <c r="IG6">
        <v>1</v>
      </c>
      <c r="II6" t="s">
        <v>421</v>
      </c>
      <c r="IJ6">
        <v>1</v>
      </c>
      <c r="IL6" t="s">
        <v>326</v>
      </c>
      <c r="IM6">
        <v>1</v>
      </c>
      <c r="IN6" t="s">
        <v>422</v>
      </c>
      <c r="IO6">
        <v>1</v>
      </c>
      <c r="IP6" t="s">
        <v>423</v>
      </c>
    </row>
    <row r="7" spans="1:250" x14ac:dyDescent="0.3">
      <c r="A7" t="s">
        <v>530</v>
      </c>
      <c r="D7">
        <v>1</v>
      </c>
      <c r="E7">
        <v>1</v>
      </c>
      <c r="F7" t="s">
        <v>426</v>
      </c>
      <c r="G7">
        <v>1</v>
      </c>
      <c r="H7">
        <v>2</v>
      </c>
      <c r="I7">
        <v>1</v>
      </c>
      <c r="J7">
        <v>1</v>
      </c>
      <c r="K7">
        <v>1</v>
      </c>
      <c r="L7">
        <v>4</v>
      </c>
      <c r="M7">
        <v>1</v>
      </c>
      <c r="N7">
        <v>12</v>
      </c>
      <c r="O7">
        <v>20</v>
      </c>
      <c r="P7">
        <v>1</v>
      </c>
      <c r="Q7">
        <v>1</v>
      </c>
      <c r="R7">
        <v>1</v>
      </c>
      <c r="S7">
        <v>2</v>
      </c>
      <c r="T7">
        <v>1</v>
      </c>
      <c r="U7">
        <v>1</v>
      </c>
      <c r="V7">
        <v>2</v>
      </c>
      <c r="W7">
        <v>1</v>
      </c>
      <c r="X7">
        <v>2</v>
      </c>
      <c r="Y7">
        <v>2</v>
      </c>
      <c r="Z7">
        <v>1</v>
      </c>
      <c r="AA7">
        <v>1</v>
      </c>
      <c r="AB7">
        <v>2</v>
      </c>
      <c r="AC7">
        <v>2</v>
      </c>
      <c r="AD7">
        <v>2</v>
      </c>
      <c r="AE7">
        <v>2</v>
      </c>
      <c r="AF7">
        <v>1</v>
      </c>
      <c r="AG7">
        <v>2</v>
      </c>
      <c r="AH7" t="s">
        <v>427</v>
      </c>
      <c r="AI7" t="s">
        <v>428</v>
      </c>
      <c r="AJ7" t="s">
        <v>429</v>
      </c>
      <c r="AK7" t="s">
        <v>430</v>
      </c>
      <c r="AM7" t="s">
        <v>431</v>
      </c>
      <c r="AN7" t="s">
        <v>432</v>
      </c>
      <c r="AR7">
        <v>1</v>
      </c>
      <c r="AS7">
        <v>2</v>
      </c>
      <c r="AT7">
        <v>2</v>
      </c>
      <c r="AU7">
        <v>1</v>
      </c>
      <c r="AV7">
        <v>2</v>
      </c>
      <c r="AW7">
        <v>2</v>
      </c>
      <c r="AX7">
        <v>2</v>
      </c>
      <c r="AY7">
        <v>2</v>
      </c>
      <c r="AZ7">
        <v>2</v>
      </c>
      <c r="BA7">
        <v>2</v>
      </c>
      <c r="BB7" s="10">
        <v>3</v>
      </c>
      <c r="BC7" s="2">
        <v>5</v>
      </c>
      <c r="BD7" s="2">
        <v>3</v>
      </c>
      <c r="BE7" s="2">
        <v>5</v>
      </c>
      <c r="BF7" s="2">
        <v>4</v>
      </c>
      <c r="BG7" s="2">
        <v>3</v>
      </c>
      <c r="BH7" s="2">
        <v>5</v>
      </c>
      <c r="BI7" s="2">
        <v>5</v>
      </c>
      <c r="BJ7" s="2">
        <v>4</v>
      </c>
      <c r="BL7">
        <v>1</v>
      </c>
      <c r="BM7">
        <v>2</v>
      </c>
      <c r="BN7">
        <v>1</v>
      </c>
      <c r="BO7">
        <v>2</v>
      </c>
      <c r="BP7">
        <v>2</v>
      </c>
      <c r="BQ7">
        <v>2</v>
      </c>
      <c r="BR7">
        <v>1</v>
      </c>
      <c r="BS7">
        <v>2</v>
      </c>
      <c r="BU7">
        <v>2</v>
      </c>
      <c r="BV7">
        <v>2</v>
      </c>
      <c r="BW7">
        <v>2</v>
      </c>
      <c r="BX7">
        <v>2</v>
      </c>
      <c r="BY7">
        <v>2</v>
      </c>
      <c r="BZ7">
        <v>1</v>
      </c>
      <c r="CA7">
        <v>2</v>
      </c>
      <c r="CB7">
        <v>2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2</v>
      </c>
      <c r="CJ7">
        <v>2</v>
      </c>
      <c r="CK7">
        <v>2</v>
      </c>
      <c r="CL7">
        <v>1</v>
      </c>
      <c r="CM7">
        <v>1</v>
      </c>
      <c r="CN7">
        <v>1</v>
      </c>
      <c r="CO7">
        <v>2</v>
      </c>
      <c r="CP7">
        <v>2</v>
      </c>
      <c r="CQ7">
        <v>2</v>
      </c>
      <c r="CR7">
        <v>5</v>
      </c>
      <c r="CS7">
        <v>1</v>
      </c>
      <c r="CW7">
        <v>2</v>
      </c>
      <c r="CX7">
        <v>2</v>
      </c>
      <c r="CY7">
        <v>1</v>
      </c>
      <c r="CZ7">
        <v>2</v>
      </c>
      <c r="DA7">
        <v>2</v>
      </c>
      <c r="DD7">
        <v>1</v>
      </c>
      <c r="DG7">
        <v>2</v>
      </c>
      <c r="DH7">
        <v>1</v>
      </c>
      <c r="DI7">
        <v>1</v>
      </c>
      <c r="DJ7">
        <v>2</v>
      </c>
      <c r="DK7">
        <v>2</v>
      </c>
      <c r="DL7">
        <v>2</v>
      </c>
      <c r="DM7">
        <v>2</v>
      </c>
      <c r="DN7">
        <v>2</v>
      </c>
      <c r="DO7">
        <v>2</v>
      </c>
      <c r="DP7">
        <v>1</v>
      </c>
      <c r="DQ7">
        <v>2</v>
      </c>
      <c r="DR7">
        <v>2</v>
      </c>
      <c r="DS7">
        <v>2</v>
      </c>
      <c r="DT7">
        <v>1</v>
      </c>
      <c r="DU7">
        <v>2</v>
      </c>
      <c r="DV7">
        <v>2</v>
      </c>
      <c r="DW7">
        <v>2</v>
      </c>
      <c r="DX7">
        <v>3</v>
      </c>
      <c r="DY7">
        <v>1</v>
      </c>
      <c r="DZ7">
        <v>1</v>
      </c>
      <c r="EA7">
        <v>3</v>
      </c>
      <c r="EB7">
        <v>5</v>
      </c>
      <c r="EC7">
        <v>5</v>
      </c>
      <c r="ED7">
        <v>1</v>
      </c>
      <c r="EE7">
        <v>5</v>
      </c>
      <c r="EF7">
        <v>5</v>
      </c>
      <c r="EG7">
        <v>1</v>
      </c>
      <c r="EH7">
        <v>1</v>
      </c>
      <c r="IC7" t="s">
        <v>24</v>
      </c>
      <c r="ID7" t="s">
        <v>433</v>
      </c>
      <c r="IE7" t="s">
        <v>24</v>
      </c>
      <c r="IF7" t="s">
        <v>24</v>
      </c>
      <c r="IG7">
        <v>1</v>
      </c>
      <c r="II7" t="s">
        <v>434</v>
      </c>
      <c r="IJ7">
        <v>1</v>
      </c>
      <c r="IM7">
        <v>1</v>
      </c>
      <c r="IO7">
        <v>1</v>
      </c>
    </row>
    <row r="8" spans="1:250" x14ac:dyDescent="0.3">
      <c r="A8" t="s">
        <v>531</v>
      </c>
      <c r="D8">
        <v>3</v>
      </c>
      <c r="E8">
        <v>1</v>
      </c>
      <c r="F8" t="s">
        <v>453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2</v>
      </c>
      <c r="O8">
        <v>40</v>
      </c>
      <c r="P8">
        <v>1</v>
      </c>
      <c r="Q8">
        <v>1</v>
      </c>
      <c r="R8">
        <v>2</v>
      </c>
      <c r="S8">
        <v>2</v>
      </c>
      <c r="T8">
        <v>2</v>
      </c>
      <c r="U8">
        <v>1</v>
      </c>
      <c r="V8">
        <v>1</v>
      </c>
      <c r="W8">
        <v>1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1</v>
      </c>
      <c r="AE8">
        <v>1</v>
      </c>
      <c r="AF8">
        <v>1</v>
      </c>
      <c r="AG8">
        <v>2</v>
      </c>
      <c r="AH8" t="s">
        <v>316</v>
      </c>
      <c r="AI8" t="s">
        <v>317</v>
      </c>
      <c r="AJ8" t="s">
        <v>318</v>
      </c>
      <c r="AL8" t="s">
        <v>319</v>
      </c>
      <c r="AR8">
        <v>1</v>
      </c>
      <c r="AS8">
        <v>1</v>
      </c>
      <c r="AT8">
        <v>1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 s="10">
        <v>1</v>
      </c>
      <c r="BC8" s="2">
        <v>2</v>
      </c>
      <c r="BD8" s="2">
        <v>1</v>
      </c>
      <c r="BE8" s="2">
        <v>5</v>
      </c>
      <c r="BF8" s="2">
        <v>1</v>
      </c>
      <c r="BG8" s="2">
        <v>3</v>
      </c>
      <c r="BH8" s="2">
        <v>4</v>
      </c>
      <c r="BI8" s="2">
        <v>1</v>
      </c>
      <c r="BJ8" s="2">
        <v>2</v>
      </c>
      <c r="BL8">
        <v>2</v>
      </c>
      <c r="BM8">
        <v>2</v>
      </c>
      <c r="BN8">
        <v>1</v>
      </c>
      <c r="BO8">
        <v>2</v>
      </c>
      <c r="BP8">
        <v>2</v>
      </c>
      <c r="BQ8">
        <v>1</v>
      </c>
      <c r="BR8">
        <v>2</v>
      </c>
      <c r="BS8">
        <v>2</v>
      </c>
      <c r="BU8">
        <v>2</v>
      </c>
      <c r="BV8">
        <v>1</v>
      </c>
      <c r="BW8">
        <v>1</v>
      </c>
      <c r="BX8">
        <v>1</v>
      </c>
      <c r="BY8">
        <v>2</v>
      </c>
      <c r="BZ8">
        <v>2</v>
      </c>
      <c r="CA8">
        <v>1</v>
      </c>
      <c r="CB8">
        <v>2</v>
      </c>
      <c r="CC8">
        <v>1</v>
      </c>
      <c r="CD8">
        <v>2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1</v>
      </c>
      <c r="CN8">
        <v>2</v>
      </c>
      <c r="CO8">
        <v>2</v>
      </c>
      <c r="CP8">
        <v>2</v>
      </c>
      <c r="CQ8">
        <v>2</v>
      </c>
      <c r="CR8">
        <v>3</v>
      </c>
      <c r="CW8">
        <v>1</v>
      </c>
      <c r="CX8">
        <v>2</v>
      </c>
      <c r="CY8">
        <v>2</v>
      </c>
      <c r="CZ8">
        <v>2</v>
      </c>
      <c r="DA8">
        <v>2</v>
      </c>
      <c r="DB8">
        <v>3</v>
      </c>
      <c r="DG8">
        <v>1</v>
      </c>
      <c r="DH8">
        <v>2</v>
      </c>
      <c r="DI8">
        <v>1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1</v>
      </c>
      <c r="DQ8">
        <v>2</v>
      </c>
      <c r="DR8">
        <v>2</v>
      </c>
      <c r="DS8">
        <v>2</v>
      </c>
      <c r="DT8">
        <v>1</v>
      </c>
      <c r="DU8">
        <v>2</v>
      </c>
      <c r="DV8">
        <v>2</v>
      </c>
      <c r="DW8">
        <v>2</v>
      </c>
      <c r="DX8">
        <v>5</v>
      </c>
      <c r="DY8">
        <v>4</v>
      </c>
      <c r="DZ8">
        <v>5</v>
      </c>
      <c r="EA8">
        <v>2</v>
      </c>
      <c r="EB8">
        <v>5</v>
      </c>
      <c r="EC8">
        <v>3</v>
      </c>
      <c r="ED8">
        <v>5</v>
      </c>
      <c r="EE8">
        <v>4</v>
      </c>
      <c r="EF8">
        <v>4</v>
      </c>
      <c r="EG8">
        <v>5</v>
      </c>
      <c r="EH8">
        <v>5</v>
      </c>
      <c r="IC8" t="s">
        <v>24</v>
      </c>
      <c r="ID8" t="s">
        <v>454</v>
      </c>
      <c r="IE8" t="s">
        <v>24</v>
      </c>
      <c r="IF8" t="s">
        <v>24</v>
      </c>
      <c r="IG8">
        <v>2</v>
      </c>
      <c r="IH8" t="s">
        <v>455</v>
      </c>
      <c r="IJ8">
        <v>2</v>
      </c>
      <c r="IK8" t="s">
        <v>456</v>
      </c>
      <c r="IM8">
        <v>2</v>
      </c>
      <c r="IN8" t="s">
        <v>457</v>
      </c>
      <c r="IO8">
        <v>1</v>
      </c>
      <c r="IP8" t="s">
        <v>458</v>
      </c>
    </row>
    <row r="9" spans="1:250" x14ac:dyDescent="0.3">
      <c r="A9" t="s">
        <v>532</v>
      </c>
      <c r="D9">
        <v>1</v>
      </c>
      <c r="E9">
        <v>1</v>
      </c>
      <c r="F9" t="s">
        <v>370</v>
      </c>
      <c r="G9" t="s">
        <v>24</v>
      </c>
      <c r="H9">
        <v>2</v>
      </c>
      <c r="I9">
        <v>1</v>
      </c>
      <c r="J9">
        <v>1</v>
      </c>
      <c r="K9">
        <v>1</v>
      </c>
      <c r="L9" t="s">
        <v>24</v>
      </c>
      <c r="M9">
        <v>1</v>
      </c>
      <c r="N9">
        <v>2</v>
      </c>
      <c r="O9">
        <v>17</v>
      </c>
      <c r="P9">
        <v>2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2</v>
      </c>
      <c r="Y9">
        <v>2</v>
      </c>
      <c r="Z9">
        <v>2</v>
      </c>
      <c r="AA9">
        <v>2</v>
      </c>
      <c r="AB9">
        <v>2</v>
      </c>
      <c r="AC9">
        <v>1</v>
      </c>
      <c r="AD9">
        <v>2</v>
      </c>
      <c r="AE9">
        <v>1</v>
      </c>
      <c r="AF9">
        <v>1</v>
      </c>
      <c r="AG9">
        <v>2</v>
      </c>
      <c r="AH9" t="s">
        <v>316</v>
      </c>
      <c r="AJ9" t="s">
        <v>318</v>
      </c>
      <c r="AN9" t="s">
        <v>346</v>
      </c>
      <c r="AR9">
        <v>1</v>
      </c>
      <c r="AS9">
        <v>2</v>
      </c>
      <c r="AT9">
        <v>1</v>
      </c>
      <c r="AU9">
        <v>2</v>
      </c>
      <c r="AV9">
        <v>2</v>
      </c>
      <c r="AW9">
        <v>2</v>
      </c>
      <c r="AX9">
        <v>1</v>
      </c>
      <c r="AY9">
        <v>2</v>
      </c>
      <c r="AZ9">
        <v>2</v>
      </c>
      <c r="BA9">
        <v>2</v>
      </c>
      <c r="BB9" s="10">
        <v>1</v>
      </c>
      <c r="BC9" s="2">
        <v>1</v>
      </c>
      <c r="BD9" s="2">
        <v>1</v>
      </c>
      <c r="BE9" s="2">
        <v>5</v>
      </c>
      <c r="BF9" s="2">
        <v>3</v>
      </c>
      <c r="BG9" s="2">
        <v>1</v>
      </c>
      <c r="BH9" s="2">
        <v>4</v>
      </c>
      <c r="BI9" s="2">
        <v>4</v>
      </c>
      <c r="BJ9" s="2">
        <v>2</v>
      </c>
      <c r="BL9">
        <v>2</v>
      </c>
      <c r="BM9">
        <v>2</v>
      </c>
      <c r="BN9">
        <v>1</v>
      </c>
      <c r="BO9">
        <v>2</v>
      </c>
      <c r="BP9">
        <v>2</v>
      </c>
      <c r="BQ9">
        <v>1</v>
      </c>
      <c r="BR9">
        <v>1</v>
      </c>
      <c r="BS9">
        <v>2</v>
      </c>
      <c r="BU9">
        <v>2</v>
      </c>
      <c r="BV9">
        <v>2</v>
      </c>
      <c r="BW9">
        <v>2</v>
      </c>
      <c r="BX9">
        <v>2</v>
      </c>
      <c r="BY9">
        <v>2</v>
      </c>
      <c r="BZ9">
        <v>2</v>
      </c>
      <c r="CA9">
        <v>2</v>
      </c>
      <c r="CB9">
        <v>2</v>
      </c>
      <c r="CC9">
        <v>2</v>
      </c>
      <c r="CD9">
        <v>2</v>
      </c>
      <c r="CE9">
        <v>2</v>
      </c>
      <c r="CF9">
        <v>2</v>
      </c>
      <c r="CG9">
        <v>2</v>
      </c>
      <c r="CH9">
        <v>2</v>
      </c>
      <c r="CI9">
        <v>2</v>
      </c>
      <c r="CJ9">
        <v>2</v>
      </c>
      <c r="CK9">
        <v>2</v>
      </c>
      <c r="CL9">
        <v>2</v>
      </c>
      <c r="CM9">
        <v>2</v>
      </c>
      <c r="CN9">
        <v>2</v>
      </c>
      <c r="CO9">
        <v>2</v>
      </c>
      <c r="CP9">
        <v>2</v>
      </c>
      <c r="CQ9" t="s">
        <v>371</v>
      </c>
      <c r="CV9" t="s">
        <v>24</v>
      </c>
      <c r="CW9">
        <v>2</v>
      </c>
      <c r="CX9">
        <v>2</v>
      </c>
      <c r="CY9">
        <v>2</v>
      </c>
      <c r="CZ9">
        <v>2</v>
      </c>
      <c r="DA9" t="s">
        <v>371</v>
      </c>
      <c r="DF9" t="s">
        <v>24</v>
      </c>
      <c r="DG9">
        <v>2</v>
      </c>
      <c r="DH9">
        <v>1</v>
      </c>
      <c r="DI9">
        <v>2</v>
      </c>
      <c r="DJ9">
        <v>2</v>
      </c>
      <c r="DK9">
        <v>2</v>
      </c>
      <c r="DL9" t="s">
        <v>372</v>
      </c>
      <c r="DM9">
        <v>2</v>
      </c>
      <c r="DN9">
        <v>2</v>
      </c>
      <c r="DO9">
        <v>2</v>
      </c>
      <c r="DP9">
        <v>2</v>
      </c>
      <c r="DQ9">
        <v>2</v>
      </c>
      <c r="DR9">
        <v>1</v>
      </c>
      <c r="DS9">
        <v>2</v>
      </c>
      <c r="DT9">
        <v>2</v>
      </c>
      <c r="DU9">
        <v>2</v>
      </c>
      <c r="DV9">
        <v>2</v>
      </c>
      <c r="DW9" t="s">
        <v>373</v>
      </c>
      <c r="DX9">
        <v>5</v>
      </c>
      <c r="DY9" t="s">
        <v>24</v>
      </c>
      <c r="DZ9">
        <v>5</v>
      </c>
      <c r="EA9">
        <v>3</v>
      </c>
      <c r="EB9">
        <v>5</v>
      </c>
      <c r="EC9">
        <v>4</v>
      </c>
      <c r="ED9">
        <v>1</v>
      </c>
      <c r="EE9">
        <v>5</v>
      </c>
      <c r="EF9">
        <v>4</v>
      </c>
      <c r="EG9">
        <v>4</v>
      </c>
      <c r="EH9">
        <v>4</v>
      </c>
      <c r="IC9" t="s">
        <v>24</v>
      </c>
      <c r="ID9" t="s">
        <v>374</v>
      </c>
      <c r="IE9" t="s">
        <v>24</v>
      </c>
      <c r="IF9" t="s">
        <v>24</v>
      </c>
      <c r="IG9">
        <v>1</v>
      </c>
      <c r="II9" t="s">
        <v>375</v>
      </c>
      <c r="IJ9">
        <v>2</v>
      </c>
      <c r="IK9" t="s">
        <v>376</v>
      </c>
      <c r="IL9" t="s">
        <v>24</v>
      </c>
      <c r="IM9">
        <v>2</v>
      </c>
      <c r="IN9" t="s">
        <v>523</v>
      </c>
      <c r="IO9">
        <v>1</v>
      </c>
    </row>
    <row r="10" spans="1:250" x14ac:dyDescent="0.3">
      <c r="A10" t="s">
        <v>533</v>
      </c>
      <c r="D10">
        <v>1</v>
      </c>
      <c r="E10">
        <v>2</v>
      </c>
      <c r="F10" t="s">
        <v>24</v>
      </c>
      <c r="G10">
        <v>1</v>
      </c>
      <c r="H10">
        <v>2</v>
      </c>
      <c r="I10">
        <v>2</v>
      </c>
      <c r="J10">
        <v>2</v>
      </c>
      <c r="K10">
        <v>2</v>
      </c>
      <c r="L10" t="s">
        <v>24</v>
      </c>
      <c r="M10">
        <v>1</v>
      </c>
      <c r="N10">
        <v>7</v>
      </c>
      <c r="O10">
        <v>35</v>
      </c>
      <c r="P10">
        <v>2</v>
      </c>
      <c r="Q10">
        <v>1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1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BB10" s="10">
        <v>1</v>
      </c>
      <c r="BC10">
        <v>1</v>
      </c>
      <c r="BD10">
        <v>1</v>
      </c>
      <c r="BE10">
        <v>1</v>
      </c>
      <c r="BF10">
        <v>5</v>
      </c>
      <c r="BG10">
        <v>1</v>
      </c>
      <c r="BH10">
        <v>1</v>
      </c>
      <c r="BI10">
        <v>1</v>
      </c>
      <c r="BJ10">
        <v>1</v>
      </c>
      <c r="BL10">
        <v>2</v>
      </c>
      <c r="BM10">
        <v>2</v>
      </c>
      <c r="BN10">
        <v>2</v>
      </c>
      <c r="BO10">
        <v>1</v>
      </c>
      <c r="BP10">
        <v>2</v>
      </c>
      <c r="BQ10">
        <v>2</v>
      </c>
      <c r="BR10">
        <v>2</v>
      </c>
      <c r="BS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1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1</v>
      </c>
      <c r="CN10">
        <v>2</v>
      </c>
      <c r="CO10">
        <v>2</v>
      </c>
      <c r="CP10">
        <v>2</v>
      </c>
      <c r="CQ10" t="s">
        <v>380</v>
      </c>
      <c r="CR10">
        <v>1</v>
      </c>
      <c r="CV10">
        <v>1</v>
      </c>
      <c r="CW10">
        <v>2</v>
      </c>
      <c r="CX10">
        <v>2</v>
      </c>
      <c r="CY10">
        <v>2</v>
      </c>
      <c r="CZ10" t="s">
        <v>382</v>
      </c>
      <c r="DA10">
        <v>2</v>
      </c>
      <c r="DE10">
        <v>1</v>
      </c>
      <c r="DG10">
        <v>1</v>
      </c>
      <c r="DH10">
        <v>2</v>
      </c>
      <c r="DI10">
        <v>2</v>
      </c>
      <c r="DJ10">
        <v>2</v>
      </c>
      <c r="DK10">
        <v>2</v>
      </c>
      <c r="DL10" t="s">
        <v>393</v>
      </c>
      <c r="DM10">
        <v>2</v>
      </c>
      <c r="DN10">
        <v>2</v>
      </c>
      <c r="DO10">
        <v>1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1</v>
      </c>
      <c r="DV10">
        <v>2</v>
      </c>
      <c r="DW10">
        <v>2</v>
      </c>
      <c r="DX10">
        <v>1</v>
      </c>
      <c r="DY10">
        <v>5</v>
      </c>
      <c r="DZ10">
        <v>1</v>
      </c>
      <c r="EA10">
        <v>1</v>
      </c>
      <c r="EB10">
        <v>1</v>
      </c>
      <c r="EC10">
        <v>2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2</v>
      </c>
      <c r="EK10">
        <v>2</v>
      </c>
      <c r="EL10">
        <v>2</v>
      </c>
      <c r="EM10">
        <v>2</v>
      </c>
      <c r="EN10">
        <v>2</v>
      </c>
      <c r="EO10">
        <v>2</v>
      </c>
      <c r="EP10">
        <v>2</v>
      </c>
      <c r="EQ10" t="s">
        <v>382</v>
      </c>
      <c r="ER10">
        <v>84</v>
      </c>
      <c r="ES10">
        <v>2</v>
      </c>
      <c r="ET10">
        <v>2</v>
      </c>
      <c r="EU10">
        <v>1</v>
      </c>
      <c r="EV10">
        <v>2</v>
      </c>
      <c r="EW10">
        <v>2</v>
      </c>
      <c r="EX10" t="s">
        <v>24</v>
      </c>
      <c r="EY10" t="s">
        <v>24</v>
      </c>
      <c r="EZ10">
        <v>2</v>
      </c>
      <c r="FA10">
        <v>2</v>
      </c>
      <c r="FB10">
        <v>1</v>
      </c>
      <c r="FC10">
        <v>1</v>
      </c>
      <c r="FD10">
        <v>2</v>
      </c>
      <c r="FE10">
        <v>2</v>
      </c>
      <c r="FF10">
        <v>2</v>
      </c>
      <c r="FG10">
        <v>2</v>
      </c>
      <c r="FH10">
        <v>2</v>
      </c>
      <c r="FK10">
        <v>1</v>
      </c>
      <c r="FL10">
        <v>3</v>
      </c>
      <c r="FT10">
        <v>1</v>
      </c>
      <c r="FU10">
        <v>1</v>
      </c>
      <c r="GA10">
        <v>5</v>
      </c>
      <c r="GB10" t="s">
        <v>24</v>
      </c>
      <c r="GC10">
        <v>5</v>
      </c>
      <c r="GD10">
        <v>5</v>
      </c>
      <c r="GE10">
        <v>5</v>
      </c>
      <c r="GF10">
        <v>5</v>
      </c>
      <c r="GG10">
        <v>5</v>
      </c>
      <c r="GH10">
        <v>5</v>
      </c>
      <c r="GI10">
        <v>5</v>
      </c>
      <c r="GJ10">
        <v>5</v>
      </c>
      <c r="GK10">
        <v>5</v>
      </c>
      <c r="GL10">
        <v>5</v>
      </c>
      <c r="GM10">
        <v>2</v>
      </c>
      <c r="GN10">
        <v>1</v>
      </c>
      <c r="GO10">
        <v>2</v>
      </c>
      <c r="GP10">
        <v>1</v>
      </c>
      <c r="GQ10">
        <v>2</v>
      </c>
      <c r="GR10">
        <v>2</v>
      </c>
      <c r="GS10">
        <v>2</v>
      </c>
      <c r="GT10">
        <v>2</v>
      </c>
      <c r="GU10">
        <v>1</v>
      </c>
      <c r="GV10">
        <v>2</v>
      </c>
      <c r="GW10">
        <v>2</v>
      </c>
      <c r="GX10">
        <v>2</v>
      </c>
      <c r="GY10">
        <v>5</v>
      </c>
      <c r="GZ10">
        <v>3</v>
      </c>
      <c r="HA10">
        <v>5</v>
      </c>
      <c r="HB10">
        <v>5</v>
      </c>
      <c r="HC10">
        <v>1</v>
      </c>
      <c r="HD10">
        <v>5</v>
      </c>
      <c r="HE10">
        <v>5</v>
      </c>
      <c r="HF10">
        <v>5</v>
      </c>
      <c r="HG10">
        <v>5</v>
      </c>
      <c r="HH10">
        <v>5</v>
      </c>
      <c r="HI10">
        <v>5</v>
      </c>
      <c r="HJ10">
        <v>1</v>
      </c>
      <c r="HK10">
        <v>2</v>
      </c>
      <c r="HL10">
        <v>1</v>
      </c>
      <c r="HM10">
        <v>2</v>
      </c>
      <c r="HN10">
        <v>2</v>
      </c>
      <c r="HO10">
        <v>2</v>
      </c>
      <c r="HP10">
        <v>2</v>
      </c>
      <c r="HQ10">
        <v>1</v>
      </c>
      <c r="HR10">
        <v>2</v>
      </c>
      <c r="HS10">
        <v>2</v>
      </c>
      <c r="HT10">
        <v>2</v>
      </c>
      <c r="HU10">
        <v>7</v>
      </c>
      <c r="HV10">
        <v>7</v>
      </c>
      <c r="HW10">
        <v>7</v>
      </c>
      <c r="HX10">
        <v>7</v>
      </c>
      <c r="HY10">
        <v>7</v>
      </c>
      <c r="HZ10">
        <v>7</v>
      </c>
      <c r="IA10">
        <v>7</v>
      </c>
      <c r="IC10" t="s">
        <v>24</v>
      </c>
      <c r="ID10" t="s">
        <v>338</v>
      </c>
      <c r="IE10" t="s">
        <v>24</v>
      </c>
      <c r="IF10" t="s">
        <v>24</v>
      </c>
      <c r="IG10">
        <v>1</v>
      </c>
      <c r="II10" t="s">
        <v>394</v>
      </c>
      <c r="IJ10">
        <v>1</v>
      </c>
      <c r="IL10" t="s">
        <v>326</v>
      </c>
      <c r="IM10">
        <v>2</v>
      </c>
      <c r="IN10" t="s">
        <v>524</v>
      </c>
      <c r="IO10">
        <v>1</v>
      </c>
    </row>
    <row r="11" spans="1:250" x14ac:dyDescent="0.3">
      <c r="A11" t="s">
        <v>534</v>
      </c>
      <c r="D11">
        <v>1</v>
      </c>
      <c r="E11">
        <v>2</v>
      </c>
      <c r="F11" t="s">
        <v>24</v>
      </c>
      <c r="G11">
        <v>3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10</v>
      </c>
      <c r="P11">
        <v>2</v>
      </c>
      <c r="Q11">
        <v>2</v>
      </c>
      <c r="R11">
        <v>2</v>
      </c>
      <c r="S11">
        <v>2</v>
      </c>
      <c r="T11">
        <v>1</v>
      </c>
      <c r="U11">
        <v>2</v>
      </c>
      <c r="V11">
        <v>2</v>
      </c>
      <c r="W11">
        <v>2</v>
      </c>
      <c r="X11" t="s">
        <v>446</v>
      </c>
      <c r="Y11">
        <v>2</v>
      </c>
      <c r="Z11">
        <v>2</v>
      </c>
      <c r="AA11">
        <v>2</v>
      </c>
      <c r="AB11">
        <v>2</v>
      </c>
      <c r="AC11">
        <v>1</v>
      </c>
      <c r="AD11">
        <v>2</v>
      </c>
      <c r="AE11">
        <v>2</v>
      </c>
      <c r="AF11">
        <v>2</v>
      </c>
      <c r="AG11">
        <v>1</v>
      </c>
      <c r="AR11">
        <v>1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 s="10">
        <v>1</v>
      </c>
      <c r="BC11" s="2">
        <v>1</v>
      </c>
      <c r="BD11" s="2">
        <v>1</v>
      </c>
      <c r="BE11" s="2">
        <v>3</v>
      </c>
      <c r="BF11" s="2">
        <v>2</v>
      </c>
      <c r="BG11" s="2">
        <v>1</v>
      </c>
      <c r="BH11" s="2">
        <v>1</v>
      </c>
      <c r="BI11" s="2">
        <v>1</v>
      </c>
      <c r="BJ11" s="2">
        <v>1</v>
      </c>
      <c r="BL11">
        <v>2</v>
      </c>
      <c r="BM11">
        <v>2</v>
      </c>
      <c r="BN11">
        <v>1</v>
      </c>
      <c r="BO11">
        <v>1</v>
      </c>
      <c r="BP11">
        <v>2</v>
      </c>
      <c r="BQ11">
        <v>2</v>
      </c>
      <c r="BR11">
        <v>2</v>
      </c>
      <c r="BS11">
        <v>2</v>
      </c>
      <c r="BU11">
        <v>2</v>
      </c>
      <c r="BV11">
        <v>2</v>
      </c>
      <c r="BW11">
        <v>2</v>
      </c>
      <c r="BX11">
        <v>2</v>
      </c>
      <c r="BY11">
        <v>1</v>
      </c>
      <c r="BZ11">
        <v>1</v>
      </c>
      <c r="CA11">
        <v>1</v>
      </c>
      <c r="CB11">
        <v>2</v>
      </c>
      <c r="CC11">
        <v>1</v>
      </c>
      <c r="CD11">
        <v>1</v>
      </c>
      <c r="CE11">
        <v>2</v>
      </c>
      <c r="CF11">
        <v>2</v>
      </c>
      <c r="CG11">
        <v>1</v>
      </c>
      <c r="CH11">
        <v>1</v>
      </c>
      <c r="CI11">
        <v>2</v>
      </c>
      <c r="CJ11">
        <v>1</v>
      </c>
      <c r="CK11">
        <v>1</v>
      </c>
      <c r="CL11">
        <v>1</v>
      </c>
      <c r="CM11">
        <v>2</v>
      </c>
      <c r="CN11">
        <v>2</v>
      </c>
      <c r="CO11">
        <v>2</v>
      </c>
      <c r="CP11">
        <v>2</v>
      </c>
      <c r="CQ11" t="s">
        <v>380</v>
      </c>
      <c r="CV11">
        <v>4</v>
      </c>
      <c r="CW11">
        <v>2</v>
      </c>
      <c r="CX11">
        <v>2</v>
      </c>
      <c r="CY11">
        <v>2</v>
      </c>
      <c r="CZ11" t="s">
        <v>382</v>
      </c>
      <c r="DA11">
        <v>2</v>
      </c>
      <c r="DE11">
        <v>4</v>
      </c>
      <c r="DG11">
        <v>1</v>
      </c>
      <c r="DH11">
        <v>2</v>
      </c>
      <c r="DI11">
        <v>1</v>
      </c>
      <c r="DJ11">
        <v>2</v>
      </c>
      <c r="DK11">
        <v>2</v>
      </c>
      <c r="DL11">
        <v>2</v>
      </c>
      <c r="DM11">
        <v>2</v>
      </c>
      <c r="DN11">
        <v>2</v>
      </c>
      <c r="DO11">
        <v>2</v>
      </c>
      <c r="DP11">
        <v>1</v>
      </c>
      <c r="DQ11">
        <v>2</v>
      </c>
      <c r="DR11">
        <v>2</v>
      </c>
      <c r="DS11">
        <v>2</v>
      </c>
      <c r="DT11">
        <v>1</v>
      </c>
      <c r="DU11">
        <v>2</v>
      </c>
      <c r="DV11">
        <v>2</v>
      </c>
      <c r="DW11">
        <v>2</v>
      </c>
      <c r="DX11">
        <v>2</v>
      </c>
      <c r="DY11">
        <v>5</v>
      </c>
      <c r="DZ11">
        <v>2</v>
      </c>
      <c r="EA11">
        <v>3</v>
      </c>
      <c r="EB11">
        <v>4</v>
      </c>
      <c r="EC11">
        <v>4</v>
      </c>
      <c r="ED11">
        <v>4</v>
      </c>
      <c r="EE11">
        <v>4</v>
      </c>
      <c r="EF11">
        <v>3</v>
      </c>
      <c r="EG11">
        <v>4</v>
      </c>
      <c r="EH11">
        <v>4</v>
      </c>
      <c r="EI11">
        <v>1</v>
      </c>
      <c r="EJ11">
        <v>2</v>
      </c>
      <c r="EK11">
        <v>2</v>
      </c>
      <c r="EL11">
        <v>2</v>
      </c>
      <c r="EM11">
        <v>2</v>
      </c>
      <c r="EN11">
        <v>2</v>
      </c>
      <c r="EO11">
        <v>2</v>
      </c>
      <c r="EP11">
        <v>2</v>
      </c>
      <c r="EQ11" t="s">
        <v>382</v>
      </c>
      <c r="ER11">
        <v>54</v>
      </c>
      <c r="ES11">
        <v>1</v>
      </c>
      <c r="ET11">
        <v>2</v>
      </c>
      <c r="EU11">
        <v>2</v>
      </c>
      <c r="EV11">
        <v>2</v>
      </c>
      <c r="EW11">
        <v>2</v>
      </c>
      <c r="EX11" t="s">
        <v>24</v>
      </c>
      <c r="EY11" t="s">
        <v>24</v>
      </c>
      <c r="EZ11">
        <v>2</v>
      </c>
      <c r="FA11">
        <v>2</v>
      </c>
      <c r="FB11">
        <v>2</v>
      </c>
      <c r="FC11">
        <v>2</v>
      </c>
      <c r="FD11">
        <v>1</v>
      </c>
      <c r="FE11">
        <v>1</v>
      </c>
      <c r="FF11">
        <v>1</v>
      </c>
      <c r="FG11">
        <v>1</v>
      </c>
      <c r="FH11">
        <v>2</v>
      </c>
      <c r="FM11">
        <v>4</v>
      </c>
      <c r="FN11">
        <v>4</v>
      </c>
      <c r="FO11">
        <v>3</v>
      </c>
      <c r="FP11">
        <v>4</v>
      </c>
      <c r="FV11">
        <v>4</v>
      </c>
      <c r="FW11">
        <v>4</v>
      </c>
      <c r="FX11">
        <v>3</v>
      </c>
      <c r="FY11">
        <v>4</v>
      </c>
      <c r="GA11">
        <v>3</v>
      </c>
      <c r="GB11">
        <v>3</v>
      </c>
      <c r="GC11">
        <v>4</v>
      </c>
      <c r="GD11">
        <v>4</v>
      </c>
      <c r="GE11">
        <v>4</v>
      </c>
      <c r="GF11">
        <v>3</v>
      </c>
      <c r="GG11">
        <v>3</v>
      </c>
      <c r="GH11">
        <v>3</v>
      </c>
      <c r="GI11">
        <v>3</v>
      </c>
      <c r="GJ11">
        <v>3</v>
      </c>
      <c r="GK11">
        <v>3</v>
      </c>
      <c r="GL11">
        <v>2</v>
      </c>
      <c r="GM11">
        <v>1</v>
      </c>
      <c r="GN11">
        <v>1</v>
      </c>
      <c r="GO11">
        <v>2</v>
      </c>
      <c r="GP11">
        <v>2</v>
      </c>
      <c r="GQ11">
        <v>2</v>
      </c>
      <c r="GR11">
        <v>2</v>
      </c>
      <c r="GS11">
        <v>2</v>
      </c>
      <c r="GT11">
        <v>2</v>
      </c>
      <c r="GU11">
        <v>2</v>
      </c>
      <c r="GV11">
        <v>2</v>
      </c>
      <c r="GW11">
        <v>1</v>
      </c>
      <c r="GX11">
        <v>2</v>
      </c>
      <c r="GY11">
        <v>4</v>
      </c>
      <c r="GZ11">
        <v>4</v>
      </c>
      <c r="HA11">
        <v>5</v>
      </c>
      <c r="HB11">
        <v>5</v>
      </c>
      <c r="HC11">
        <v>5</v>
      </c>
      <c r="HD11">
        <v>5</v>
      </c>
      <c r="HE11">
        <v>5</v>
      </c>
      <c r="HF11">
        <v>5</v>
      </c>
      <c r="HG11">
        <v>5</v>
      </c>
      <c r="HH11">
        <v>4</v>
      </c>
      <c r="HI11">
        <v>5</v>
      </c>
      <c r="HJ11">
        <v>2</v>
      </c>
      <c r="HK11">
        <v>2</v>
      </c>
      <c r="HL11">
        <v>1</v>
      </c>
      <c r="HM11">
        <v>2</v>
      </c>
      <c r="HN11">
        <v>2</v>
      </c>
      <c r="HO11">
        <v>2</v>
      </c>
      <c r="HP11">
        <v>2</v>
      </c>
      <c r="HQ11">
        <v>2</v>
      </c>
      <c r="HR11">
        <v>1</v>
      </c>
      <c r="HS11">
        <v>2</v>
      </c>
      <c r="HT11">
        <v>1</v>
      </c>
      <c r="HU11">
        <v>2</v>
      </c>
      <c r="HV11">
        <v>3</v>
      </c>
      <c r="HW11">
        <v>2</v>
      </c>
      <c r="HX11">
        <v>3</v>
      </c>
      <c r="HY11">
        <v>3</v>
      </c>
      <c r="HZ11">
        <v>3</v>
      </c>
      <c r="IA11">
        <v>3</v>
      </c>
      <c r="IC11" t="s">
        <v>24</v>
      </c>
      <c r="ID11" t="s">
        <v>447</v>
      </c>
      <c r="IE11" t="s">
        <v>449</v>
      </c>
      <c r="IF11" t="s">
        <v>448</v>
      </c>
      <c r="IG11">
        <v>2</v>
      </c>
      <c r="II11" t="s">
        <v>450</v>
      </c>
      <c r="IJ11">
        <v>1</v>
      </c>
      <c r="IL11" t="s">
        <v>451</v>
      </c>
      <c r="IM11">
        <v>1</v>
      </c>
      <c r="IN11" t="s">
        <v>452</v>
      </c>
      <c r="IO11">
        <v>1</v>
      </c>
    </row>
    <row r="12" spans="1:250" x14ac:dyDescent="0.3">
      <c r="A12" t="s">
        <v>535</v>
      </c>
      <c r="D12">
        <v>4</v>
      </c>
      <c r="E12">
        <v>1</v>
      </c>
      <c r="F12" t="s">
        <v>379</v>
      </c>
      <c r="G12">
        <v>3</v>
      </c>
      <c r="H12">
        <v>2</v>
      </c>
      <c r="I12">
        <v>1</v>
      </c>
      <c r="J12">
        <v>1</v>
      </c>
      <c r="K12">
        <v>1</v>
      </c>
      <c r="L12">
        <v>4</v>
      </c>
      <c r="M12">
        <v>1</v>
      </c>
      <c r="N12">
        <v>1</v>
      </c>
      <c r="O12">
        <v>20</v>
      </c>
      <c r="P12">
        <v>1</v>
      </c>
      <c r="Q12">
        <v>1</v>
      </c>
      <c r="R12">
        <v>2</v>
      </c>
      <c r="S12">
        <v>2</v>
      </c>
      <c r="T12">
        <v>1</v>
      </c>
      <c r="U12">
        <v>1</v>
      </c>
      <c r="V12">
        <v>2</v>
      </c>
      <c r="W12">
        <v>1</v>
      </c>
      <c r="X12">
        <v>2</v>
      </c>
      <c r="Y12">
        <v>1</v>
      </c>
      <c r="Z12">
        <v>1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1</v>
      </c>
      <c r="AG12">
        <v>2</v>
      </c>
      <c r="AH12" t="s">
        <v>333</v>
      </c>
      <c r="AJ12" t="s">
        <v>318</v>
      </c>
      <c r="AP12" t="s">
        <v>359</v>
      </c>
      <c r="AR12">
        <v>1</v>
      </c>
      <c r="AS12">
        <v>2</v>
      </c>
      <c r="AT12">
        <v>1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1</v>
      </c>
      <c r="BA12">
        <v>2</v>
      </c>
      <c r="BB12" s="10">
        <v>1</v>
      </c>
      <c r="BC12" s="2">
        <v>4</v>
      </c>
      <c r="BD12" s="2">
        <v>1</v>
      </c>
      <c r="BE12" s="2">
        <v>4</v>
      </c>
      <c r="BF12" s="2">
        <v>3</v>
      </c>
      <c r="BG12" s="2">
        <v>3</v>
      </c>
      <c r="BH12" s="2">
        <v>4</v>
      </c>
      <c r="BI12" s="2">
        <v>5</v>
      </c>
      <c r="BJ12" s="2">
        <v>3</v>
      </c>
      <c r="BL12">
        <v>1</v>
      </c>
      <c r="BM12">
        <v>2</v>
      </c>
      <c r="BN12">
        <v>2</v>
      </c>
      <c r="BO12">
        <v>2</v>
      </c>
      <c r="BP12">
        <v>2</v>
      </c>
      <c r="BQ12">
        <v>1</v>
      </c>
      <c r="BR12">
        <v>1</v>
      </c>
      <c r="BS12">
        <v>2</v>
      </c>
      <c r="BU12">
        <v>2</v>
      </c>
      <c r="BV12">
        <v>2</v>
      </c>
      <c r="BW12">
        <v>2</v>
      </c>
      <c r="BX12">
        <v>2</v>
      </c>
      <c r="BY12">
        <v>1</v>
      </c>
      <c r="BZ12">
        <v>2</v>
      </c>
      <c r="CA12">
        <v>2</v>
      </c>
      <c r="CB12">
        <v>2</v>
      </c>
      <c r="CC12">
        <v>2</v>
      </c>
      <c r="CD12">
        <v>1</v>
      </c>
      <c r="CE12">
        <v>2</v>
      </c>
      <c r="CF12">
        <v>2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2</v>
      </c>
      <c r="CN12">
        <v>2</v>
      </c>
      <c r="CO12">
        <v>2</v>
      </c>
      <c r="CP12">
        <v>2</v>
      </c>
      <c r="CQ12" t="s">
        <v>380</v>
      </c>
      <c r="CV12">
        <v>2</v>
      </c>
      <c r="CW12">
        <v>2</v>
      </c>
      <c r="CX12">
        <v>2</v>
      </c>
      <c r="CY12">
        <v>2</v>
      </c>
      <c r="CZ12" t="s">
        <v>381</v>
      </c>
      <c r="DA12">
        <v>2</v>
      </c>
      <c r="DE12">
        <v>1</v>
      </c>
      <c r="DG12">
        <v>2</v>
      </c>
      <c r="DH12">
        <v>1</v>
      </c>
      <c r="DI12">
        <v>2</v>
      </c>
      <c r="DJ12">
        <v>2</v>
      </c>
      <c r="DK12">
        <v>2</v>
      </c>
      <c r="DL12" t="s">
        <v>372</v>
      </c>
      <c r="DM12">
        <v>2</v>
      </c>
      <c r="DN12">
        <v>2</v>
      </c>
      <c r="DO12">
        <v>2</v>
      </c>
      <c r="DP12">
        <v>1</v>
      </c>
      <c r="DQ12">
        <v>1</v>
      </c>
      <c r="DR12">
        <v>2</v>
      </c>
      <c r="DS12">
        <v>2</v>
      </c>
      <c r="DT12">
        <v>1</v>
      </c>
      <c r="DU12">
        <v>2</v>
      </c>
      <c r="DV12">
        <v>2</v>
      </c>
      <c r="DW12">
        <v>2</v>
      </c>
      <c r="DX12">
        <v>1</v>
      </c>
      <c r="DY12">
        <v>1</v>
      </c>
      <c r="DZ12">
        <v>1</v>
      </c>
      <c r="EA12">
        <v>5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5</v>
      </c>
      <c r="EI12">
        <v>2</v>
      </c>
      <c r="EJ12">
        <v>1</v>
      </c>
      <c r="EK12">
        <v>2</v>
      </c>
      <c r="EL12">
        <v>2</v>
      </c>
      <c r="EM12">
        <v>2</v>
      </c>
      <c r="EN12">
        <v>2</v>
      </c>
      <c r="EO12">
        <v>2</v>
      </c>
      <c r="EP12">
        <v>2</v>
      </c>
      <c r="EQ12" t="s">
        <v>382</v>
      </c>
      <c r="ER12">
        <v>240</v>
      </c>
      <c r="ES12">
        <v>2</v>
      </c>
      <c r="ET12">
        <v>2</v>
      </c>
      <c r="EU12">
        <v>2</v>
      </c>
      <c r="EV12" t="s">
        <v>383</v>
      </c>
      <c r="EW12">
        <v>1</v>
      </c>
      <c r="EX12" t="s">
        <v>299</v>
      </c>
      <c r="EY12" t="s">
        <v>384</v>
      </c>
      <c r="EZ12">
        <v>2</v>
      </c>
      <c r="FA12">
        <v>2</v>
      </c>
      <c r="FB12">
        <v>1</v>
      </c>
      <c r="FC12">
        <v>1</v>
      </c>
      <c r="FD12">
        <v>2</v>
      </c>
      <c r="FE12">
        <v>2</v>
      </c>
      <c r="FF12">
        <v>2</v>
      </c>
      <c r="FG12">
        <v>2</v>
      </c>
      <c r="FH12">
        <v>2</v>
      </c>
      <c r="FK12">
        <v>3</v>
      </c>
      <c r="FL12">
        <v>3</v>
      </c>
      <c r="FT12">
        <v>1</v>
      </c>
      <c r="FU12">
        <v>1</v>
      </c>
      <c r="GA12">
        <v>5</v>
      </c>
      <c r="GB12" t="s">
        <v>24</v>
      </c>
      <c r="GC12">
        <v>5</v>
      </c>
      <c r="GD12">
        <v>5</v>
      </c>
      <c r="GE12">
        <v>5</v>
      </c>
      <c r="GF12">
        <v>5</v>
      </c>
      <c r="GG12">
        <v>5</v>
      </c>
      <c r="GH12">
        <v>5</v>
      </c>
      <c r="GI12" t="s">
        <v>24</v>
      </c>
      <c r="GJ12" t="s">
        <v>24</v>
      </c>
      <c r="GK12" t="s">
        <v>24</v>
      </c>
      <c r="GL12" t="s">
        <v>24</v>
      </c>
      <c r="GM12">
        <v>1</v>
      </c>
      <c r="GN12">
        <v>2</v>
      </c>
      <c r="GO12">
        <v>2</v>
      </c>
      <c r="GP12">
        <v>1</v>
      </c>
      <c r="GQ12">
        <v>2</v>
      </c>
      <c r="GR12">
        <v>2</v>
      </c>
      <c r="GS12">
        <v>2</v>
      </c>
      <c r="GT12">
        <v>2</v>
      </c>
      <c r="GU12">
        <v>2</v>
      </c>
      <c r="GV12">
        <v>2</v>
      </c>
      <c r="GW12">
        <v>1</v>
      </c>
      <c r="GX12">
        <v>2</v>
      </c>
      <c r="GY12">
        <v>5</v>
      </c>
      <c r="GZ12">
        <v>1</v>
      </c>
      <c r="HA12">
        <v>1</v>
      </c>
      <c r="HB12">
        <v>1</v>
      </c>
      <c r="HC12">
        <v>5</v>
      </c>
      <c r="HD12">
        <v>5</v>
      </c>
      <c r="HE12">
        <v>5</v>
      </c>
      <c r="HF12">
        <v>5</v>
      </c>
      <c r="HG12">
        <v>5</v>
      </c>
      <c r="HH12">
        <v>5</v>
      </c>
      <c r="HI12">
        <v>1</v>
      </c>
      <c r="HJ12">
        <v>1</v>
      </c>
      <c r="HK12">
        <v>2</v>
      </c>
      <c r="HL12">
        <v>2</v>
      </c>
      <c r="HM12">
        <v>2</v>
      </c>
      <c r="HN12">
        <v>2</v>
      </c>
      <c r="HO12">
        <v>2</v>
      </c>
      <c r="HP12">
        <v>2</v>
      </c>
      <c r="HQ12">
        <v>1</v>
      </c>
      <c r="HR12">
        <v>1</v>
      </c>
      <c r="HS12">
        <v>2</v>
      </c>
      <c r="HT12">
        <v>2</v>
      </c>
      <c r="HU12">
        <v>5</v>
      </c>
      <c r="HV12">
        <v>5</v>
      </c>
      <c r="HW12">
        <v>5</v>
      </c>
      <c r="HX12">
        <v>5</v>
      </c>
      <c r="HY12">
        <v>5</v>
      </c>
      <c r="HZ12">
        <v>6</v>
      </c>
      <c r="IA12">
        <v>6</v>
      </c>
      <c r="IC12" t="s">
        <v>24</v>
      </c>
      <c r="ID12" t="s">
        <v>385</v>
      </c>
      <c r="IE12" t="s">
        <v>24</v>
      </c>
      <c r="IF12" t="s">
        <v>24</v>
      </c>
      <c r="IG12">
        <v>1</v>
      </c>
      <c r="II12" t="s">
        <v>386</v>
      </c>
      <c r="IJ12">
        <v>1</v>
      </c>
      <c r="IK12" t="s">
        <v>387</v>
      </c>
      <c r="IL12" t="s">
        <v>388</v>
      </c>
      <c r="IM12">
        <v>1</v>
      </c>
      <c r="IN12" t="s">
        <v>389</v>
      </c>
      <c r="IO12">
        <v>1</v>
      </c>
    </row>
    <row r="13" spans="1:250" x14ac:dyDescent="0.3">
      <c r="A13" t="s">
        <v>536</v>
      </c>
      <c r="D13">
        <v>1</v>
      </c>
      <c r="E13">
        <v>1</v>
      </c>
      <c r="F13" t="s">
        <v>357</v>
      </c>
      <c r="G13">
        <v>1</v>
      </c>
      <c r="H13">
        <v>1</v>
      </c>
      <c r="I13">
        <v>1</v>
      </c>
      <c r="J13">
        <v>2</v>
      </c>
      <c r="K13">
        <v>1</v>
      </c>
      <c r="L13">
        <v>1</v>
      </c>
      <c r="M13">
        <v>1</v>
      </c>
      <c r="N13">
        <v>8</v>
      </c>
      <c r="O13">
        <v>24</v>
      </c>
      <c r="P13">
        <v>1</v>
      </c>
      <c r="Q13">
        <v>1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2</v>
      </c>
      <c r="Y13">
        <v>2</v>
      </c>
      <c r="Z13">
        <v>1</v>
      </c>
      <c r="AA13">
        <v>2</v>
      </c>
      <c r="AB13">
        <v>2</v>
      </c>
      <c r="AC13">
        <v>1</v>
      </c>
      <c r="AD13">
        <v>2</v>
      </c>
      <c r="AE13">
        <v>2</v>
      </c>
      <c r="AF13">
        <v>1</v>
      </c>
      <c r="AG13">
        <v>2</v>
      </c>
      <c r="AH13" t="s">
        <v>344</v>
      </c>
      <c r="AJ13" t="s">
        <v>318</v>
      </c>
      <c r="AK13" t="s">
        <v>358</v>
      </c>
      <c r="AP13" t="s">
        <v>359</v>
      </c>
      <c r="AQ13" t="s">
        <v>360</v>
      </c>
      <c r="AR13">
        <v>1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1</v>
      </c>
      <c r="BA13">
        <v>1</v>
      </c>
      <c r="BB13" s="10">
        <v>1</v>
      </c>
      <c r="BC13" s="2">
        <v>3</v>
      </c>
      <c r="BD13" s="2">
        <v>1</v>
      </c>
      <c r="BE13" s="2">
        <v>5</v>
      </c>
      <c r="BF13" s="2">
        <v>5</v>
      </c>
      <c r="BG13" s="2">
        <v>1</v>
      </c>
      <c r="BH13" s="2">
        <v>3</v>
      </c>
      <c r="BI13" s="2">
        <v>1</v>
      </c>
      <c r="BJ13" s="2">
        <v>1</v>
      </c>
      <c r="BL13">
        <v>1</v>
      </c>
      <c r="BM13">
        <v>2</v>
      </c>
      <c r="BN13">
        <v>1</v>
      </c>
      <c r="BO13">
        <v>1</v>
      </c>
      <c r="BP13">
        <v>2</v>
      </c>
      <c r="BQ13">
        <v>2</v>
      </c>
      <c r="BR13">
        <v>2</v>
      </c>
      <c r="BS13">
        <v>2</v>
      </c>
      <c r="BU13">
        <v>2</v>
      </c>
      <c r="BV13">
        <v>2</v>
      </c>
      <c r="BW13">
        <v>2</v>
      </c>
      <c r="BX13">
        <v>2</v>
      </c>
      <c r="BY13">
        <v>2</v>
      </c>
      <c r="BZ13">
        <v>2</v>
      </c>
      <c r="CA13">
        <v>2</v>
      </c>
      <c r="CB13">
        <v>2</v>
      </c>
      <c r="CC13">
        <v>1</v>
      </c>
      <c r="CD13">
        <v>2</v>
      </c>
      <c r="CE13">
        <v>2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2</v>
      </c>
      <c r="CL13">
        <v>2</v>
      </c>
      <c r="CM13">
        <v>2</v>
      </c>
      <c r="CN13">
        <v>2</v>
      </c>
      <c r="CO13">
        <v>2</v>
      </c>
      <c r="CP13">
        <v>1</v>
      </c>
      <c r="CQ13">
        <v>2</v>
      </c>
      <c r="CU13">
        <v>2</v>
      </c>
      <c r="CW13">
        <v>2</v>
      </c>
      <c r="CX13">
        <v>2</v>
      </c>
      <c r="CY13">
        <v>2</v>
      </c>
      <c r="CZ13" t="s">
        <v>361</v>
      </c>
      <c r="DA13">
        <v>2</v>
      </c>
      <c r="DE13">
        <v>1</v>
      </c>
      <c r="DG13">
        <v>1</v>
      </c>
      <c r="DH13">
        <v>2</v>
      </c>
      <c r="DI13">
        <v>2</v>
      </c>
      <c r="DJ13">
        <v>2</v>
      </c>
      <c r="DK13">
        <v>2</v>
      </c>
      <c r="DL13">
        <v>1</v>
      </c>
      <c r="DM13">
        <v>2</v>
      </c>
      <c r="DN13">
        <v>2</v>
      </c>
      <c r="DO13">
        <v>2</v>
      </c>
      <c r="DP13">
        <v>1</v>
      </c>
      <c r="DQ13">
        <v>2</v>
      </c>
      <c r="DR13">
        <v>1</v>
      </c>
      <c r="DS13">
        <v>2</v>
      </c>
      <c r="DT13">
        <v>1</v>
      </c>
      <c r="DU13">
        <v>2</v>
      </c>
      <c r="DV13">
        <v>2</v>
      </c>
      <c r="DW13" t="s">
        <v>362</v>
      </c>
      <c r="DX13">
        <v>3</v>
      </c>
      <c r="DY13">
        <v>1</v>
      </c>
      <c r="DZ13">
        <v>2</v>
      </c>
      <c r="EA13">
        <v>1</v>
      </c>
      <c r="EB13">
        <v>2</v>
      </c>
      <c r="EC13">
        <v>3</v>
      </c>
      <c r="ED13">
        <v>2</v>
      </c>
      <c r="EE13">
        <v>3</v>
      </c>
      <c r="EF13">
        <v>3</v>
      </c>
      <c r="EG13">
        <v>2</v>
      </c>
      <c r="EH13">
        <v>1</v>
      </c>
      <c r="EI13">
        <v>1</v>
      </c>
      <c r="EJ13">
        <v>2</v>
      </c>
      <c r="EK13">
        <v>2</v>
      </c>
      <c r="EL13">
        <v>2</v>
      </c>
      <c r="EM13">
        <v>2</v>
      </c>
      <c r="EN13">
        <v>1</v>
      </c>
      <c r="EO13">
        <v>2</v>
      </c>
      <c r="EP13">
        <v>2</v>
      </c>
      <c r="EQ13">
        <v>2</v>
      </c>
      <c r="ER13">
        <v>132</v>
      </c>
      <c r="ES13">
        <v>1</v>
      </c>
      <c r="ET13">
        <v>2</v>
      </c>
      <c r="EU13">
        <v>2</v>
      </c>
      <c r="EV13">
        <v>2</v>
      </c>
      <c r="EW13">
        <v>2</v>
      </c>
      <c r="EX13" t="s">
        <v>24</v>
      </c>
      <c r="EY13" t="s">
        <v>24</v>
      </c>
      <c r="EZ13">
        <v>2</v>
      </c>
      <c r="FA13">
        <v>2</v>
      </c>
      <c r="FB13">
        <v>2</v>
      </c>
      <c r="FC13">
        <v>1</v>
      </c>
      <c r="FD13">
        <v>1</v>
      </c>
      <c r="FE13">
        <v>2</v>
      </c>
      <c r="FF13">
        <v>2</v>
      </c>
      <c r="FG13">
        <v>2</v>
      </c>
      <c r="FH13">
        <v>2</v>
      </c>
      <c r="FL13">
        <v>2</v>
      </c>
      <c r="FM13">
        <v>3</v>
      </c>
      <c r="FU13">
        <v>2</v>
      </c>
      <c r="FV13">
        <v>2</v>
      </c>
      <c r="GA13">
        <v>5</v>
      </c>
      <c r="GB13">
        <v>5</v>
      </c>
      <c r="GC13">
        <v>5</v>
      </c>
      <c r="GD13">
        <v>5</v>
      </c>
      <c r="GE13">
        <v>5</v>
      </c>
      <c r="GF13">
        <v>5</v>
      </c>
      <c r="GG13">
        <v>5</v>
      </c>
      <c r="GH13">
        <v>5</v>
      </c>
      <c r="GI13">
        <v>5</v>
      </c>
      <c r="GJ13">
        <v>5</v>
      </c>
      <c r="GK13">
        <v>5</v>
      </c>
      <c r="GL13">
        <v>5</v>
      </c>
      <c r="GM13">
        <v>2</v>
      </c>
      <c r="GN13">
        <v>1</v>
      </c>
      <c r="GO13">
        <v>2</v>
      </c>
      <c r="GP13">
        <v>2</v>
      </c>
      <c r="GQ13">
        <v>2</v>
      </c>
      <c r="GR13">
        <v>2</v>
      </c>
      <c r="GS13">
        <v>2</v>
      </c>
      <c r="GT13">
        <v>2</v>
      </c>
      <c r="GU13">
        <v>1</v>
      </c>
      <c r="GV13">
        <v>2</v>
      </c>
      <c r="GW13">
        <v>1</v>
      </c>
      <c r="GX13">
        <v>2</v>
      </c>
      <c r="GY13">
        <v>5</v>
      </c>
      <c r="GZ13">
        <v>5</v>
      </c>
      <c r="HA13">
        <v>5</v>
      </c>
      <c r="HB13">
        <v>5</v>
      </c>
      <c r="HC13">
        <v>5</v>
      </c>
      <c r="HD13">
        <v>5</v>
      </c>
      <c r="HE13">
        <v>5</v>
      </c>
      <c r="HF13">
        <v>5</v>
      </c>
      <c r="HG13">
        <v>5</v>
      </c>
      <c r="HH13">
        <v>3</v>
      </c>
      <c r="HI13">
        <v>5</v>
      </c>
      <c r="HJ13">
        <v>1</v>
      </c>
      <c r="HK13">
        <v>2</v>
      </c>
      <c r="HL13">
        <v>1</v>
      </c>
      <c r="HM13">
        <v>2</v>
      </c>
      <c r="HN13">
        <v>2</v>
      </c>
      <c r="HO13">
        <v>2</v>
      </c>
      <c r="HP13">
        <v>2</v>
      </c>
      <c r="HQ13">
        <v>1</v>
      </c>
      <c r="HR13">
        <v>2</v>
      </c>
      <c r="HS13">
        <v>2</v>
      </c>
      <c r="HT13">
        <v>2</v>
      </c>
      <c r="HU13">
        <v>7</v>
      </c>
      <c r="HV13">
        <v>7</v>
      </c>
      <c r="HW13">
        <v>7</v>
      </c>
      <c r="HX13">
        <v>7</v>
      </c>
      <c r="HY13">
        <v>7</v>
      </c>
      <c r="HZ13">
        <v>7</v>
      </c>
      <c r="IA13">
        <v>7</v>
      </c>
      <c r="IC13" t="s">
        <v>24</v>
      </c>
      <c r="ID13" t="s">
        <v>363</v>
      </c>
      <c r="IE13" t="s">
        <v>364</v>
      </c>
      <c r="IF13" t="s">
        <v>24</v>
      </c>
      <c r="IG13">
        <v>1</v>
      </c>
      <c r="IH13" t="s">
        <v>365</v>
      </c>
      <c r="II13" t="s">
        <v>366</v>
      </c>
      <c r="IJ13">
        <v>2</v>
      </c>
      <c r="IK13" t="s">
        <v>367</v>
      </c>
      <c r="IL13" t="s">
        <v>24</v>
      </c>
      <c r="IM13">
        <v>2</v>
      </c>
      <c r="IN13" t="s">
        <v>368</v>
      </c>
      <c r="IO13">
        <v>1</v>
      </c>
    </row>
    <row r="14" spans="1:250" x14ac:dyDescent="0.3">
      <c r="A14" t="s">
        <v>537</v>
      </c>
      <c r="D14">
        <v>2</v>
      </c>
      <c r="E14">
        <v>1</v>
      </c>
      <c r="F14" t="s">
        <v>397</v>
      </c>
      <c r="G14">
        <v>1</v>
      </c>
      <c r="H14">
        <v>1</v>
      </c>
      <c r="I14">
        <v>1</v>
      </c>
      <c r="J14">
        <v>1</v>
      </c>
      <c r="K14">
        <v>1</v>
      </c>
      <c r="L14">
        <v>4</v>
      </c>
      <c r="M14">
        <v>1</v>
      </c>
      <c r="N14">
        <v>1</v>
      </c>
      <c r="O14">
        <v>10</v>
      </c>
      <c r="P14">
        <v>1</v>
      </c>
      <c r="Q14">
        <v>2</v>
      </c>
      <c r="R14">
        <v>1</v>
      </c>
      <c r="S14">
        <v>2</v>
      </c>
      <c r="T14">
        <v>1</v>
      </c>
      <c r="U14">
        <v>1</v>
      </c>
      <c r="V14">
        <v>2</v>
      </c>
      <c r="W14">
        <v>1</v>
      </c>
      <c r="X14">
        <v>2</v>
      </c>
      <c r="Y14">
        <v>1</v>
      </c>
      <c r="Z14">
        <v>2</v>
      </c>
      <c r="AA14">
        <v>2</v>
      </c>
      <c r="AB14">
        <v>2</v>
      </c>
      <c r="AC14">
        <v>2</v>
      </c>
      <c r="AD14">
        <v>1</v>
      </c>
      <c r="AE14">
        <v>2</v>
      </c>
      <c r="AF14">
        <v>1</v>
      </c>
      <c r="AG14">
        <v>2</v>
      </c>
      <c r="AJ14" t="s">
        <v>318</v>
      </c>
      <c r="AR14">
        <v>1</v>
      </c>
      <c r="AS14">
        <v>2</v>
      </c>
      <c r="AT14">
        <v>1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 s="10">
        <v>1</v>
      </c>
      <c r="BC14" s="2">
        <v>5</v>
      </c>
      <c r="BD14" s="2">
        <v>4</v>
      </c>
      <c r="BE14" s="2">
        <v>4</v>
      </c>
      <c r="BF14" s="2">
        <v>4</v>
      </c>
      <c r="BG14" s="2">
        <v>1</v>
      </c>
      <c r="BH14" s="2">
        <v>4</v>
      </c>
      <c r="BI14" s="2">
        <v>5</v>
      </c>
      <c r="BJ14" s="2">
        <v>5</v>
      </c>
      <c r="BL14">
        <v>1</v>
      </c>
      <c r="BM14">
        <v>2</v>
      </c>
      <c r="BN14">
        <v>2</v>
      </c>
      <c r="BO14">
        <v>2</v>
      </c>
      <c r="BP14">
        <v>2</v>
      </c>
      <c r="BQ14">
        <v>2</v>
      </c>
      <c r="BR14">
        <v>1</v>
      </c>
      <c r="BS14">
        <v>1</v>
      </c>
      <c r="BU14">
        <v>2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2</v>
      </c>
      <c r="CB14">
        <v>2</v>
      </c>
      <c r="CC14">
        <v>1</v>
      </c>
      <c r="CD14">
        <v>1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2</v>
      </c>
      <c r="CO14">
        <v>2</v>
      </c>
      <c r="CP14">
        <v>2</v>
      </c>
      <c r="CQ14" t="s">
        <v>380</v>
      </c>
      <c r="CV14">
        <v>5</v>
      </c>
      <c r="CW14">
        <v>1</v>
      </c>
      <c r="CX14">
        <v>2</v>
      </c>
      <c r="CY14">
        <v>2</v>
      </c>
      <c r="CZ14">
        <v>2</v>
      </c>
      <c r="DA14">
        <v>2</v>
      </c>
      <c r="DB14">
        <v>5</v>
      </c>
      <c r="DG14">
        <v>2</v>
      </c>
      <c r="DH14">
        <v>1</v>
      </c>
      <c r="DI14">
        <v>1</v>
      </c>
      <c r="DJ14">
        <v>2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1</v>
      </c>
      <c r="DQ14">
        <v>2</v>
      </c>
      <c r="DR14">
        <v>2</v>
      </c>
      <c r="DS14">
        <v>2</v>
      </c>
      <c r="DT14">
        <v>1</v>
      </c>
      <c r="DU14">
        <v>2</v>
      </c>
      <c r="DV14">
        <v>2</v>
      </c>
      <c r="DW14" t="s">
        <v>398</v>
      </c>
      <c r="DX14">
        <v>5</v>
      </c>
      <c r="DY14">
        <v>5</v>
      </c>
      <c r="DZ14">
        <v>5</v>
      </c>
      <c r="EA14">
        <v>4</v>
      </c>
      <c r="EB14">
        <v>5</v>
      </c>
      <c r="EC14">
        <v>5</v>
      </c>
      <c r="ED14">
        <v>5</v>
      </c>
      <c r="EE14">
        <v>5</v>
      </c>
      <c r="EF14">
        <v>5</v>
      </c>
      <c r="EG14">
        <v>5</v>
      </c>
      <c r="EH14">
        <v>5</v>
      </c>
      <c r="EI14">
        <v>2</v>
      </c>
      <c r="EJ14">
        <v>1</v>
      </c>
      <c r="EK14">
        <v>2</v>
      </c>
      <c r="EL14">
        <v>2</v>
      </c>
      <c r="EM14">
        <v>2</v>
      </c>
      <c r="EN14">
        <v>2</v>
      </c>
      <c r="EO14">
        <v>2</v>
      </c>
      <c r="EP14">
        <v>2</v>
      </c>
      <c r="EQ14">
        <v>2</v>
      </c>
      <c r="ER14">
        <v>324</v>
      </c>
      <c r="ES14">
        <v>1</v>
      </c>
      <c r="ET14">
        <v>2</v>
      </c>
      <c r="EU14">
        <v>2</v>
      </c>
      <c r="EV14">
        <v>2</v>
      </c>
      <c r="EW14">
        <v>2</v>
      </c>
      <c r="EX14" t="s">
        <v>24</v>
      </c>
      <c r="EY14" t="s">
        <v>24</v>
      </c>
      <c r="EZ14">
        <v>2</v>
      </c>
      <c r="FA14">
        <v>2</v>
      </c>
      <c r="FB14">
        <v>1</v>
      </c>
      <c r="FC14">
        <v>1</v>
      </c>
      <c r="FD14">
        <v>2</v>
      </c>
      <c r="FE14">
        <v>2</v>
      </c>
      <c r="FF14">
        <v>2</v>
      </c>
      <c r="FG14">
        <v>2</v>
      </c>
      <c r="FH14">
        <v>2</v>
      </c>
      <c r="FK14">
        <v>3</v>
      </c>
      <c r="FL14">
        <v>3</v>
      </c>
      <c r="FT14">
        <v>4</v>
      </c>
      <c r="FU14">
        <v>4</v>
      </c>
      <c r="IC14" t="s">
        <v>24</v>
      </c>
      <c r="ID14" t="s">
        <v>338</v>
      </c>
      <c r="IE14" t="s">
        <v>24</v>
      </c>
      <c r="IF14" t="s">
        <v>24</v>
      </c>
      <c r="IG14">
        <v>1</v>
      </c>
      <c r="II14" t="s">
        <v>399</v>
      </c>
      <c r="IJ14">
        <v>1</v>
      </c>
      <c r="IL14" t="s">
        <v>326</v>
      </c>
      <c r="IM14">
        <v>1</v>
      </c>
      <c r="IN14" t="s">
        <v>400</v>
      </c>
      <c r="IO14">
        <v>1</v>
      </c>
    </row>
    <row r="15" spans="1:250" x14ac:dyDescent="0.3">
      <c r="A15" t="s">
        <v>538</v>
      </c>
      <c r="D15">
        <v>2</v>
      </c>
      <c r="E15">
        <v>1</v>
      </c>
      <c r="F15" t="s">
        <v>343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5.5</v>
      </c>
      <c r="O15">
        <v>20</v>
      </c>
      <c r="P15">
        <v>2</v>
      </c>
      <c r="Q15">
        <v>1</v>
      </c>
      <c r="R15">
        <v>1</v>
      </c>
      <c r="S15">
        <v>2</v>
      </c>
      <c r="T15">
        <v>2</v>
      </c>
      <c r="U15">
        <v>1</v>
      </c>
      <c r="V15">
        <v>1</v>
      </c>
      <c r="W15">
        <v>1</v>
      </c>
      <c r="X15">
        <v>2</v>
      </c>
      <c r="Y15">
        <v>2</v>
      </c>
      <c r="Z15">
        <v>1</v>
      </c>
      <c r="AA15">
        <v>1</v>
      </c>
      <c r="AB15">
        <v>2</v>
      </c>
      <c r="AC15">
        <v>2</v>
      </c>
      <c r="AD15">
        <v>1</v>
      </c>
      <c r="AE15">
        <v>2</v>
      </c>
      <c r="AF15">
        <v>2</v>
      </c>
      <c r="AG15">
        <v>2</v>
      </c>
      <c r="AH15" t="s">
        <v>344</v>
      </c>
      <c r="AI15" t="s">
        <v>317</v>
      </c>
      <c r="AJ15" t="s">
        <v>318</v>
      </c>
      <c r="AK15" t="s">
        <v>345</v>
      </c>
      <c r="AL15" t="s">
        <v>319</v>
      </c>
      <c r="AN15" t="s">
        <v>346</v>
      </c>
      <c r="AR15">
        <v>1</v>
      </c>
      <c r="AS15">
        <v>1</v>
      </c>
      <c r="AT15">
        <v>1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 s="10">
        <v>1</v>
      </c>
      <c r="BC15" s="2">
        <v>5</v>
      </c>
      <c r="BD15" s="2">
        <v>4</v>
      </c>
      <c r="BE15" s="2">
        <v>5</v>
      </c>
      <c r="BF15" s="2">
        <v>4</v>
      </c>
      <c r="BG15" s="2">
        <v>5</v>
      </c>
      <c r="BH15" s="2">
        <v>5</v>
      </c>
      <c r="BI15" s="2">
        <v>5</v>
      </c>
      <c r="BJ15" s="2">
        <v>5</v>
      </c>
      <c r="BL15">
        <v>1</v>
      </c>
      <c r="BM15">
        <v>2</v>
      </c>
      <c r="BN15">
        <v>1</v>
      </c>
      <c r="BO15">
        <v>2</v>
      </c>
      <c r="BP15">
        <v>2</v>
      </c>
      <c r="BQ15">
        <v>1</v>
      </c>
      <c r="BR15">
        <v>2</v>
      </c>
      <c r="BS15">
        <v>2</v>
      </c>
      <c r="BU15">
        <v>2</v>
      </c>
      <c r="BV15">
        <v>1</v>
      </c>
      <c r="BW15">
        <v>2</v>
      </c>
      <c r="BX15">
        <v>2</v>
      </c>
      <c r="BY15">
        <v>1</v>
      </c>
      <c r="BZ15">
        <v>2</v>
      </c>
      <c r="CA15">
        <v>2</v>
      </c>
      <c r="CB15">
        <v>2</v>
      </c>
      <c r="CC15">
        <v>1</v>
      </c>
      <c r="CD15">
        <v>1</v>
      </c>
      <c r="CE15">
        <v>2</v>
      </c>
      <c r="CF15">
        <v>2</v>
      </c>
      <c r="CG15">
        <v>2</v>
      </c>
      <c r="CH15">
        <v>2</v>
      </c>
      <c r="CI15">
        <v>2</v>
      </c>
      <c r="CJ15">
        <v>2</v>
      </c>
      <c r="CK15">
        <v>2</v>
      </c>
      <c r="CL15">
        <v>1</v>
      </c>
      <c r="CM15">
        <v>1</v>
      </c>
      <c r="CN15">
        <v>2</v>
      </c>
      <c r="CO15">
        <v>2</v>
      </c>
      <c r="CP15">
        <v>2</v>
      </c>
      <c r="CQ15">
        <v>2</v>
      </c>
      <c r="CR15">
        <v>3</v>
      </c>
      <c r="CW15">
        <v>2</v>
      </c>
      <c r="CX15">
        <v>2</v>
      </c>
      <c r="CY15">
        <v>2</v>
      </c>
      <c r="CZ15" t="s">
        <v>336</v>
      </c>
      <c r="DA15">
        <v>2</v>
      </c>
      <c r="DE15">
        <v>3</v>
      </c>
      <c r="DG15">
        <v>1</v>
      </c>
      <c r="DH15">
        <v>2</v>
      </c>
      <c r="DI15">
        <v>1</v>
      </c>
      <c r="DJ15">
        <v>2</v>
      </c>
      <c r="DK15">
        <v>2</v>
      </c>
      <c r="DL15">
        <v>2</v>
      </c>
      <c r="DM15">
        <v>2</v>
      </c>
      <c r="DN15">
        <v>2</v>
      </c>
      <c r="DO15">
        <v>2</v>
      </c>
      <c r="DP15">
        <v>1</v>
      </c>
      <c r="DQ15">
        <v>2</v>
      </c>
      <c r="DR15">
        <v>2</v>
      </c>
      <c r="DS15">
        <v>2</v>
      </c>
      <c r="DT15">
        <v>1</v>
      </c>
      <c r="DU15">
        <v>1</v>
      </c>
      <c r="DV15">
        <v>2</v>
      </c>
      <c r="DW15" t="s">
        <v>347</v>
      </c>
      <c r="DX15">
        <v>5</v>
      </c>
      <c r="DY15">
        <v>5</v>
      </c>
      <c r="DZ15">
        <v>5</v>
      </c>
      <c r="EA15">
        <v>5</v>
      </c>
      <c r="EB15">
        <v>5</v>
      </c>
      <c r="EC15">
        <v>5</v>
      </c>
      <c r="ED15">
        <v>5</v>
      </c>
      <c r="EE15">
        <v>5</v>
      </c>
      <c r="EF15">
        <v>5</v>
      </c>
      <c r="EG15">
        <v>5</v>
      </c>
      <c r="EH15">
        <v>5</v>
      </c>
      <c r="EI15">
        <v>1</v>
      </c>
      <c r="EJ15">
        <v>1</v>
      </c>
      <c r="EK15">
        <v>2</v>
      </c>
      <c r="EL15">
        <v>2</v>
      </c>
      <c r="EM15">
        <v>2</v>
      </c>
      <c r="EN15">
        <v>2</v>
      </c>
      <c r="EO15">
        <v>2</v>
      </c>
      <c r="EP15">
        <v>2</v>
      </c>
      <c r="EQ15" t="s">
        <v>348</v>
      </c>
      <c r="ER15">
        <v>204</v>
      </c>
      <c r="ES15">
        <v>2</v>
      </c>
      <c r="ET15">
        <v>1</v>
      </c>
      <c r="EU15">
        <v>1</v>
      </c>
      <c r="EV15">
        <v>2</v>
      </c>
      <c r="EW15">
        <v>2</v>
      </c>
      <c r="EX15" t="s">
        <v>24</v>
      </c>
      <c r="EY15" t="s">
        <v>24</v>
      </c>
      <c r="EZ15">
        <v>2</v>
      </c>
      <c r="FA15">
        <v>1</v>
      </c>
      <c r="FB15">
        <v>2</v>
      </c>
      <c r="FC15">
        <v>1</v>
      </c>
      <c r="FD15">
        <v>1</v>
      </c>
      <c r="FE15">
        <v>1</v>
      </c>
      <c r="FF15">
        <v>1</v>
      </c>
      <c r="FG15">
        <v>1</v>
      </c>
      <c r="FH15">
        <v>1</v>
      </c>
      <c r="FJ15">
        <v>5</v>
      </c>
      <c r="FL15">
        <v>4</v>
      </c>
      <c r="FM15">
        <v>4</v>
      </c>
      <c r="FN15">
        <v>5</v>
      </c>
      <c r="FO15">
        <v>5</v>
      </c>
      <c r="FP15">
        <v>4</v>
      </c>
      <c r="FQ15">
        <v>1</v>
      </c>
      <c r="FS15">
        <v>5</v>
      </c>
      <c r="FU15">
        <v>5</v>
      </c>
      <c r="FV15">
        <v>5</v>
      </c>
      <c r="FW15">
        <v>5</v>
      </c>
      <c r="FX15">
        <v>5</v>
      </c>
      <c r="FY15">
        <v>5</v>
      </c>
      <c r="FZ15">
        <v>5</v>
      </c>
      <c r="GA15">
        <v>1</v>
      </c>
      <c r="GB15">
        <v>1</v>
      </c>
      <c r="GC15">
        <v>5</v>
      </c>
      <c r="GD15">
        <v>5</v>
      </c>
      <c r="GE15">
        <v>1</v>
      </c>
      <c r="GF15">
        <v>3</v>
      </c>
      <c r="GG15">
        <v>3</v>
      </c>
      <c r="GH15">
        <v>4</v>
      </c>
      <c r="GI15">
        <v>1</v>
      </c>
      <c r="GJ15">
        <v>1</v>
      </c>
      <c r="GK15">
        <v>1</v>
      </c>
      <c r="GL15">
        <v>1</v>
      </c>
      <c r="GM15">
        <v>2</v>
      </c>
      <c r="GN15">
        <v>1</v>
      </c>
      <c r="GO15">
        <v>2</v>
      </c>
      <c r="GP15">
        <v>1</v>
      </c>
      <c r="GQ15">
        <v>2</v>
      </c>
      <c r="GR15">
        <v>2</v>
      </c>
      <c r="GS15">
        <v>2</v>
      </c>
      <c r="GT15">
        <v>2</v>
      </c>
      <c r="GU15">
        <v>1</v>
      </c>
      <c r="GV15">
        <v>2</v>
      </c>
      <c r="GW15">
        <v>2</v>
      </c>
      <c r="GX15">
        <v>2</v>
      </c>
      <c r="GY15">
        <v>5</v>
      </c>
      <c r="GZ15">
        <v>5</v>
      </c>
      <c r="HA15">
        <v>5</v>
      </c>
      <c r="HB15">
        <v>5</v>
      </c>
      <c r="HC15">
        <v>1</v>
      </c>
      <c r="HD15">
        <v>5</v>
      </c>
      <c r="HE15">
        <v>5</v>
      </c>
      <c r="HF15">
        <v>5</v>
      </c>
      <c r="HG15">
        <v>5</v>
      </c>
      <c r="HH15">
        <v>5</v>
      </c>
      <c r="HI15">
        <v>5</v>
      </c>
      <c r="HJ15">
        <v>2</v>
      </c>
      <c r="HK15">
        <v>2</v>
      </c>
      <c r="HL15">
        <v>1</v>
      </c>
      <c r="HM15">
        <v>2</v>
      </c>
      <c r="HN15">
        <v>2</v>
      </c>
      <c r="HO15">
        <v>2</v>
      </c>
      <c r="HP15">
        <v>2</v>
      </c>
      <c r="HQ15">
        <v>1</v>
      </c>
      <c r="HR15">
        <v>1</v>
      </c>
      <c r="HS15">
        <v>2</v>
      </c>
      <c r="HT15">
        <v>2</v>
      </c>
      <c r="HU15">
        <v>5</v>
      </c>
      <c r="HV15">
        <v>7</v>
      </c>
      <c r="HW15">
        <v>3</v>
      </c>
      <c r="HX15">
        <v>7</v>
      </c>
      <c r="HY15">
        <v>7</v>
      </c>
      <c r="HZ15">
        <v>2</v>
      </c>
      <c r="IA15">
        <v>3</v>
      </c>
      <c r="IC15" t="s">
        <v>24</v>
      </c>
      <c r="ID15" t="s">
        <v>349</v>
      </c>
      <c r="IE15" t="s">
        <v>350</v>
      </c>
      <c r="IF15" t="s">
        <v>24</v>
      </c>
      <c r="IG15">
        <v>1</v>
      </c>
      <c r="II15" t="s">
        <v>351</v>
      </c>
      <c r="IJ15">
        <v>2</v>
      </c>
      <c r="IK15" t="s">
        <v>352</v>
      </c>
      <c r="IL15" t="s">
        <v>24</v>
      </c>
      <c r="IM15">
        <v>2</v>
      </c>
      <c r="IN15" t="s">
        <v>353</v>
      </c>
      <c r="IO15">
        <v>1</v>
      </c>
      <c r="IP15" t="s">
        <v>354</v>
      </c>
    </row>
    <row r="16" spans="1:250" x14ac:dyDescent="0.3">
      <c r="A16" t="s">
        <v>539</v>
      </c>
      <c r="D16">
        <v>1</v>
      </c>
      <c r="E16">
        <v>1</v>
      </c>
      <c r="F16" t="s">
        <v>332</v>
      </c>
      <c r="G16">
        <v>1</v>
      </c>
      <c r="H16">
        <v>1</v>
      </c>
      <c r="I16">
        <v>2</v>
      </c>
      <c r="J16">
        <v>1</v>
      </c>
      <c r="K16">
        <v>1</v>
      </c>
      <c r="L16">
        <v>4</v>
      </c>
      <c r="M16">
        <v>1</v>
      </c>
      <c r="N16">
        <v>3</v>
      </c>
      <c r="O16">
        <v>15</v>
      </c>
      <c r="P16">
        <v>1</v>
      </c>
      <c r="Q16">
        <v>1</v>
      </c>
      <c r="R16">
        <v>2</v>
      </c>
      <c r="S16">
        <v>1</v>
      </c>
      <c r="T16">
        <v>1</v>
      </c>
      <c r="U16">
        <v>1</v>
      </c>
      <c r="V16">
        <v>1</v>
      </c>
      <c r="W16">
        <v>2</v>
      </c>
      <c r="X16">
        <v>2</v>
      </c>
      <c r="Y16">
        <v>1</v>
      </c>
      <c r="Z16">
        <v>2</v>
      </c>
      <c r="AA16">
        <v>2</v>
      </c>
      <c r="AB16">
        <v>1</v>
      </c>
      <c r="AC16">
        <v>2</v>
      </c>
      <c r="AD16">
        <v>1</v>
      </c>
      <c r="AE16">
        <v>2</v>
      </c>
      <c r="AF16">
        <v>2</v>
      </c>
      <c r="AG16">
        <v>2</v>
      </c>
      <c r="AH16" t="s">
        <v>333</v>
      </c>
      <c r="AM16" t="s">
        <v>334</v>
      </c>
      <c r="AR16">
        <v>1</v>
      </c>
      <c r="AS16">
        <v>2</v>
      </c>
      <c r="AT16">
        <v>2</v>
      </c>
      <c r="AU16">
        <v>2</v>
      </c>
      <c r="AV16">
        <v>2</v>
      </c>
      <c r="AW16">
        <v>1</v>
      </c>
      <c r="AX16">
        <v>2</v>
      </c>
      <c r="AY16">
        <v>2</v>
      </c>
      <c r="AZ16">
        <v>2</v>
      </c>
      <c r="BA16">
        <v>2</v>
      </c>
      <c r="BB16" s="10">
        <v>1</v>
      </c>
      <c r="BC16" s="2">
        <v>2</v>
      </c>
      <c r="BD16" s="2">
        <v>3</v>
      </c>
      <c r="BE16" s="2">
        <v>3</v>
      </c>
      <c r="BF16" s="2">
        <v>4</v>
      </c>
      <c r="BG16" s="2">
        <v>3</v>
      </c>
      <c r="BH16" s="2">
        <v>2</v>
      </c>
      <c r="BI16" s="2">
        <v>3</v>
      </c>
      <c r="BJ16" s="2">
        <v>2</v>
      </c>
      <c r="BL16">
        <v>2</v>
      </c>
      <c r="BM16">
        <v>1</v>
      </c>
      <c r="BN16">
        <v>2</v>
      </c>
      <c r="BO16">
        <v>1</v>
      </c>
      <c r="BP16">
        <v>2</v>
      </c>
      <c r="BQ16">
        <v>2</v>
      </c>
      <c r="BR16">
        <v>1</v>
      </c>
      <c r="BS16">
        <v>2</v>
      </c>
      <c r="BU16">
        <v>2</v>
      </c>
      <c r="BV16">
        <v>2</v>
      </c>
      <c r="BW16">
        <v>2</v>
      </c>
      <c r="BX16">
        <v>2</v>
      </c>
      <c r="BY16">
        <v>2</v>
      </c>
      <c r="BZ16">
        <v>1</v>
      </c>
      <c r="CA16">
        <v>2</v>
      </c>
      <c r="CB16">
        <v>2</v>
      </c>
      <c r="CC16">
        <v>2</v>
      </c>
      <c r="CD16">
        <v>1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2</v>
      </c>
      <c r="CL16">
        <v>2</v>
      </c>
      <c r="CM16">
        <v>2</v>
      </c>
      <c r="CN16">
        <v>2</v>
      </c>
      <c r="CO16">
        <v>2</v>
      </c>
      <c r="CP16">
        <v>2</v>
      </c>
      <c r="CQ16" t="s">
        <v>335</v>
      </c>
      <c r="CV16">
        <v>1</v>
      </c>
      <c r="CW16">
        <v>2</v>
      </c>
      <c r="CX16">
        <v>2</v>
      </c>
      <c r="CY16">
        <v>2</v>
      </c>
      <c r="CZ16" t="s">
        <v>336</v>
      </c>
      <c r="DA16">
        <v>2</v>
      </c>
      <c r="DE16">
        <v>1</v>
      </c>
      <c r="DG16">
        <v>1</v>
      </c>
      <c r="DH16">
        <v>1</v>
      </c>
      <c r="DI16">
        <v>1</v>
      </c>
      <c r="DJ16">
        <v>2</v>
      </c>
      <c r="DK16">
        <v>2</v>
      </c>
      <c r="DL16">
        <v>2</v>
      </c>
      <c r="DM16">
        <v>2</v>
      </c>
      <c r="DN16">
        <v>2</v>
      </c>
      <c r="DO16">
        <v>2</v>
      </c>
      <c r="DP16">
        <v>1</v>
      </c>
      <c r="DQ16">
        <v>2</v>
      </c>
      <c r="DR16">
        <v>2</v>
      </c>
      <c r="DS16">
        <v>1</v>
      </c>
      <c r="DT16">
        <v>1</v>
      </c>
      <c r="DU16">
        <v>2</v>
      </c>
      <c r="DV16">
        <v>2</v>
      </c>
      <c r="DW16" t="s">
        <v>337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2</v>
      </c>
      <c r="EL16">
        <v>2</v>
      </c>
      <c r="EM16">
        <v>2</v>
      </c>
      <c r="EN16">
        <v>2</v>
      </c>
      <c r="EO16">
        <v>2</v>
      </c>
      <c r="EP16">
        <v>2</v>
      </c>
      <c r="EQ16" t="s">
        <v>320</v>
      </c>
      <c r="ER16">
        <v>156</v>
      </c>
      <c r="ES16">
        <v>2</v>
      </c>
      <c r="ET16">
        <v>2</v>
      </c>
      <c r="EU16">
        <v>1</v>
      </c>
      <c r="EV16">
        <v>2</v>
      </c>
      <c r="EW16">
        <v>2</v>
      </c>
      <c r="EX16" t="s">
        <v>24</v>
      </c>
      <c r="EY16" t="s">
        <v>24</v>
      </c>
      <c r="EZ16">
        <v>2</v>
      </c>
      <c r="FA16">
        <v>2</v>
      </c>
      <c r="FB16">
        <v>2</v>
      </c>
      <c r="FC16">
        <v>1</v>
      </c>
      <c r="FD16">
        <v>1</v>
      </c>
      <c r="FE16">
        <v>1</v>
      </c>
      <c r="FF16">
        <v>1</v>
      </c>
      <c r="FH16">
        <v>2</v>
      </c>
      <c r="FL16">
        <v>3</v>
      </c>
      <c r="FM16">
        <v>4</v>
      </c>
      <c r="FN16">
        <v>3</v>
      </c>
      <c r="FO16">
        <v>3</v>
      </c>
      <c r="FP16">
        <v>4</v>
      </c>
      <c r="FU16">
        <v>3</v>
      </c>
      <c r="FV16">
        <v>4</v>
      </c>
      <c r="FW16">
        <v>3</v>
      </c>
      <c r="FX16">
        <v>3</v>
      </c>
      <c r="FY16">
        <v>4</v>
      </c>
      <c r="GA16">
        <v>4</v>
      </c>
      <c r="GB16">
        <v>4</v>
      </c>
      <c r="GC16">
        <v>4</v>
      </c>
      <c r="GD16">
        <v>4</v>
      </c>
      <c r="GE16">
        <v>4</v>
      </c>
      <c r="GF16">
        <v>4</v>
      </c>
      <c r="GG16">
        <v>4</v>
      </c>
      <c r="GH16">
        <v>4</v>
      </c>
      <c r="GM16">
        <v>2</v>
      </c>
      <c r="GN16">
        <v>2</v>
      </c>
      <c r="GO16">
        <v>2</v>
      </c>
      <c r="GP16">
        <v>1</v>
      </c>
      <c r="GQ16">
        <v>2</v>
      </c>
      <c r="GR16">
        <v>2</v>
      </c>
      <c r="GS16">
        <v>2</v>
      </c>
      <c r="GT16">
        <v>2</v>
      </c>
      <c r="GU16">
        <v>1</v>
      </c>
      <c r="GV16">
        <v>2</v>
      </c>
      <c r="GW16">
        <v>1</v>
      </c>
      <c r="GX16">
        <v>2</v>
      </c>
      <c r="GY16">
        <v>5</v>
      </c>
      <c r="GZ16">
        <v>2</v>
      </c>
      <c r="HA16">
        <v>5</v>
      </c>
      <c r="HB16">
        <v>5</v>
      </c>
      <c r="HC16">
        <v>1</v>
      </c>
      <c r="HD16">
        <v>5</v>
      </c>
      <c r="HE16">
        <v>5</v>
      </c>
      <c r="HF16">
        <v>4</v>
      </c>
      <c r="HG16">
        <v>5</v>
      </c>
      <c r="HH16">
        <v>4</v>
      </c>
      <c r="HI16">
        <v>4</v>
      </c>
      <c r="HJ16">
        <v>1</v>
      </c>
      <c r="HK16">
        <v>2</v>
      </c>
      <c r="HL16">
        <v>1</v>
      </c>
      <c r="HM16">
        <v>2</v>
      </c>
      <c r="HN16">
        <v>2</v>
      </c>
      <c r="HO16">
        <v>2</v>
      </c>
      <c r="HP16">
        <v>2</v>
      </c>
      <c r="HQ16">
        <v>2</v>
      </c>
      <c r="HR16">
        <v>1</v>
      </c>
      <c r="HS16">
        <v>2</v>
      </c>
      <c r="HT16">
        <v>2</v>
      </c>
      <c r="HU16">
        <v>6</v>
      </c>
      <c r="HV16">
        <v>6</v>
      </c>
      <c r="HW16">
        <v>6</v>
      </c>
      <c r="HX16">
        <v>6</v>
      </c>
      <c r="HY16">
        <v>6</v>
      </c>
      <c r="HZ16">
        <v>6</v>
      </c>
      <c r="IA16">
        <v>6</v>
      </c>
      <c r="IC16" t="s">
        <v>24</v>
      </c>
      <c r="ID16" t="s">
        <v>338</v>
      </c>
      <c r="IE16" t="s">
        <v>24</v>
      </c>
      <c r="IF16" t="s">
        <v>24</v>
      </c>
      <c r="IG16">
        <v>1</v>
      </c>
      <c r="II16" t="s">
        <v>339</v>
      </c>
      <c r="IJ16">
        <v>1</v>
      </c>
      <c r="IL16" t="s">
        <v>339</v>
      </c>
      <c r="IM16">
        <v>1</v>
      </c>
      <c r="IN16" t="s">
        <v>340</v>
      </c>
      <c r="IO16">
        <v>1</v>
      </c>
      <c r="IP16" t="s">
        <v>341</v>
      </c>
    </row>
    <row r="17" spans="1:250" x14ac:dyDescent="0.3">
      <c r="A17" t="s">
        <v>540</v>
      </c>
      <c r="D17">
        <v>5</v>
      </c>
      <c r="E17">
        <v>1</v>
      </c>
      <c r="F17" t="s">
        <v>401</v>
      </c>
      <c r="G17">
        <v>3</v>
      </c>
      <c r="H17">
        <v>2</v>
      </c>
      <c r="I17">
        <v>1</v>
      </c>
      <c r="J17">
        <v>2</v>
      </c>
      <c r="K17">
        <v>2</v>
      </c>
      <c r="L17" t="s">
        <v>24</v>
      </c>
      <c r="M17">
        <v>2</v>
      </c>
      <c r="N17" t="s">
        <v>24</v>
      </c>
      <c r="O17" t="s">
        <v>24</v>
      </c>
      <c r="IC17" t="s">
        <v>402</v>
      </c>
      <c r="ID17" t="s">
        <v>403</v>
      </c>
      <c r="IE17" t="s">
        <v>24</v>
      </c>
      <c r="IF17" t="s">
        <v>24</v>
      </c>
      <c r="IG17">
        <v>1</v>
      </c>
      <c r="II17" t="s">
        <v>404</v>
      </c>
      <c r="IJ17">
        <v>1</v>
      </c>
      <c r="IL17" t="s">
        <v>326</v>
      </c>
      <c r="IM17">
        <v>1</v>
      </c>
      <c r="IN17" t="s">
        <v>405</v>
      </c>
      <c r="IO17">
        <v>1</v>
      </c>
    </row>
    <row r="18" spans="1:250" x14ac:dyDescent="0.3">
      <c r="A18" t="s">
        <v>541</v>
      </c>
      <c r="D18">
        <v>2</v>
      </c>
      <c r="E18">
        <v>1</v>
      </c>
      <c r="F18" t="s">
        <v>343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8</v>
      </c>
      <c r="O18">
        <v>31</v>
      </c>
      <c r="P18">
        <v>2</v>
      </c>
      <c r="Q18">
        <v>1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2</v>
      </c>
      <c r="Y18">
        <v>2</v>
      </c>
      <c r="Z18">
        <v>1</v>
      </c>
      <c r="AA18">
        <v>1</v>
      </c>
      <c r="AB18">
        <v>2</v>
      </c>
      <c r="AC18">
        <v>2</v>
      </c>
      <c r="AD18">
        <v>1</v>
      </c>
      <c r="AE18">
        <v>2</v>
      </c>
      <c r="AF18">
        <v>2</v>
      </c>
      <c r="AG18">
        <v>2</v>
      </c>
      <c r="AH18" t="s">
        <v>316</v>
      </c>
      <c r="AI18" t="s">
        <v>317</v>
      </c>
      <c r="AJ18" t="s">
        <v>318</v>
      </c>
      <c r="AK18" t="s">
        <v>436</v>
      </c>
      <c r="AL18" t="s">
        <v>319</v>
      </c>
      <c r="AO18" t="s">
        <v>437</v>
      </c>
      <c r="AR18">
        <v>1</v>
      </c>
      <c r="AS18">
        <v>1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1</v>
      </c>
      <c r="AZ18">
        <v>2</v>
      </c>
      <c r="BA18">
        <v>2</v>
      </c>
      <c r="BB18" s="10">
        <v>1</v>
      </c>
      <c r="BC18" s="2">
        <v>3</v>
      </c>
      <c r="BD18" s="2">
        <v>1</v>
      </c>
      <c r="BE18" s="2">
        <v>5</v>
      </c>
      <c r="BF18" s="2">
        <v>5</v>
      </c>
      <c r="BG18" s="2">
        <v>1</v>
      </c>
      <c r="BH18" s="2">
        <v>5</v>
      </c>
      <c r="BI18" s="2">
        <v>1</v>
      </c>
      <c r="BJ18" s="2">
        <v>1</v>
      </c>
      <c r="BL18">
        <v>2</v>
      </c>
      <c r="BM18">
        <v>2</v>
      </c>
      <c r="BN18">
        <v>1</v>
      </c>
      <c r="BO18">
        <v>1</v>
      </c>
      <c r="BP18">
        <v>2</v>
      </c>
      <c r="BQ18">
        <v>1</v>
      </c>
      <c r="BR18">
        <v>2</v>
      </c>
      <c r="BS18">
        <v>2</v>
      </c>
      <c r="CM18">
        <v>1</v>
      </c>
      <c r="CN18">
        <v>2</v>
      </c>
      <c r="CO18">
        <v>2</v>
      </c>
      <c r="CP18">
        <v>2</v>
      </c>
      <c r="CQ18">
        <v>2</v>
      </c>
      <c r="CR18">
        <v>2</v>
      </c>
      <c r="CW18">
        <v>2</v>
      </c>
      <c r="CX18">
        <v>2</v>
      </c>
      <c r="CY18">
        <v>2</v>
      </c>
      <c r="CZ18" t="s">
        <v>438</v>
      </c>
      <c r="DE18">
        <v>2</v>
      </c>
      <c r="DG18">
        <v>1</v>
      </c>
      <c r="DH18">
        <v>1</v>
      </c>
      <c r="DI18">
        <v>1</v>
      </c>
      <c r="DJ18">
        <v>2</v>
      </c>
      <c r="DK18">
        <v>2</v>
      </c>
      <c r="DL18">
        <v>2</v>
      </c>
      <c r="DM18">
        <v>2</v>
      </c>
      <c r="DN18">
        <v>2</v>
      </c>
      <c r="DO18">
        <v>2</v>
      </c>
      <c r="DP18">
        <v>1</v>
      </c>
      <c r="DQ18">
        <v>2</v>
      </c>
      <c r="DR18">
        <v>2</v>
      </c>
      <c r="DS18">
        <v>2</v>
      </c>
      <c r="DT18">
        <v>1</v>
      </c>
      <c r="DU18">
        <v>2</v>
      </c>
      <c r="DV18">
        <v>2</v>
      </c>
      <c r="DW18" t="s">
        <v>439</v>
      </c>
      <c r="DX18">
        <v>2</v>
      </c>
      <c r="DY18">
        <v>1</v>
      </c>
      <c r="DZ18">
        <v>2</v>
      </c>
      <c r="EA18">
        <v>1</v>
      </c>
      <c r="EB18">
        <v>1</v>
      </c>
      <c r="EC18">
        <v>2</v>
      </c>
      <c r="ED18">
        <v>2</v>
      </c>
      <c r="EE18">
        <v>2</v>
      </c>
      <c r="EF18">
        <v>2</v>
      </c>
      <c r="EG18">
        <v>2</v>
      </c>
      <c r="EH18">
        <v>1</v>
      </c>
      <c r="EI18">
        <v>1</v>
      </c>
      <c r="EJ18">
        <v>1</v>
      </c>
      <c r="EK18">
        <v>2</v>
      </c>
      <c r="EL18">
        <v>2</v>
      </c>
      <c r="EM18">
        <v>2</v>
      </c>
      <c r="EN18">
        <v>2</v>
      </c>
      <c r="EO18">
        <v>2</v>
      </c>
      <c r="EP18">
        <v>2</v>
      </c>
      <c r="EQ18">
        <v>2</v>
      </c>
      <c r="ER18">
        <v>384</v>
      </c>
      <c r="ES18">
        <v>1</v>
      </c>
      <c r="ET18">
        <v>2</v>
      </c>
      <c r="EU18">
        <v>2</v>
      </c>
      <c r="EV18">
        <v>2</v>
      </c>
      <c r="EW18">
        <v>2</v>
      </c>
      <c r="EX18" t="s">
        <v>24</v>
      </c>
      <c r="EY18" t="s">
        <v>24</v>
      </c>
      <c r="EZ18">
        <v>2</v>
      </c>
      <c r="FA18">
        <v>2</v>
      </c>
      <c r="FB18">
        <v>1</v>
      </c>
      <c r="FC18">
        <v>1</v>
      </c>
      <c r="FD18">
        <v>2</v>
      </c>
      <c r="FE18">
        <v>2</v>
      </c>
      <c r="FF18">
        <v>2</v>
      </c>
      <c r="FG18">
        <v>2</v>
      </c>
      <c r="FH18">
        <v>2</v>
      </c>
      <c r="FK18">
        <v>1</v>
      </c>
      <c r="FL18">
        <v>1</v>
      </c>
      <c r="FT18">
        <v>2</v>
      </c>
      <c r="FU18">
        <v>2</v>
      </c>
      <c r="GY18">
        <v>2</v>
      </c>
      <c r="GZ18">
        <v>1</v>
      </c>
      <c r="HA18">
        <v>5</v>
      </c>
      <c r="HB18">
        <v>3</v>
      </c>
      <c r="HC18">
        <v>2</v>
      </c>
      <c r="HD18">
        <v>5</v>
      </c>
      <c r="HE18">
        <v>5</v>
      </c>
      <c r="HF18">
        <v>5</v>
      </c>
      <c r="HG18">
        <v>5</v>
      </c>
      <c r="HH18">
        <v>3</v>
      </c>
      <c r="HI18">
        <v>5</v>
      </c>
      <c r="HJ18">
        <v>2</v>
      </c>
      <c r="HK18">
        <v>2</v>
      </c>
      <c r="HL18">
        <v>2</v>
      </c>
      <c r="HM18">
        <v>2</v>
      </c>
      <c r="HN18">
        <v>2</v>
      </c>
      <c r="HO18">
        <v>2</v>
      </c>
      <c r="HP18">
        <v>1</v>
      </c>
      <c r="HQ18">
        <v>1</v>
      </c>
      <c r="HR18">
        <v>1</v>
      </c>
      <c r="HS18">
        <v>2</v>
      </c>
      <c r="HT18">
        <v>2</v>
      </c>
      <c r="IC18" t="s">
        <v>24</v>
      </c>
      <c r="ID18" t="s">
        <v>440</v>
      </c>
      <c r="IE18" t="s">
        <v>24</v>
      </c>
      <c r="IF18" t="s">
        <v>24</v>
      </c>
      <c r="IG18">
        <v>1</v>
      </c>
      <c r="II18" t="s">
        <v>386</v>
      </c>
      <c r="IJ18">
        <v>2</v>
      </c>
      <c r="IK18" t="s">
        <v>441</v>
      </c>
      <c r="IM18">
        <v>2</v>
      </c>
      <c r="IN18" t="s">
        <v>442</v>
      </c>
      <c r="IO18">
        <v>1</v>
      </c>
    </row>
    <row r="19" spans="1:250" x14ac:dyDescent="0.3">
      <c r="A19" t="s">
        <v>542</v>
      </c>
      <c r="D19">
        <v>5</v>
      </c>
      <c r="E19">
        <v>1</v>
      </c>
      <c r="F19" t="s">
        <v>460</v>
      </c>
      <c r="G19">
        <v>2</v>
      </c>
      <c r="H19">
        <v>2</v>
      </c>
      <c r="I19">
        <v>2</v>
      </c>
      <c r="J19">
        <v>2</v>
      </c>
      <c r="K19">
        <v>2</v>
      </c>
      <c r="L19" t="s">
        <v>24</v>
      </c>
      <c r="M19">
        <v>2</v>
      </c>
      <c r="N19" t="s">
        <v>24</v>
      </c>
      <c r="O19" t="s">
        <v>24</v>
      </c>
      <c r="IC19" t="s">
        <v>461</v>
      </c>
      <c r="ID19" t="s">
        <v>462</v>
      </c>
      <c r="IE19" t="s">
        <v>24</v>
      </c>
      <c r="IF19" t="s">
        <v>24</v>
      </c>
      <c r="IG19">
        <v>1</v>
      </c>
      <c r="II19" t="s">
        <v>463</v>
      </c>
      <c r="IJ19">
        <v>2</v>
      </c>
      <c r="IL19" t="s">
        <v>464</v>
      </c>
      <c r="IM19">
        <v>2</v>
      </c>
      <c r="IN19" t="s">
        <v>465</v>
      </c>
      <c r="IO19">
        <v>2</v>
      </c>
      <c r="IP19" t="s">
        <v>466</v>
      </c>
    </row>
    <row r="20" spans="1:250" x14ac:dyDescent="0.3">
      <c r="A20" t="s">
        <v>543</v>
      </c>
      <c r="D20">
        <v>2</v>
      </c>
      <c r="E20">
        <v>2</v>
      </c>
      <c r="F20" t="s">
        <v>24</v>
      </c>
      <c r="G20">
        <v>2</v>
      </c>
      <c r="H20">
        <v>2</v>
      </c>
      <c r="I20">
        <v>1</v>
      </c>
      <c r="J20">
        <v>2</v>
      </c>
      <c r="K20">
        <v>2</v>
      </c>
      <c r="L20" t="s">
        <v>24</v>
      </c>
      <c r="M20">
        <v>2</v>
      </c>
      <c r="N20" t="s">
        <v>24</v>
      </c>
      <c r="O20" t="s">
        <v>24</v>
      </c>
      <c r="IC20" t="s">
        <v>468</v>
      </c>
      <c r="ID20" t="s">
        <v>469</v>
      </c>
      <c r="IE20" t="s">
        <v>24</v>
      </c>
      <c r="IF20" t="s">
        <v>24</v>
      </c>
      <c r="IG20">
        <v>1</v>
      </c>
      <c r="IH20" t="s">
        <v>470</v>
      </c>
      <c r="II20" t="s">
        <v>471</v>
      </c>
      <c r="IJ20">
        <v>1</v>
      </c>
      <c r="IL20" t="s">
        <v>326</v>
      </c>
      <c r="IM20">
        <v>1</v>
      </c>
      <c r="IN20" t="s">
        <v>472</v>
      </c>
      <c r="IO20">
        <v>1</v>
      </c>
    </row>
    <row r="21" spans="1:250" x14ac:dyDescent="0.3">
      <c r="A21" t="s">
        <v>544</v>
      </c>
      <c r="D21">
        <v>1</v>
      </c>
      <c r="E21">
        <v>1</v>
      </c>
      <c r="F21" t="s">
        <v>474</v>
      </c>
      <c r="G21">
        <v>1</v>
      </c>
      <c r="H21">
        <v>1</v>
      </c>
      <c r="I21">
        <v>2</v>
      </c>
      <c r="J21">
        <v>2</v>
      </c>
      <c r="K21">
        <v>1</v>
      </c>
      <c r="L21">
        <v>1</v>
      </c>
      <c r="M21">
        <v>1</v>
      </c>
      <c r="N21">
        <v>9</v>
      </c>
      <c r="O21">
        <v>27</v>
      </c>
      <c r="P21">
        <v>1</v>
      </c>
      <c r="Q21">
        <v>1</v>
      </c>
      <c r="R21">
        <v>1</v>
      </c>
      <c r="S21">
        <v>2</v>
      </c>
      <c r="T21">
        <v>2</v>
      </c>
      <c r="U21">
        <v>1</v>
      </c>
      <c r="V21">
        <v>1</v>
      </c>
      <c r="W21">
        <v>1</v>
      </c>
      <c r="AH21" t="s">
        <v>333</v>
      </c>
      <c r="AJ21" t="s">
        <v>318</v>
      </c>
      <c r="AL21" t="s">
        <v>319</v>
      </c>
      <c r="AN21" t="s">
        <v>346</v>
      </c>
      <c r="AO21" t="s">
        <v>475</v>
      </c>
      <c r="AP21" t="s">
        <v>476</v>
      </c>
      <c r="AQ21" t="s">
        <v>477</v>
      </c>
      <c r="BB21" s="10">
        <v>1</v>
      </c>
      <c r="BC21">
        <v>4</v>
      </c>
      <c r="BD21">
        <v>3</v>
      </c>
      <c r="BE21">
        <v>5</v>
      </c>
      <c r="BF21">
        <v>5</v>
      </c>
      <c r="BG21">
        <v>4</v>
      </c>
      <c r="BH21">
        <v>5</v>
      </c>
      <c r="BI21">
        <v>3</v>
      </c>
      <c r="BJ21">
        <v>3</v>
      </c>
      <c r="BL21">
        <v>2</v>
      </c>
      <c r="BM21">
        <v>2</v>
      </c>
      <c r="BN21">
        <v>1</v>
      </c>
      <c r="BO21">
        <v>1</v>
      </c>
      <c r="BP21">
        <v>2</v>
      </c>
      <c r="BQ21">
        <v>1</v>
      </c>
      <c r="BR21">
        <v>2</v>
      </c>
      <c r="BS21">
        <v>2</v>
      </c>
      <c r="BU21">
        <v>2</v>
      </c>
      <c r="BV21">
        <v>2</v>
      </c>
      <c r="BW21">
        <v>2</v>
      </c>
      <c r="BX21">
        <v>2</v>
      </c>
      <c r="BY21">
        <v>2</v>
      </c>
      <c r="BZ21">
        <v>1</v>
      </c>
      <c r="CA21">
        <v>2</v>
      </c>
      <c r="CB21">
        <v>2</v>
      </c>
      <c r="CC21">
        <v>2</v>
      </c>
      <c r="CD21">
        <v>2</v>
      </c>
      <c r="CE21">
        <v>2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2</v>
      </c>
      <c r="CL21">
        <v>2</v>
      </c>
      <c r="CM21">
        <v>2</v>
      </c>
      <c r="CN21">
        <v>2</v>
      </c>
      <c r="CO21">
        <v>2</v>
      </c>
      <c r="CP21">
        <v>1</v>
      </c>
      <c r="CQ21">
        <v>2</v>
      </c>
      <c r="CW21">
        <v>2</v>
      </c>
      <c r="CX21">
        <v>2</v>
      </c>
      <c r="CY21">
        <v>2</v>
      </c>
      <c r="CZ21" t="s">
        <v>382</v>
      </c>
      <c r="DA21">
        <v>2</v>
      </c>
      <c r="DG21">
        <v>1</v>
      </c>
      <c r="DH21">
        <v>2</v>
      </c>
      <c r="DI21">
        <v>1</v>
      </c>
      <c r="DJ21">
        <v>2</v>
      </c>
      <c r="DK21">
        <v>2</v>
      </c>
      <c r="DL21">
        <v>2</v>
      </c>
      <c r="DM21">
        <v>2</v>
      </c>
      <c r="DN21">
        <v>2</v>
      </c>
      <c r="DO21">
        <v>2</v>
      </c>
      <c r="DP21">
        <v>1</v>
      </c>
      <c r="DQ21">
        <v>2</v>
      </c>
      <c r="DR21">
        <v>2</v>
      </c>
      <c r="DS21" t="s">
        <v>478</v>
      </c>
      <c r="DT21">
        <v>1</v>
      </c>
      <c r="DU21">
        <v>2</v>
      </c>
      <c r="DV21">
        <v>2</v>
      </c>
      <c r="DW21">
        <v>2</v>
      </c>
      <c r="DX21">
        <v>4</v>
      </c>
      <c r="DZ21">
        <v>4</v>
      </c>
      <c r="EA21">
        <v>1</v>
      </c>
      <c r="EB21">
        <v>5</v>
      </c>
      <c r="EC21">
        <v>2</v>
      </c>
      <c r="ED21">
        <v>4</v>
      </c>
      <c r="EE21">
        <v>1</v>
      </c>
      <c r="EF21">
        <v>3</v>
      </c>
      <c r="EG21">
        <v>3</v>
      </c>
      <c r="EH21">
        <v>4</v>
      </c>
      <c r="EI21">
        <v>2</v>
      </c>
      <c r="EJ21">
        <v>2</v>
      </c>
      <c r="EK21">
        <v>2</v>
      </c>
      <c r="EL21">
        <v>2</v>
      </c>
      <c r="EM21">
        <v>2</v>
      </c>
      <c r="EN21">
        <v>2</v>
      </c>
      <c r="EO21">
        <v>2</v>
      </c>
      <c r="EP21">
        <v>2</v>
      </c>
      <c r="EQ21" t="s">
        <v>479</v>
      </c>
      <c r="ER21">
        <v>240</v>
      </c>
      <c r="ES21">
        <v>1</v>
      </c>
      <c r="ET21">
        <v>2</v>
      </c>
      <c r="EU21">
        <v>2</v>
      </c>
      <c r="EV21">
        <v>2</v>
      </c>
      <c r="EW21">
        <v>2</v>
      </c>
      <c r="EX21" t="s">
        <v>24</v>
      </c>
      <c r="EY21" t="s">
        <v>24</v>
      </c>
      <c r="EZ21">
        <v>2</v>
      </c>
      <c r="FA21">
        <v>1</v>
      </c>
      <c r="FB21">
        <v>1</v>
      </c>
      <c r="FC21">
        <v>1</v>
      </c>
      <c r="FD21">
        <v>2</v>
      </c>
      <c r="FE21">
        <v>2</v>
      </c>
      <c r="FF21">
        <v>2</v>
      </c>
      <c r="FG21">
        <v>2</v>
      </c>
      <c r="FH21">
        <v>2</v>
      </c>
      <c r="FJ21">
        <v>1</v>
      </c>
      <c r="FK21">
        <v>1</v>
      </c>
      <c r="FL21">
        <v>2</v>
      </c>
      <c r="FS21">
        <v>1</v>
      </c>
      <c r="FT21">
        <v>1</v>
      </c>
      <c r="FU21">
        <v>1</v>
      </c>
      <c r="GA21">
        <v>5</v>
      </c>
      <c r="GB21">
        <v>5</v>
      </c>
      <c r="GC21">
        <v>5</v>
      </c>
      <c r="GD21">
        <v>5</v>
      </c>
      <c r="GE21">
        <v>5</v>
      </c>
      <c r="GF21">
        <v>5</v>
      </c>
      <c r="GG21">
        <v>5</v>
      </c>
      <c r="GH21">
        <v>5</v>
      </c>
      <c r="GI21">
        <v>5</v>
      </c>
      <c r="GJ21">
        <v>5</v>
      </c>
      <c r="GK21">
        <v>5</v>
      </c>
      <c r="GL21">
        <v>5</v>
      </c>
      <c r="GM21">
        <v>2</v>
      </c>
      <c r="GN21">
        <v>1</v>
      </c>
      <c r="GO21">
        <v>2</v>
      </c>
      <c r="GP21">
        <v>1</v>
      </c>
      <c r="GQ21">
        <v>2</v>
      </c>
      <c r="GR21">
        <v>2</v>
      </c>
      <c r="GS21">
        <v>2</v>
      </c>
      <c r="GT21">
        <v>2</v>
      </c>
      <c r="GU21">
        <v>1</v>
      </c>
      <c r="GV21">
        <v>2</v>
      </c>
      <c r="GW21">
        <v>2</v>
      </c>
      <c r="GX21">
        <v>2</v>
      </c>
      <c r="GY21">
        <v>4</v>
      </c>
      <c r="GZ21">
        <v>3</v>
      </c>
      <c r="HA21">
        <v>5</v>
      </c>
      <c r="HB21">
        <v>3</v>
      </c>
      <c r="HC21">
        <v>2</v>
      </c>
      <c r="HD21">
        <v>4</v>
      </c>
      <c r="HE21">
        <v>5</v>
      </c>
      <c r="HF21">
        <v>5</v>
      </c>
      <c r="HG21">
        <v>4</v>
      </c>
      <c r="HH21">
        <v>1</v>
      </c>
      <c r="HI21">
        <v>5</v>
      </c>
      <c r="HJ21">
        <v>2</v>
      </c>
      <c r="HK21">
        <v>2</v>
      </c>
      <c r="HL21">
        <v>1</v>
      </c>
      <c r="HM21">
        <v>2</v>
      </c>
      <c r="HN21">
        <v>2</v>
      </c>
      <c r="HO21">
        <v>2</v>
      </c>
      <c r="HP21">
        <v>2</v>
      </c>
      <c r="HQ21">
        <v>1</v>
      </c>
      <c r="HR21">
        <v>2</v>
      </c>
      <c r="HS21">
        <v>2</v>
      </c>
      <c r="HT21">
        <v>1</v>
      </c>
      <c r="HU21">
        <v>7</v>
      </c>
      <c r="HV21">
        <v>6</v>
      </c>
      <c r="HW21">
        <v>7</v>
      </c>
      <c r="HX21">
        <v>6</v>
      </c>
      <c r="HY21">
        <v>6</v>
      </c>
      <c r="HZ21">
        <v>6</v>
      </c>
      <c r="IA21">
        <v>6</v>
      </c>
      <c r="IC21" t="s">
        <v>24</v>
      </c>
      <c r="ID21" t="s">
        <v>480</v>
      </c>
      <c r="IE21" t="s">
        <v>481</v>
      </c>
      <c r="IF21" t="s">
        <v>24</v>
      </c>
      <c r="IG21">
        <v>1</v>
      </c>
      <c r="IH21" t="s">
        <v>482</v>
      </c>
      <c r="II21" t="s">
        <v>483</v>
      </c>
      <c r="IJ21">
        <v>1</v>
      </c>
      <c r="IL21" t="s">
        <v>339</v>
      </c>
      <c r="IM21">
        <v>1</v>
      </c>
      <c r="IN21" t="s">
        <v>484</v>
      </c>
      <c r="IO21">
        <v>1</v>
      </c>
      <c r="IP21" t="s">
        <v>485</v>
      </c>
    </row>
    <row r="22" spans="1:250" x14ac:dyDescent="0.3">
      <c r="A22" t="s">
        <v>545</v>
      </c>
      <c r="D22">
        <v>3</v>
      </c>
      <c r="E22">
        <v>1</v>
      </c>
      <c r="F22" t="s">
        <v>487</v>
      </c>
      <c r="G22">
        <v>1</v>
      </c>
      <c r="H22">
        <v>2</v>
      </c>
      <c r="I22">
        <v>2</v>
      </c>
      <c r="J22">
        <v>2</v>
      </c>
      <c r="K22">
        <v>2</v>
      </c>
      <c r="L22" t="s">
        <v>24</v>
      </c>
      <c r="M22">
        <v>2</v>
      </c>
      <c r="N22" t="s">
        <v>24</v>
      </c>
      <c r="O22" t="s">
        <v>24</v>
      </c>
      <c r="IC22" t="s">
        <v>488</v>
      </c>
      <c r="ID22" t="s">
        <v>489</v>
      </c>
      <c r="IE22" t="s">
        <v>24</v>
      </c>
      <c r="IF22" t="s">
        <v>24</v>
      </c>
      <c r="IG22">
        <v>1</v>
      </c>
      <c r="II22" t="s">
        <v>490</v>
      </c>
      <c r="IJ22">
        <v>1</v>
      </c>
      <c r="IL22" t="s">
        <v>326</v>
      </c>
      <c r="IM22">
        <v>2</v>
      </c>
      <c r="IN22" t="s">
        <v>491</v>
      </c>
      <c r="IO22">
        <v>1</v>
      </c>
      <c r="IP22" t="s">
        <v>492</v>
      </c>
    </row>
    <row r="23" spans="1:250" x14ac:dyDescent="0.3">
      <c r="A23" t="s">
        <v>546</v>
      </c>
      <c r="D23">
        <v>1</v>
      </c>
      <c r="E23">
        <v>1</v>
      </c>
      <c r="F23" t="s">
        <v>343</v>
      </c>
      <c r="G23">
        <v>1</v>
      </c>
      <c r="H23">
        <v>2</v>
      </c>
      <c r="I23">
        <v>1</v>
      </c>
      <c r="J23">
        <v>2</v>
      </c>
      <c r="K23">
        <v>1</v>
      </c>
      <c r="M23">
        <v>1</v>
      </c>
      <c r="N23">
        <v>6</v>
      </c>
      <c r="O23">
        <v>30</v>
      </c>
      <c r="P23">
        <v>2</v>
      </c>
      <c r="Q23">
        <v>1</v>
      </c>
      <c r="R23">
        <v>2</v>
      </c>
      <c r="S23">
        <v>2</v>
      </c>
      <c r="T23">
        <v>2</v>
      </c>
      <c r="U23">
        <v>1</v>
      </c>
      <c r="V23">
        <v>2</v>
      </c>
      <c r="W23">
        <v>1</v>
      </c>
      <c r="X23">
        <v>2</v>
      </c>
      <c r="Y23">
        <v>2</v>
      </c>
      <c r="Z23">
        <v>1</v>
      </c>
      <c r="AA23">
        <v>2</v>
      </c>
      <c r="AB23">
        <v>2</v>
      </c>
      <c r="AC23">
        <v>2</v>
      </c>
      <c r="AD23">
        <v>1</v>
      </c>
      <c r="AE23">
        <v>2</v>
      </c>
      <c r="AF23">
        <v>1</v>
      </c>
      <c r="AG23">
        <v>2</v>
      </c>
      <c r="BB23" s="10">
        <v>1</v>
      </c>
      <c r="BC23">
        <v>2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L23">
        <v>1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1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1</v>
      </c>
      <c r="CN23">
        <v>2</v>
      </c>
      <c r="CO23">
        <v>2</v>
      </c>
      <c r="CP23">
        <v>2</v>
      </c>
      <c r="CQ23">
        <v>2</v>
      </c>
      <c r="CR23">
        <v>1</v>
      </c>
      <c r="CW23">
        <v>1</v>
      </c>
      <c r="CX23">
        <v>2</v>
      </c>
      <c r="CY23">
        <v>2</v>
      </c>
      <c r="CZ23">
        <v>2</v>
      </c>
      <c r="DA23">
        <v>2</v>
      </c>
      <c r="DB23">
        <v>1</v>
      </c>
      <c r="DG23">
        <v>2</v>
      </c>
      <c r="DH23">
        <v>1</v>
      </c>
      <c r="DI23">
        <v>1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1</v>
      </c>
      <c r="DQ23">
        <v>2</v>
      </c>
      <c r="DR23">
        <v>2</v>
      </c>
      <c r="DS23">
        <v>2</v>
      </c>
      <c r="DT23">
        <v>1</v>
      </c>
      <c r="DU23">
        <v>1</v>
      </c>
      <c r="DV23">
        <v>2</v>
      </c>
      <c r="DW23">
        <v>2</v>
      </c>
      <c r="DX23">
        <v>2</v>
      </c>
      <c r="DY23">
        <v>2</v>
      </c>
      <c r="EA23">
        <v>1</v>
      </c>
      <c r="EB23">
        <v>2</v>
      </c>
      <c r="EC23">
        <v>1</v>
      </c>
      <c r="ED23">
        <v>1</v>
      </c>
      <c r="EE23">
        <v>1</v>
      </c>
      <c r="EF23">
        <v>1</v>
      </c>
      <c r="EG23">
        <v>2</v>
      </c>
      <c r="IC23" t="s">
        <v>24</v>
      </c>
      <c r="IG23">
        <v>2</v>
      </c>
      <c r="IJ23">
        <v>2</v>
      </c>
      <c r="IM23">
        <v>2</v>
      </c>
      <c r="IO23">
        <v>2</v>
      </c>
    </row>
    <row r="24" spans="1:250" x14ac:dyDescent="0.3">
      <c r="A24" t="s">
        <v>547</v>
      </c>
      <c r="D24">
        <v>3</v>
      </c>
      <c r="E24">
        <v>2</v>
      </c>
      <c r="G24">
        <v>1</v>
      </c>
      <c r="H24">
        <v>2</v>
      </c>
      <c r="I24">
        <v>1</v>
      </c>
      <c r="J24">
        <v>1</v>
      </c>
      <c r="K24">
        <v>1</v>
      </c>
      <c r="L24">
        <v>4</v>
      </c>
      <c r="M24">
        <v>1</v>
      </c>
      <c r="N24">
        <v>9</v>
      </c>
      <c r="O24">
        <v>18</v>
      </c>
      <c r="P24">
        <v>1</v>
      </c>
      <c r="Q24">
        <v>2</v>
      </c>
      <c r="R24">
        <v>2</v>
      </c>
      <c r="S24">
        <v>2</v>
      </c>
      <c r="T24">
        <v>1</v>
      </c>
      <c r="U24">
        <v>2</v>
      </c>
      <c r="V24">
        <v>1</v>
      </c>
      <c r="W24">
        <v>2</v>
      </c>
      <c r="X24">
        <v>2</v>
      </c>
      <c r="Y24">
        <v>1</v>
      </c>
      <c r="Z24">
        <v>2</v>
      </c>
      <c r="AA24">
        <v>2</v>
      </c>
      <c r="AB24">
        <v>2</v>
      </c>
      <c r="AC24">
        <v>1</v>
      </c>
      <c r="AD24">
        <v>2</v>
      </c>
      <c r="AE24">
        <v>1</v>
      </c>
      <c r="AF24">
        <v>2</v>
      </c>
      <c r="AG24">
        <v>2</v>
      </c>
      <c r="AR24">
        <v>1</v>
      </c>
      <c r="AS24">
        <v>2</v>
      </c>
      <c r="AT24">
        <v>2</v>
      </c>
      <c r="AU24">
        <v>1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 s="10">
        <v>1</v>
      </c>
      <c r="BC24" s="2">
        <v>5</v>
      </c>
      <c r="BD24" s="2">
        <v>1</v>
      </c>
      <c r="BE24" s="2">
        <v>5</v>
      </c>
      <c r="BF24" s="2">
        <v>4</v>
      </c>
      <c r="BG24" s="2">
        <v>1</v>
      </c>
      <c r="BH24" s="2">
        <v>4</v>
      </c>
      <c r="BI24" s="2">
        <v>1</v>
      </c>
      <c r="BJ24" s="2">
        <v>1</v>
      </c>
      <c r="BL24">
        <v>1</v>
      </c>
      <c r="BM24">
        <v>2</v>
      </c>
      <c r="BN24">
        <v>1</v>
      </c>
      <c r="BO24">
        <v>2</v>
      </c>
      <c r="BP24">
        <v>2</v>
      </c>
      <c r="BQ24">
        <v>2</v>
      </c>
      <c r="BR24">
        <v>2</v>
      </c>
      <c r="BS24">
        <v>2</v>
      </c>
      <c r="BU24">
        <v>2</v>
      </c>
      <c r="BV24">
        <v>2</v>
      </c>
      <c r="BW24">
        <v>2</v>
      </c>
      <c r="BX24">
        <v>1</v>
      </c>
      <c r="BY24">
        <v>2</v>
      </c>
      <c r="BZ24">
        <v>1</v>
      </c>
      <c r="CA24">
        <v>1</v>
      </c>
      <c r="CB24">
        <v>2</v>
      </c>
      <c r="CC24">
        <v>1</v>
      </c>
      <c r="CD24">
        <v>1</v>
      </c>
      <c r="CE24">
        <v>2</v>
      </c>
      <c r="CF24">
        <v>2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1</v>
      </c>
      <c r="CN24">
        <v>2</v>
      </c>
      <c r="CO24">
        <v>2</v>
      </c>
      <c r="CP24">
        <v>2</v>
      </c>
      <c r="CQ24">
        <v>2</v>
      </c>
      <c r="CR24">
        <v>2</v>
      </c>
      <c r="CW24">
        <v>2</v>
      </c>
      <c r="CX24">
        <v>2</v>
      </c>
      <c r="CY24">
        <v>1</v>
      </c>
      <c r="CZ24">
        <v>2</v>
      </c>
      <c r="DA24">
        <v>2</v>
      </c>
      <c r="DD24">
        <v>5</v>
      </c>
      <c r="DG24">
        <v>1</v>
      </c>
      <c r="DH24">
        <v>2</v>
      </c>
      <c r="DI24">
        <v>1</v>
      </c>
      <c r="DJ24">
        <v>2</v>
      </c>
      <c r="DK24">
        <v>2</v>
      </c>
      <c r="DL24">
        <v>2</v>
      </c>
      <c r="DM24">
        <v>2</v>
      </c>
      <c r="DN24">
        <v>2</v>
      </c>
      <c r="DO24">
        <v>1</v>
      </c>
      <c r="DP24">
        <v>2</v>
      </c>
      <c r="DQ24">
        <v>2</v>
      </c>
      <c r="DR24">
        <v>2</v>
      </c>
      <c r="DS24">
        <v>2</v>
      </c>
      <c r="DT24">
        <v>1</v>
      </c>
      <c r="DU24">
        <v>2</v>
      </c>
      <c r="DV24">
        <v>2</v>
      </c>
      <c r="DW24">
        <v>2</v>
      </c>
      <c r="DX24">
        <v>5</v>
      </c>
      <c r="DY24">
        <v>5</v>
      </c>
      <c r="DZ24">
        <v>5</v>
      </c>
      <c r="EA24">
        <v>3</v>
      </c>
      <c r="EB24">
        <v>2</v>
      </c>
      <c r="EC24">
        <v>2</v>
      </c>
      <c r="ED24">
        <v>4</v>
      </c>
      <c r="EE24">
        <v>4</v>
      </c>
      <c r="EF24">
        <v>5</v>
      </c>
      <c r="EG24">
        <v>5</v>
      </c>
      <c r="EH24">
        <v>4</v>
      </c>
      <c r="IC24" t="s">
        <v>24</v>
      </c>
      <c r="ID24" t="s">
        <v>520</v>
      </c>
      <c r="IE24" t="s">
        <v>521</v>
      </c>
      <c r="IF24" t="s">
        <v>24</v>
      </c>
      <c r="IG24">
        <v>2</v>
      </c>
      <c r="IJ24">
        <v>2</v>
      </c>
      <c r="IK24" t="s">
        <v>522</v>
      </c>
      <c r="IM24">
        <v>2</v>
      </c>
      <c r="IO24">
        <v>2</v>
      </c>
    </row>
    <row r="25" spans="1:250" x14ac:dyDescent="0.3">
      <c r="GA25">
        <f>AVERAGE(GA2:GA24)</f>
        <v>3.5555555555555554</v>
      </c>
      <c r="GB25">
        <f t="shared" ref="GB25:HG25" si="0">AVERAGE(GB2:GB24)</f>
        <v>3.2857142857142856</v>
      </c>
      <c r="GC25">
        <f t="shared" si="0"/>
        <v>4.333333333333333</v>
      </c>
      <c r="GD25">
        <f t="shared" si="0"/>
        <v>4.7777777777777777</v>
      </c>
      <c r="GE25">
        <f t="shared" si="0"/>
        <v>4</v>
      </c>
      <c r="GF25">
        <f t="shared" si="0"/>
        <v>4.333333333333333</v>
      </c>
      <c r="GG25">
        <f t="shared" si="0"/>
        <v>4.2222222222222223</v>
      </c>
      <c r="GH25">
        <f t="shared" si="0"/>
        <v>4.333333333333333</v>
      </c>
      <c r="GI25">
        <f t="shared" si="0"/>
        <v>4</v>
      </c>
      <c r="GJ25">
        <f t="shared" si="0"/>
        <v>4</v>
      </c>
      <c r="GK25">
        <f t="shared" si="0"/>
        <v>4</v>
      </c>
      <c r="GL25">
        <f t="shared" si="0"/>
        <v>3.6666666666666665</v>
      </c>
      <c r="GM25">
        <f t="shared" si="0"/>
        <v>1.7777777777777777</v>
      </c>
      <c r="GN25">
        <f t="shared" si="0"/>
        <v>1.2222222222222223</v>
      </c>
      <c r="GO25">
        <f t="shared" si="0"/>
        <v>2</v>
      </c>
      <c r="GP25">
        <f t="shared" si="0"/>
        <v>1.3333333333333333</v>
      </c>
      <c r="GQ25">
        <f t="shared" si="0"/>
        <v>1.8888888888888888</v>
      </c>
      <c r="GR25">
        <f t="shared" si="0"/>
        <v>2</v>
      </c>
      <c r="GS25">
        <f t="shared" si="0"/>
        <v>2</v>
      </c>
      <c r="GT25">
        <f t="shared" si="0"/>
        <v>2</v>
      </c>
      <c r="GU25">
        <f t="shared" si="0"/>
        <v>1.3333333333333333</v>
      </c>
      <c r="GV25">
        <f t="shared" si="0"/>
        <v>2</v>
      </c>
      <c r="GW25">
        <f t="shared" si="0"/>
        <v>1.4444444444444444</v>
      </c>
      <c r="GX25">
        <f t="shared" si="0"/>
        <v>2</v>
      </c>
      <c r="GY25">
        <f t="shared" si="0"/>
        <v>4.5454545454545459</v>
      </c>
      <c r="GZ25">
        <f t="shared" si="0"/>
        <v>3.4545454545454546</v>
      </c>
      <c r="HA25">
        <f t="shared" si="0"/>
        <v>4.6363636363636367</v>
      </c>
      <c r="HB25">
        <f t="shared" si="0"/>
        <v>4.0909090909090908</v>
      </c>
      <c r="HC25">
        <f t="shared" si="0"/>
        <v>3.2727272727272729</v>
      </c>
      <c r="HD25">
        <f t="shared" si="0"/>
        <v>4.7272727272727275</v>
      </c>
      <c r="HE25">
        <f t="shared" si="0"/>
        <v>5</v>
      </c>
      <c r="HF25">
        <f t="shared" si="0"/>
        <v>4.8181818181818183</v>
      </c>
      <c r="HG25">
        <f t="shared" si="0"/>
        <v>4.9090909090909092</v>
      </c>
      <c r="HH25">
        <f>AVERAGE(HH2:HH24)</f>
        <v>3.9</v>
      </c>
      <c r="HI25">
        <f t="shared" ref="HI25" si="1">AVERAGE(HI2:HI24)</f>
        <v>4.5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4"/>
  <sheetViews>
    <sheetView workbookViewId="0">
      <pane xSplit="1" topLeftCell="T1" activePane="topRight" state="frozen"/>
      <selection pane="topRight" activeCell="T7" sqref="T7"/>
    </sheetView>
  </sheetViews>
  <sheetFormatPr defaultRowHeight="14" x14ac:dyDescent="0.3"/>
  <cols>
    <col min="1" max="1" width="13.75" bestFit="1" customWidth="1"/>
    <col min="2" max="2" width="29.1640625" bestFit="1" customWidth="1"/>
    <col min="3" max="3" width="24.83203125" bestFit="1" customWidth="1"/>
    <col min="4" max="4" width="18.83203125" bestFit="1" customWidth="1"/>
    <col min="5" max="5" width="26.58203125" bestFit="1" customWidth="1"/>
    <col min="6" max="6" width="14.4140625" bestFit="1" customWidth="1"/>
    <col min="7" max="7" width="24.83203125" bestFit="1" customWidth="1"/>
    <col min="8" max="8" width="16.58203125" bestFit="1" customWidth="1"/>
    <col min="9" max="9" width="27.83203125" bestFit="1" customWidth="1"/>
    <col min="10" max="10" width="26.75" bestFit="1" customWidth="1"/>
    <col min="11" max="11" width="32.75" bestFit="1" customWidth="1"/>
    <col min="12" max="12" width="23.75" bestFit="1" customWidth="1"/>
    <col min="13" max="13" width="30.4140625" bestFit="1" customWidth="1"/>
    <col min="14" max="14" width="25.75" bestFit="1" customWidth="1"/>
    <col min="15" max="15" width="24.58203125" bestFit="1" customWidth="1"/>
    <col min="16" max="16" width="27.83203125" bestFit="1" customWidth="1"/>
    <col min="17" max="17" width="25.58203125" bestFit="1" customWidth="1"/>
    <col min="18" max="18" width="17.83203125" bestFit="1" customWidth="1"/>
    <col min="19" max="19" width="12.58203125" bestFit="1" customWidth="1"/>
    <col min="20" max="20" width="9.1640625" style="38"/>
    <col min="21" max="21" width="40.58203125" bestFit="1" customWidth="1"/>
    <col min="22" max="22" width="10.83203125" bestFit="1" customWidth="1"/>
    <col min="23" max="23" width="11.83203125" bestFit="1" customWidth="1"/>
    <col min="24" max="24" width="13.75" bestFit="1" customWidth="1"/>
    <col min="25" max="26" width="11.58203125" bestFit="1" customWidth="1"/>
    <col min="27" max="27" width="14.4140625" bestFit="1" customWidth="1"/>
    <col min="28" max="28" width="16.4140625" bestFit="1" customWidth="1"/>
    <col min="29" max="29" width="39.58203125" bestFit="1" customWidth="1"/>
    <col min="30" max="30" width="9.1640625" style="40"/>
  </cols>
  <sheetData>
    <row r="1" spans="1:30" ht="14.5" x14ac:dyDescent="0.35">
      <c r="A1" s="34" t="s">
        <v>275</v>
      </c>
      <c r="B1" s="35" t="s">
        <v>276</v>
      </c>
      <c r="C1" s="35" t="s">
        <v>277</v>
      </c>
      <c r="D1" s="35" t="s">
        <v>278</v>
      </c>
      <c r="E1" s="35" t="s">
        <v>279</v>
      </c>
      <c r="F1" s="35" t="s">
        <v>280</v>
      </c>
      <c r="G1" s="35" t="s">
        <v>281</v>
      </c>
      <c r="H1" s="35" t="s">
        <v>282</v>
      </c>
      <c r="I1" s="35" t="s">
        <v>283</v>
      </c>
      <c r="J1" s="35" t="s">
        <v>284</v>
      </c>
      <c r="K1" s="35" t="s">
        <v>285</v>
      </c>
      <c r="L1" s="35" t="s">
        <v>286</v>
      </c>
      <c r="M1" s="35" t="s">
        <v>287</v>
      </c>
      <c r="N1" s="35" t="s">
        <v>288</v>
      </c>
      <c r="O1" s="35" t="s">
        <v>289</v>
      </c>
      <c r="P1" s="35" t="s">
        <v>290</v>
      </c>
      <c r="Q1" s="35" t="s">
        <v>291</v>
      </c>
      <c r="R1" s="35" t="s">
        <v>292</v>
      </c>
      <c r="S1" s="35" t="s">
        <v>293</v>
      </c>
      <c r="T1" s="37"/>
      <c r="U1" s="36" t="s">
        <v>294</v>
      </c>
      <c r="V1" s="36" t="s">
        <v>295</v>
      </c>
      <c r="W1" s="36" t="s">
        <v>296</v>
      </c>
      <c r="X1" s="36" t="s">
        <v>297</v>
      </c>
      <c r="Y1" s="36" t="s">
        <v>298</v>
      </c>
      <c r="Z1" s="36" t="s">
        <v>299</v>
      </c>
      <c r="AA1" s="36" t="s">
        <v>300</v>
      </c>
      <c r="AB1" s="36" t="s">
        <v>301</v>
      </c>
      <c r="AC1" s="36" t="s">
        <v>302</v>
      </c>
      <c r="AD1" s="39"/>
    </row>
    <row r="2" spans="1:30" x14ac:dyDescent="0.3">
      <c r="A2" t="s">
        <v>525</v>
      </c>
      <c r="F2" t="s">
        <v>507</v>
      </c>
      <c r="H2" t="s">
        <v>506</v>
      </c>
      <c r="Z2" t="s">
        <v>513</v>
      </c>
    </row>
    <row r="3" spans="1:30" x14ac:dyDescent="0.3">
      <c r="A3" t="s">
        <v>526</v>
      </c>
    </row>
    <row r="4" spans="1:30" x14ac:dyDescent="0.3">
      <c r="A4" t="s">
        <v>527</v>
      </c>
      <c r="F4" t="s">
        <v>330</v>
      </c>
      <c r="K4" t="s">
        <v>331</v>
      </c>
      <c r="AC4" t="s">
        <v>320</v>
      </c>
    </row>
    <row r="5" spans="1:30" x14ac:dyDescent="0.3">
      <c r="A5" t="s">
        <v>528</v>
      </c>
      <c r="C5" t="s">
        <v>497</v>
      </c>
      <c r="D5" t="s">
        <v>497</v>
      </c>
      <c r="F5" t="s">
        <v>498</v>
      </c>
      <c r="H5" t="s">
        <v>497</v>
      </c>
      <c r="J5" t="s">
        <v>497</v>
      </c>
      <c r="K5" t="s">
        <v>499</v>
      </c>
      <c r="Q5" t="s">
        <v>497</v>
      </c>
      <c r="AC5">
        <v>2</v>
      </c>
    </row>
    <row r="6" spans="1:30" x14ac:dyDescent="0.3">
      <c r="A6" t="s">
        <v>529</v>
      </c>
    </row>
    <row r="7" spans="1:30" x14ac:dyDescent="0.3">
      <c r="A7" t="s">
        <v>530</v>
      </c>
      <c r="K7" t="s">
        <v>495</v>
      </c>
      <c r="S7" t="s">
        <v>496</v>
      </c>
    </row>
    <row r="8" spans="1:30" x14ac:dyDescent="0.3">
      <c r="A8" t="s">
        <v>531</v>
      </c>
    </row>
    <row r="9" spans="1:30" x14ac:dyDescent="0.3">
      <c r="A9" t="s">
        <v>532</v>
      </c>
    </row>
    <row r="10" spans="1:30" x14ac:dyDescent="0.3">
      <c r="A10" t="s">
        <v>533</v>
      </c>
      <c r="AC10" t="s">
        <v>382</v>
      </c>
    </row>
    <row r="11" spans="1:30" x14ac:dyDescent="0.3">
      <c r="A11" t="s">
        <v>534</v>
      </c>
      <c r="F11" t="s">
        <v>500</v>
      </c>
      <c r="G11" t="s">
        <v>500</v>
      </c>
      <c r="H11" t="s">
        <v>501</v>
      </c>
      <c r="J11" t="s">
        <v>501</v>
      </c>
      <c r="K11" t="s">
        <v>500</v>
      </c>
      <c r="N11" t="s">
        <v>502</v>
      </c>
      <c r="O11" t="s">
        <v>503</v>
      </c>
      <c r="Q11" t="s">
        <v>503</v>
      </c>
      <c r="R11" t="s">
        <v>503</v>
      </c>
      <c r="AC11" t="s">
        <v>382</v>
      </c>
    </row>
    <row r="12" spans="1:30" x14ac:dyDescent="0.3">
      <c r="A12" t="s">
        <v>535</v>
      </c>
      <c r="AC12" t="s">
        <v>382</v>
      </c>
    </row>
    <row r="13" spans="1:30" x14ac:dyDescent="0.3">
      <c r="A13" t="s">
        <v>536</v>
      </c>
      <c r="Z13" t="s">
        <v>513</v>
      </c>
      <c r="AC13">
        <v>2</v>
      </c>
    </row>
    <row r="14" spans="1:30" x14ac:dyDescent="0.3">
      <c r="A14" t="s">
        <v>537</v>
      </c>
      <c r="C14" t="s">
        <v>504</v>
      </c>
      <c r="K14" t="s">
        <v>505</v>
      </c>
    </row>
    <row r="15" spans="1:30" x14ac:dyDescent="0.3">
      <c r="A15" t="s">
        <v>538</v>
      </c>
      <c r="C15" t="s">
        <v>508</v>
      </c>
      <c r="F15" t="s">
        <v>509</v>
      </c>
      <c r="H15" t="s">
        <v>510</v>
      </c>
      <c r="J15" t="s">
        <v>511</v>
      </c>
      <c r="S15" t="s">
        <v>512</v>
      </c>
      <c r="AC15" t="s">
        <v>348</v>
      </c>
    </row>
    <row r="16" spans="1:30" x14ac:dyDescent="0.3">
      <c r="A16" t="s">
        <v>539</v>
      </c>
      <c r="AC16" t="s">
        <v>320</v>
      </c>
    </row>
    <row r="17" spans="1:29" x14ac:dyDescent="0.3">
      <c r="A17" t="s">
        <v>540</v>
      </c>
    </row>
    <row r="18" spans="1:29" x14ac:dyDescent="0.3">
      <c r="A18" t="s">
        <v>541</v>
      </c>
      <c r="AC18">
        <v>2</v>
      </c>
    </row>
    <row r="19" spans="1:29" x14ac:dyDescent="0.3">
      <c r="A19" t="s">
        <v>542</v>
      </c>
    </row>
    <row r="20" spans="1:29" x14ac:dyDescent="0.3">
      <c r="A20" t="s">
        <v>543</v>
      </c>
    </row>
    <row r="21" spans="1:29" x14ac:dyDescent="0.3">
      <c r="A21" t="s">
        <v>544</v>
      </c>
      <c r="AC21" t="s">
        <v>479</v>
      </c>
    </row>
    <row r="22" spans="1:29" x14ac:dyDescent="0.3">
      <c r="A22" t="s">
        <v>545</v>
      </c>
    </row>
    <row r="23" spans="1:29" x14ac:dyDescent="0.3">
      <c r="A23" t="s">
        <v>546</v>
      </c>
    </row>
    <row r="24" spans="1:29" x14ac:dyDescent="0.3">
      <c r="A24" t="s">
        <v>547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Demographic</vt:lpstr>
      <vt:lpstr>Clinical</vt:lpstr>
      <vt:lpstr>Q-Data</vt:lpstr>
      <vt:lpstr>APPENDIX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2019-06-13T08:24:01Z</dcterms:modified>
</cp:coreProperties>
</file>