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STER COPY - WORK FOLDERS\Work folders\Wollongong work\Visiting Fellows\Hongyuan Ma\Boronia smoke paper\"/>
    </mc:Choice>
  </mc:AlternateContent>
  <xr:revisionPtr revIDLastSave="0" documentId="13_ncr:40009_{19A6954C-EF2C-467B-A6F3-51919E94AE74}" xr6:coauthVersionLast="41" xr6:coauthVersionMax="41" xr10:uidLastSave="{00000000-0000-0000-0000-000000000000}"/>
  <bookViews>
    <workbookView xWindow="28680" yWindow="-120" windowWidth="29040" windowHeight="16440"/>
  </bookViews>
  <sheets>
    <sheet name="Seed weight per individual" sheetId="4" r:id="rId1"/>
    <sheet name="MGT per individual" sheetId="2" r:id="rId2"/>
    <sheet name="Germination aerosol smoke" sheetId="1" r:id="rId3"/>
    <sheet name="Germination smoke water" sheetId="3" r:id="rId4"/>
  </sheets>
  <calcPr calcId="0"/>
</workbook>
</file>

<file path=xl/calcChain.xml><?xml version="1.0" encoding="utf-8"?>
<calcChain xmlns="http://schemas.openxmlformats.org/spreadsheetml/2006/main">
  <c r="L36" i="4" l="1"/>
  <c r="K36" i="4"/>
  <c r="J36" i="4"/>
  <c r="I36" i="4"/>
  <c r="H36" i="4"/>
  <c r="G36" i="4"/>
  <c r="F36" i="4"/>
  <c r="E36" i="4"/>
  <c r="D36" i="4"/>
  <c r="C36" i="4"/>
  <c r="B36" i="4"/>
  <c r="A36" i="4"/>
  <c r="L35" i="4"/>
  <c r="K35" i="4"/>
  <c r="J35" i="4"/>
  <c r="I35" i="4"/>
  <c r="H35" i="4"/>
  <c r="G35" i="4"/>
  <c r="F35" i="4"/>
  <c r="E35" i="4"/>
  <c r="D35" i="4"/>
  <c r="C35" i="4"/>
  <c r="B35" i="4"/>
  <c r="A35" i="4"/>
</calcChain>
</file>

<file path=xl/sharedStrings.xml><?xml version="1.0" encoding="utf-8"?>
<sst xmlns="http://schemas.openxmlformats.org/spreadsheetml/2006/main" count="323" uniqueCount="104">
  <si>
    <t>Germination over time for Boronia individuals treated with different concentrations of smoke water</t>
  </si>
  <si>
    <t>Different concentrations of smoke water 10%, 50%, 100%.</t>
  </si>
  <si>
    <t>24d</t>
  </si>
  <si>
    <t>26d</t>
  </si>
  <si>
    <t>28d</t>
  </si>
  <si>
    <t>30d</t>
  </si>
  <si>
    <t>32d</t>
  </si>
  <si>
    <t>34d</t>
  </si>
  <si>
    <t>36d</t>
  </si>
  <si>
    <t>38d</t>
  </si>
  <si>
    <t>40d</t>
  </si>
  <si>
    <t>42d</t>
  </si>
  <si>
    <t>44d</t>
  </si>
  <si>
    <t>46d</t>
  </si>
  <si>
    <t>48d</t>
  </si>
  <si>
    <t xml:space="preserve"> 16/8</t>
  </si>
  <si>
    <t xml:space="preserve"> 18/8</t>
  </si>
  <si>
    <t xml:space="preserve"> 20/8</t>
  </si>
  <si>
    <t xml:space="preserve"> 22/8</t>
  </si>
  <si>
    <t xml:space="preserve"> 24/8</t>
  </si>
  <si>
    <t xml:space="preserve"> 26/8</t>
  </si>
  <si>
    <t xml:space="preserve"> 28/8</t>
  </si>
  <si>
    <t xml:space="preserve"> 30/8</t>
  </si>
  <si>
    <t xml:space="preserve"> 1/9</t>
  </si>
  <si>
    <t xml:space="preserve"> 3/9</t>
  </si>
  <si>
    <t xml:space="preserve"> 5/9</t>
  </si>
  <si>
    <t xml:space="preserve"> 7/9</t>
  </si>
  <si>
    <t xml:space="preserve"> 9/9</t>
  </si>
  <si>
    <t xml:space="preserve">Ind.3 </t>
  </si>
  <si>
    <t>0%-A</t>
  </si>
  <si>
    <t>0%-B</t>
  </si>
  <si>
    <t>0%-C</t>
  </si>
  <si>
    <t>10%-A</t>
  </si>
  <si>
    <t>10%-B</t>
  </si>
  <si>
    <t>10%-C</t>
  </si>
  <si>
    <t>50%-A</t>
  </si>
  <si>
    <t>50%-B</t>
  </si>
  <si>
    <t>50%-C</t>
  </si>
  <si>
    <t>100%-A</t>
  </si>
  <si>
    <t>100%-B</t>
  </si>
  <si>
    <t>100%-C</t>
  </si>
  <si>
    <t>Ind.12</t>
  </si>
  <si>
    <t>Ind.11</t>
  </si>
  <si>
    <t>Ind.9</t>
  </si>
  <si>
    <t>Total/11</t>
  </si>
  <si>
    <t>Mix</t>
  </si>
  <si>
    <t>species</t>
  </si>
  <si>
    <t>rep</t>
  </si>
  <si>
    <t>individual</t>
  </si>
  <si>
    <t>smoke</t>
  </si>
  <si>
    <t>mgt</t>
  </si>
  <si>
    <t>initial</t>
  </si>
  <si>
    <t>floribunda</t>
  </si>
  <si>
    <t>Ind.1</t>
  </si>
  <si>
    <t>Ind.3</t>
  </si>
  <si>
    <t>Ind.6</t>
  </si>
  <si>
    <t>Ind.7</t>
  </si>
  <si>
    <t>Mean Germination Time (MGT) for seeds per Boronia floribunda individual after smoke treatment</t>
  </si>
  <si>
    <t>treatments:</t>
    <phoneticPr fontId="2" type="noConversion"/>
  </si>
  <si>
    <t>6 individuals and 1 mixed</t>
    <phoneticPr fontId="2" type="noConversion"/>
  </si>
  <si>
    <t xml:space="preserve">  </t>
    <phoneticPr fontId="2" type="noConversion"/>
  </si>
  <si>
    <t>aerial smoke for 10 minutes</t>
    <phoneticPr fontId="2" type="noConversion"/>
  </si>
  <si>
    <t>3 replications in each individual;with 20 seeds in each replicate</t>
    <phoneticPr fontId="2" type="noConversion"/>
  </si>
  <si>
    <t>28d</t>
    <phoneticPr fontId="2" type="noConversion"/>
  </si>
  <si>
    <t>30d</t>
    <phoneticPr fontId="2" type="noConversion"/>
  </si>
  <si>
    <t>50d</t>
  </si>
  <si>
    <t>52d</t>
  </si>
  <si>
    <t>54d</t>
  </si>
  <si>
    <t>56d</t>
  </si>
  <si>
    <t>treatment</t>
    <phoneticPr fontId="2" type="noConversion"/>
  </si>
  <si>
    <t xml:space="preserve"> 12/8</t>
    <phoneticPr fontId="2" type="noConversion"/>
  </si>
  <si>
    <t xml:space="preserve"> 14/8</t>
    <phoneticPr fontId="2" type="noConversion"/>
  </si>
  <si>
    <t xml:space="preserve"> 16/8</t>
    <phoneticPr fontId="2" type="noConversion"/>
  </si>
  <si>
    <t xml:space="preserve"> 18/8</t>
    <phoneticPr fontId="2" type="noConversion"/>
  </si>
  <si>
    <t xml:space="preserve"> 20/8</t>
    <phoneticPr fontId="2" type="noConversion"/>
  </si>
  <si>
    <t xml:space="preserve"> 22/8</t>
    <phoneticPr fontId="2" type="noConversion"/>
  </si>
  <si>
    <t xml:space="preserve"> 24/8</t>
    <phoneticPr fontId="2" type="noConversion"/>
  </si>
  <si>
    <t xml:space="preserve"> 26/8</t>
    <phoneticPr fontId="2" type="noConversion"/>
  </si>
  <si>
    <t xml:space="preserve"> 28/8</t>
    <phoneticPr fontId="2" type="noConversion"/>
  </si>
  <si>
    <t xml:space="preserve"> 30/8</t>
    <phoneticPr fontId="2" type="noConversion"/>
  </si>
  <si>
    <t xml:space="preserve"> 1/9</t>
    <phoneticPr fontId="2" type="noConversion"/>
  </si>
  <si>
    <t xml:space="preserve"> 3/9</t>
    <phoneticPr fontId="2" type="noConversion"/>
  </si>
  <si>
    <t xml:space="preserve"> 5/9</t>
    <phoneticPr fontId="2" type="noConversion"/>
  </si>
  <si>
    <t xml:space="preserve"> 7/9</t>
    <phoneticPr fontId="2" type="noConversion"/>
  </si>
  <si>
    <t xml:space="preserve"> 9/9</t>
    <phoneticPr fontId="2" type="noConversion"/>
  </si>
  <si>
    <t>Ind.1</t>
    <phoneticPr fontId="2" type="noConversion"/>
  </si>
  <si>
    <r>
      <t>H</t>
    </r>
    <r>
      <rPr>
        <vertAlign val="subscript"/>
        <sz val="11"/>
        <color theme="1"/>
        <rFont val="Calibri"/>
        <family val="3"/>
        <charset val="134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</si>
  <si>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Smoke</t>
    <phoneticPr fontId="2" type="noConversion"/>
  </si>
  <si>
    <t>mixed</t>
  </si>
  <si>
    <t>Germination over time for Boronia individuals treated with aerosol smoke</t>
  </si>
  <si>
    <t>weight=x/100mg</t>
    <phoneticPr fontId="2" type="noConversion"/>
  </si>
  <si>
    <t>Ind.3</t>
    <phoneticPr fontId="2" type="noConversion"/>
  </si>
  <si>
    <t>Ind.2</t>
    <phoneticPr fontId="2" type="noConversion"/>
  </si>
  <si>
    <t>Ind.4</t>
    <phoneticPr fontId="2" type="noConversion"/>
  </si>
  <si>
    <t>Ind. 5</t>
    <phoneticPr fontId="2" type="noConversion"/>
  </si>
  <si>
    <t>Ind.6</t>
    <phoneticPr fontId="2" type="noConversion"/>
  </si>
  <si>
    <t>Ind.7</t>
    <phoneticPr fontId="2" type="noConversion"/>
  </si>
  <si>
    <t>Ind.8</t>
    <phoneticPr fontId="2" type="noConversion"/>
  </si>
  <si>
    <t>Ind.9</t>
    <phoneticPr fontId="2" type="noConversion"/>
  </si>
  <si>
    <t>Ind. 10</t>
    <phoneticPr fontId="2" type="noConversion"/>
  </si>
  <si>
    <t>Ind.11</t>
    <phoneticPr fontId="2" type="noConversion"/>
  </si>
  <si>
    <t>Ind.12</t>
    <phoneticPr fontId="2" type="noConversion"/>
  </si>
  <si>
    <t>Mixed(15ind.)</t>
    <phoneticPr fontId="2" type="noConversion"/>
  </si>
  <si>
    <t>Boronia floribunda seed weight per individual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</si>
</sst>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134"/>
      <scheme val="minor"/>
    </font>
    <font>
      <sz val="11"/>
      <name val="Calibri"/>
      <family val="3"/>
      <charset val="134"/>
      <scheme val="minor"/>
    </font>
    <font>
      <vertAlign val="subscript"/>
      <sz val="11"/>
      <color theme="1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33" borderId="0" xfId="0" applyFill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V21" sqref="V21"/>
    </sheetView>
  </sheetViews>
  <sheetFormatPr defaultRowHeight="15"/>
  <sheetData>
    <row r="1" spans="1:13">
      <c r="A1" s="1" t="s">
        <v>103</v>
      </c>
    </row>
    <row r="2" spans="1:13">
      <c r="B2" s="1"/>
      <c r="C2" s="5" t="s">
        <v>90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 t="s">
        <v>85</v>
      </c>
      <c r="B4" s="1" t="s">
        <v>91</v>
      </c>
      <c r="C4" s="5" t="s">
        <v>92</v>
      </c>
      <c r="D4" s="5" t="s">
        <v>93</v>
      </c>
      <c r="E4" s="5" t="s">
        <v>94</v>
      </c>
      <c r="F4" s="1" t="s">
        <v>95</v>
      </c>
      <c r="G4" s="1" t="s">
        <v>96</v>
      </c>
      <c r="H4" s="5" t="s">
        <v>97</v>
      </c>
      <c r="I4" s="1" t="s">
        <v>98</v>
      </c>
      <c r="J4" s="5" t="s">
        <v>99</v>
      </c>
      <c r="K4" s="1" t="s">
        <v>100</v>
      </c>
      <c r="L4" s="5" t="s">
        <v>101</v>
      </c>
      <c r="M4" s="1"/>
    </row>
    <row r="5" spans="1:13">
      <c r="A5" s="1">
        <v>34</v>
      </c>
      <c r="B5" s="1">
        <v>73</v>
      </c>
      <c r="C5" s="5">
        <v>114</v>
      </c>
      <c r="D5" s="5">
        <v>149</v>
      </c>
      <c r="E5" s="5">
        <v>116</v>
      </c>
      <c r="F5" s="1">
        <v>134</v>
      </c>
      <c r="G5" s="1">
        <v>88</v>
      </c>
      <c r="H5" s="5">
        <v>103</v>
      </c>
      <c r="I5" s="1">
        <v>45</v>
      </c>
      <c r="J5" s="5">
        <v>139</v>
      </c>
      <c r="K5" s="1">
        <v>65</v>
      </c>
      <c r="L5" s="5">
        <v>120</v>
      </c>
      <c r="M5" s="1"/>
    </row>
    <row r="6" spans="1:13">
      <c r="A6" s="1">
        <v>86</v>
      </c>
      <c r="B6" s="1">
        <v>111</v>
      </c>
      <c r="C6" s="5">
        <v>96</v>
      </c>
      <c r="D6" s="5">
        <v>150</v>
      </c>
      <c r="E6" s="5">
        <v>108</v>
      </c>
      <c r="F6" s="1">
        <v>128</v>
      </c>
      <c r="G6" s="1">
        <v>70</v>
      </c>
      <c r="H6" s="5">
        <v>93</v>
      </c>
      <c r="I6" s="1">
        <v>126</v>
      </c>
      <c r="J6" s="5">
        <v>141</v>
      </c>
      <c r="K6" s="1">
        <v>50</v>
      </c>
      <c r="L6" s="5">
        <v>105</v>
      </c>
      <c r="M6" s="1"/>
    </row>
    <row r="7" spans="1:13">
      <c r="A7" s="1">
        <v>163</v>
      </c>
      <c r="B7" s="1">
        <v>110</v>
      </c>
      <c r="C7" s="5">
        <v>105</v>
      </c>
      <c r="D7" s="5">
        <v>163</v>
      </c>
      <c r="E7" s="5">
        <v>96</v>
      </c>
      <c r="F7" s="1">
        <v>61</v>
      </c>
      <c r="G7" s="1">
        <v>95</v>
      </c>
      <c r="H7" s="5">
        <v>52</v>
      </c>
      <c r="I7" s="1">
        <v>113</v>
      </c>
      <c r="J7" s="5">
        <v>117</v>
      </c>
      <c r="K7" s="1">
        <v>119</v>
      </c>
      <c r="L7" s="5">
        <v>129</v>
      </c>
      <c r="M7" s="1"/>
    </row>
    <row r="8" spans="1:13">
      <c r="A8" s="1">
        <v>57</v>
      </c>
      <c r="B8" s="1">
        <v>96</v>
      </c>
      <c r="C8" s="5">
        <v>120</v>
      </c>
      <c r="D8" s="5">
        <v>67</v>
      </c>
      <c r="E8" s="5">
        <v>112</v>
      </c>
      <c r="F8" s="1">
        <v>160</v>
      </c>
      <c r="G8" s="1">
        <v>88</v>
      </c>
      <c r="H8" s="5">
        <v>131</v>
      </c>
      <c r="I8" s="1">
        <v>99</v>
      </c>
      <c r="J8" s="5">
        <v>145</v>
      </c>
      <c r="K8" s="1">
        <v>111</v>
      </c>
      <c r="L8" s="5">
        <v>95</v>
      </c>
      <c r="M8" s="1"/>
    </row>
    <row r="9" spans="1:13">
      <c r="A9" s="1">
        <v>129</v>
      </c>
      <c r="B9" s="1">
        <v>102</v>
      </c>
      <c r="C9" s="5">
        <v>66</v>
      </c>
      <c r="D9" s="5">
        <v>88</v>
      </c>
      <c r="E9" s="5">
        <v>97</v>
      </c>
      <c r="F9" s="1">
        <v>160</v>
      </c>
      <c r="G9" s="1">
        <v>104</v>
      </c>
      <c r="H9" s="5">
        <v>100</v>
      </c>
      <c r="I9" s="1">
        <v>82</v>
      </c>
      <c r="J9" s="5">
        <v>131</v>
      </c>
      <c r="K9" s="1">
        <v>88</v>
      </c>
      <c r="L9" s="5">
        <v>105</v>
      </c>
      <c r="M9" s="1"/>
    </row>
    <row r="10" spans="1:13">
      <c r="A10" s="1">
        <v>145</v>
      </c>
      <c r="B10" s="1">
        <v>98</v>
      </c>
      <c r="C10" s="5">
        <v>101</v>
      </c>
      <c r="D10" s="5">
        <v>130</v>
      </c>
      <c r="E10" s="5">
        <v>94</v>
      </c>
      <c r="F10" s="1">
        <v>145</v>
      </c>
      <c r="G10" s="1">
        <v>115</v>
      </c>
      <c r="H10" s="5">
        <v>82</v>
      </c>
      <c r="I10" s="1">
        <v>56</v>
      </c>
      <c r="J10" s="5">
        <v>122</v>
      </c>
      <c r="K10" s="1">
        <v>100</v>
      </c>
      <c r="L10" s="5">
        <v>92</v>
      </c>
      <c r="M10" s="1"/>
    </row>
    <row r="11" spans="1:13">
      <c r="A11" s="1">
        <v>126</v>
      </c>
      <c r="B11" s="1">
        <v>94</v>
      </c>
      <c r="C11" s="5">
        <v>97</v>
      </c>
      <c r="D11" s="5">
        <v>171</v>
      </c>
      <c r="E11" s="5">
        <v>105</v>
      </c>
      <c r="F11" s="1">
        <v>135</v>
      </c>
      <c r="G11" s="1">
        <v>116</v>
      </c>
      <c r="H11" s="5">
        <v>101</v>
      </c>
      <c r="I11" s="1">
        <v>112</v>
      </c>
      <c r="J11" s="5">
        <v>129</v>
      </c>
      <c r="K11" s="1">
        <v>97</v>
      </c>
      <c r="L11" s="5">
        <v>116</v>
      </c>
      <c r="M11" s="1"/>
    </row>
    <row r="12" spans="1:13">
      <c r="A12" s="1">
        <v>144</v>
      </c>
      <c r="B12" s="1">
        <v>74</v>
      </c>
      <c r="C12" s="5">
        <v>97</v>
      </c>
      <c r="D12" s="5">
        <v>138</v>
      </c>
      <c r="E12" s="5">
        <v>88</v>
      </c>
      <c r="F12" s="1">
        <v>56</v>
      </c>
      <c r="G12" s="1">
        <v>72</v>
      </c>
      <c r="H12" s="5">
        <v>94</v>
      </c>
      <c r="I12" s="1">
        <v>97</v>
      </c>
      <c r="J12" s="5">
        <v>131</v>
      </c>
      <c r="K12" s="1">
        <v>86</v>
      </c>
      <c r="L12" s="5">
        <v>75</v>
      </c>
      <c r="M12" s="1"/>
    </row>
    <row r="13" spans="1:13">
      <c r="A13" s="1">
        <v>134</v>
      </c>
      <c r="B13" s="1">
        <v>96</v>
      </c>
      <c r="C13" s="5">
        <v>87</v>
      </c>
      <c r="D13" s="5">
        <v>164</v>
      </c>
      <c r="E13" s="5">
        <v>104</v>
      </c>
      <c r="F13" s="1">
        <v>70</v>
      </c>
      <c r="G13" s="1">
        <v>91</v>
      </c>
      <c r="H13" s="5">
        <v>135</v>
      </c>
      <c r="I13" s="1">
        <v>110</v>
      </c>
      <c r="J13" s="5">
        <v>133</v>
      </c>
      <c r="K13" s="1">
        <v>117</v>
      </c>
      <c r="L13" s="5">
        <v>117</v>
      </c>
      <c r="M13" s="1"/>
    </row>
    <row r="14" spans="1:13">
      <c r="A14" s="1">
        <v>134</v>
      </c>
      <c r="B14" s="1">
        <v>115</v>
      </c>
      <c r="C14" s="5">
        <v>97</v>
      </c>
      <c r="D14" s="5">
        <v>171</v>
      </c>
      <c r="E14" s="5">
        <v>98</v>
      </c>
      <c r="F14" s="1">
        <v>57</v>
      </c>
      <c r="G14" s="1">
        <v>94</v>
      </c>
      <c r="H14" s="5">
        <v>97</v>
      </c>
      <c r="I14" s="1">
        <v>96</v>
      </c>
      <c r="J14" s="5">
        <v>137</v>
      </c>
      <c r="K14" s="1">
        <v>101</v>
      </c>
      <c r="L14" s="5">
        <v>106</v>
      </c>
      <c r="M14" s="1"/>
    </row>
    <row r="15" spans="1:13">
      <c r="A15" s="1">
        <v>164</v>
      </c>
      <c r="B15" s="1">
        <v>88</v>
      </c>
      <c r="C15" s="5">
        <v>104</v>
      </c>
      <c r="D15" s="5">
        <v>164</v>
      </c>
      <c r="E15" s="5">
        <v>79</v>
      </c>
      <c r="F15" s="1">
        <v>108</v>
      </c>
      <c r="G15" s="1">
        <v>108</v>
      </c>
      <c r="H15" s="5">
        <v>83</v>
      </c>
      <c r="I15" s="1">
        <v>76</v>
      </c>
      <c r="J15" s="5">
        <v>123</v>
      </c>
      <c r="K15" s="1">
        <v>100</v>
      </c>
      <c r="L15" s="5">
        <v>120</v>
      </c>
      <c r="M15" s="1"/>
    </row>
    <row r="16" spans="1:13">
      <c r="A16" s="1">
        <v>88</v>
      </c>
      <c r="B16" s="1">
        <v>38</v>
      </c>
      <c r="C16" s="5">
        <v>92</v>
      </c>
      <c r="D16" s="5">
        <v>133</v>
      </c>
      <c r="E16" s="5">
        <v>114</v>
      </c>
      <c r="F16" s="1">
        <v>56</v>
      </c>
      <c r="G16" s="1">
        <v>91</v>
      </c>
      <c r="H16" s="5">
        <v>108</v>
      </c>
      <c r="I16" s="1">
        <v>104</v>
      </c>
      <c r="J16" s="5">
        <v>134</v>
      </c>
      <c r="K16" s="1">
        <v>94</v>
      </c>
      <c r="L16" s="5">
        <v>138</v>
      </c>
      <c r="M16" s="1"/>
    </row>
    <row r="17" spans="1:13">
      <c r="A17" s="1">
        <v>138</v>
      </c>
      <c r="B17" s="1">
        <v>109</v>
      </c>
      <c r="C17" s="5">
        <v>89</v>
      </c>
      <c r="D17" s="5">
        <v>150</v>
      </c>
      <c r="E17" s="5">
        <v>117</v>
      </c>
      <c r="F17" s="1">
        <v>169</v>
      </c>
      <c r="G17" s="1">
        <v>94</v>
      </c>
      <c r="H17" s="5">
        <v>109</v>
      </c>
      <c r="I17" s="1">
        <v>56</v>
      </c>
      <c r="J17" s="5">
        <v>137</v>
      </c>
      <c r="K17" s="1">
        <v>40</v>
      </c>
      <c r="L17" s="5">
        <v>110</v>
      </c>
      <c r="M17" s="1"/>
    </row>
    <row r="18" spans="1:13">
      <c r="A18" s="1">
        <v>170</v>
      </c>
      <c r="B18" s="1">
        <v>85</v>
      </c>
      <c r="C18" s="5">
        <v>120</v>
      </c>
      <c r="D18" s="5">
        <v>163</v>
      </c>
      <c r="E18" s="5">
        <v>104</v>
      </c>
      <c r="F18" s="1">
        <v>155</v>
      </c>
      <c r="G18" s="1">
        <v>96</v>
      </c>
      <c r="H18" s="5">
        <v>101</v>
      </c>
      <c r="I18" s="1">
        <v>118</v>
      </c>
      <c r="J18" s="5">
        <v>111</v>
      </c>
      <c r="K18" s="1">
        <v>95</v>
      </c>
      <c r="L18" s="5">
        <v>110</v>
      </c>
      <c r="M18" s="1"/>
    </row>
    <row r="19" spans="1:13">
      <c r="A19" s="1">
        <v>147</v>
      </c>
      <c r="B19" s="1">
        <v>93</v>
      </c>
      <c r="C19" s="5">
        <v>95</v>
      </c>
      <c r="D19" s="5">
        <v>140</v>
      </c>
      <c r="E19" s="5">
        <v>97</v>
      </c>
      <c r="F19" s="1">
        <v>147</v>
      </c>
      <c r="G19" s="1">
        <v>118</v>
      </c>
      <c r="H19" s="5">
        <v>96</v>
      </c>
      <c r="I19" s="1">
        <v>96</v>
      </c>
      <c r="J19" s="5">
        <v>144</v>
      </c>
      <c r="K19" s="1">
        <v>81</v>
      </c>
      <c r="L19" s="5">
        <v>122</v>
      </c>
      <c r="M19" s="1"/>
    </row>
    <row r="20" spans="1:13">
      <c r="A20" s="1">
        <v>159</v>
      </c>
      <c r="B20" s="1">
        <v>113</v>
      </c>
      <c r="C20" s="5">
        <v>113</v>
      </c>
      <c r="D20" s="5">
        <v>154</v>
      </c>
      <c r="E20" s="5">
        <v>99</v>
      </c>
      <c r="F20" s="1">
        <v>143</v>
      </c>
      <c r="G20" s="1">
        <v>111</v>
      </c>
      <c r="H20" s="5">
        <v>131</v>
      </c>
      <c r="I20" s="1">
        <v>100</v>
      </c>
      <c r="J20" s="5">
        <v>134</v>
      </c>
      <c r="K20" s="1">
        <v>95</v>
      </c>
      <c r="L20" s="5">
        <v>128</v>
      </c>
      <c r="M20" s="1"/>
    </row>
    <row r="21" spans="1:13">
      <c r="A21" s="1">
        <v>140</v>
      </c>
      <c r="B21" s="1">
        <v>117</v>
      </c>
      <c r="C21" s="5">
        <v>101</v>
      </c>
      <c r="D21" s="5">
        <v>158</v>
      </c>
      <c r="E21" s="5">
        <v>113</v>
      </c>
      <c r="F21" s="1">
        <v>141</v>
      </c>
      <c r="G21" s="1">
        <v>104</v>
      </c>
      <c r="H21" s="5">
        <v>106</v>
      </c>
      <c r="I21" s="1">
        <v>63</v>
      </c>
      <c r="J21" s="5">
        <v>113</v>
      </c>
      <c r="K21" s="1">
        <v>42</v>
      </c>
      <c r="L21" s="5">
        <v>86</v>
      </c>
      <c r="M21" s="1"/>
    </row>
    <row r="22" spans="1:13">
      <c r="A22" s="1">
        <v>74</v>
      </c>
      <c r="B22" s="1">
        <v>118</v>
      </c>
      <c r="C22" s="5">
        <v>107</v>
      </c>
      <c r="D22" s="5">
        <v>161</v>
      </c>
      <c r="E22" s="5">
        <v>92</v>
      </c>
      <c r="F22" s="1">
        <v>147</v>
      </c>
      <c r="G22" s="1">
        <v>101</v>
      </c>
      <c r="H22" s="5">
        <v>96</v>
      </c>
      <c r="I22" s="1">
        <v>111</v>
      </c>
      <c r="J22" s="5">
        <v>116</v>
      </c>
      <c r="K22" s="1">
        <v>94</v>
      </c>
      <c r="L22" s="5">
        <v>96</v>
      </c>
      <c r="M22" s="1"/>
    </row>
    <row r="23" spans="1:13">
      <c r="A23" s="1">
        <v>170</v>
      </c>
      <c r="B23" s="1">
        <v>119</v>
      </c>
      <c r="C23" s="5">
        <v>43</v>
      </c>
      <c r="D23" s="5">
        <v>150</v>
      </c>
      <c r="E23" s="5">
        <v>105</v>
      </c>
      <c r="F23" s="1">
        <v>61</v>
      </c>
      <c r="G23" s="1">
        <v>87</v>
      </c>
      <c r="H23" s="5">
        <v>99</v>
      </c>
      <c r="I23" s="1">
        <v>85</v>
      </c>
      <c r="J23" s="5">
        <v>151</v>
      </c>
      <c r="K23" s="1">
        <v>94</v>
      </c>
      <c r="L23" s="5">
        <v>113</v>
      </c>
      <c r="M23" s="1"/>
    </row>
    <row r="24" spans="1:13">
      <c r="A24" s="1">
        <v>53</v>
      </c>
      <c r="B24" s="1">
        <v>97</v>
      </c>
      <c r="C24" s="5">
        <v>98</v>
      </c>
      <c r="D24" s="5">
        <v>129</v>
      </c>
      <c r="E24" s="5">
        <v>89</v>
      </c>
      <c r="F24" s="1">
        <v>147</v>
      </c>
      <c r="G24" s="1">
        <v>108</v>
      </c>
      <c r="H24" s="5">
        <v>108</v>
      </c>
      <c r="I24" s="1">
        <v>42</v>
      </c>
      <c r="J24" s="5">
        <v>133</v>
      </c>
      <c r="K24" s="1">
        <v>76</v>
      </c>
      <c r="L24" s="5">
        <v>101</v>
      </c>
      <c r="M24" s="1"/>
    </row>
    <row r="25" spans="1:13">
      <c r="A25" s="1">
        <v>156</v>
      </c>
      <c r="B25" s="1">
        <v>108</v>
      </c>
      <c r="C25" s="5">
        <v>98</v>
      </c>
      <c r="D25" s="5">
        <v>149</v>
      </c>
      <c r="E25" s="5">
        <v>103</v>
      </c>
      <c r="F25" s="1">
        <v>71</v>
      </c>
      <c r="G25" s="1">
        <v>134</v>
      </c>
      <c r="H25" s="5">
        <v>103</v>
      </c>
      <c r="I25" s="1">
        <v>125</v>
      </c>
      <c r="J25" s="5">
        <v>134</v>
      </c>
      <c r="K25" s="1">
        <v>90</v>
      </c>
      <c r="L25" s="5">
        <v>140</v>
      </c>
      <c r="M25" s="1"/>
    </row>
    <row r="26" spans="1:13">
      <c r="A26" s="1">
        <v>46</v>
      </c>
      <c r="B26" s="1">
        <v>105</v>
      </c>
      <c r="C26" s="5">
        <v>97</v>
      </c>
      <c r="D26" s="5">
        <v>135</v>
      </c>
      <c r="E26" s="5">
        <v>108</v>
      </c>
      <c r="F26" s="1">
        <v>57</v>
      </c>
      <c r="G26" s="1">
        <v>31</v>
      </c>
      <c r="H26" s="5">
        <v>131</v>
      </c>
      <c r="I26" s="1">
        <v>101</v>
      </c>
      <c r="J26" s="5">
        <v>128</v>
      </c>
      <c r="K26" s="1">
        <v>89</v>
      </c>
      <c r="L26" s="1"/>
      <c r="M26" s="1"/>
    </row>
    <row r="27" spans="1:13">
      <c r="A27" s="1">
        <v>167</v>
      </c>
      <c r="B27" s="1">
        <v>109</v>
      </c>
      <c r="C27" s="5">
        <v>95</v>
      </c>
      <c r="D27" s="5">
        <v>148</v>
      </c>
      <c r="E27" s="5">
        <v>89</v>
      </c>
      <c r="F27" s="1">
        <v>148</v>
      </c>
      <c r="G27" s="1">
        <v>84</v>
      </c>
      <c r="H27" s="5">
        <v>132</v>
      </c>
      <c r="I27" s="1">
        <v>100</v>
      </c>
      <c r="J27" s="5">
        <v>104</v>
      </c>
      <c r="K27" s="1">
        <v>56</v>
      </c>
      <c r="L27" s="1"/>
      <c r="M27" s="1"/>
    </row>
    <row r="28" spans="1:13">
      <c r="A28" s="1">
        <v>36</v>
      </c>
      <c r="B28" s="1">
        <v>105</v>
      </c>
      <c r="C28" s="5">
        <v>102</v>
      </c>
      <c r="D28" s="5">
        <v>59</v>
      </c>
      <c r="E28" s="5">
        <v>89</v>
      </c>
      <c r="F28" s="1">
        <v>161</v>
      </c>
      <c r="G28" s="1">
        <v>87</v>
      </c>
      <c r="H28" s="5">
        <v>116</v>
      </c>
      <c r="I28" s="1">
        <v>109</v>
      </c>
      <c r="J28" s="5">
        <v>118</v>
      </c>
      <c r="K28" s="1">
        <v>98</v>
      </c>
      <c r="L28" s="1"/>
      <c r="M28" s="1"/>
    </row>
    <row r="29" spans="1:13">
      <c r="A29" s="1">
        <v>143</v>
      </c>
      <c r="B29" s="1">
        <v>77</v>
      </c>
      <c r="C29" s="5">
        <v>108</v>
      </c>
      <c r="D29" s="5">
        <v>157</v>
      </c>
      <c r="E29" s="5">
        <v>103</v>
      </c>
      <c r="F29" s="1">
        <v>138</v>
      </c>
      <c r="G29" s="1">
        <v>89</v>
      </c>
      <c r="H29" s="5">
        <v>86</v>
      </c>
      <c r="I29" s="1">
        <v>87</v>
      </c>
      <c r="J29" s="5">
        <v>137</v>
      </c>
      <c r="K29" s="1">
        <v>90</v>
      </c>
      <c r="L29" s="1"/>
      <c r="M29" s="1"/>
    </row>
    <row r="30" spans="1:13">
      <c r="A30" s="1">
        <v>144</v>
      </c>
      <c r="B30" s="1">
        <v>119</v>
      </c>
      <c r="C30" s="5">
        <v>111</v>
      </c>
      <c r="D30" s="5">
        <v>127</v>
      </c>
      <c r="E30" s="5">
        <v>104</v>
      </c>
      <c r="F30" s="1">
        <v>147</v>
      </c>
      <c r="G30" s="1">
        <v>71</v>
      </c>
      <c r="H30" s="5">
        <v>88</v>
      </c>
      <c r="I30" s="1">
        <v>123</v>
      </c>
      <c r="J30" s="5">
        <v>126</v>
      </c>
      <c r="K30" s="1">
        <v>95</v>
      </c>
      <c r="L30" s="1"/>
      <c r="M30" s="1"/>
    </row>
    <row r="31" spans="1:13">
      <c r="A31" s="1">
        <v>63</v>
      </c>
      <c r="B31" s="1">
        <v>100</v>
      </c>
      <c r="C31" s="5">
        <v>105</v>
      </c>
      <c r="D31" s="5">
        <v>129</v>
      </c>
      <c r="E31" s="5">
        <v>89</v>
      </c>
      <c r="F31" s="1">
        <v>153</v>
      </c>
      <c r="G31" s="1">
        <v>90</v>
      </c>
      <c r="H31" s="5">
        <v>40</v>
      </c>
      <c r="I31" s="1">
        <v>106</v>
      </c>
      <c r="J31" s="5">
        <v>128</v>
      </c>
      <c r="K31" s="1">
        <v>90</v>
      </c>
      <c r="L31" s="1"/>
      <c r="M31" s="1"/>
    </row>
    <row r="32" spans="1:13">
      <c r="A32" s="1">
        <v>140</v>
      </c>
      <c r="B32" s="1">
        <v>109</v>
      </c>
      <c r="C32" s="5">
        <v>101</v>
      </c>
      <c r="D32" s="5">
        <v>117</v>
      </c>
      <c r="E32" s="5">
        <v>125</v>
      </c>
      <c r="F32" s="1">
        <v>163</v>
      </c>
      <c r="G32" s="1">
        <v>91</v>
      </c>
      <c r="H32" s="5">
        <v>101</v>
      </c>
      <c r="I32" s="1">
        <v>190</v>
      </c>
      <c r="J32" s="5">
        <v>127</v>
      </c>
      <c r="K32" s="1">
        <v>79</v>
      </c>
      <c r="L32" s="1"/>
      <c r="M32" s="1"/>
    </row>
    <row r="33" spans="1:13">
      <c r="A33" s="1">
        <v>139</v>
      </c>
      <c r="B33" s="1">
        <v>105</v>
      </c>
      <c r="C33" s="5">
        <v>100</v>
      </c>
      <c r="D33" s="5">
        <v>121</v>
      </c>
      <c r="E33" s="5">
        <v>107</v>
      </c>
      <c r="F33" s="1">
        <v>65</v>
      </c>
      <c r="G33" s="1">
        <v>85</v>
      </c>
      <c r="H33" s="5">
        <v>79</v>
      </c>
      <c r="I33" s="1">
        <v>96</v>
      </c>
      <c r="J33" s="5">
        <v>130</v>
      </c>
      <c r="K33" s="1">
        <v>94</v>
      </c>
      <c r="L33" s="1"/>
      <c r="M33" s="1"/>
    </row>
    <row r="34" spans="1:13">
      <c r="A34" s="1">
        <v>150</v>
      </c>
      <c r="B34" s="1">
        <v>100</v>
      </c>
      <c r="C34" s="5">
        <v>82</v>
      </c>
      <c r="D34" s="5">
        <v>72</v>
      </c>
      <c r="E34" s="5">
        <v>101</v>
      </c>
      <c r="F34" s="1">
        <v>141</v>
      </c>
      <c r="G34" s="1">
        <v>88</v>
      </c>
      <c r="H34" s="5">
        <v>94</v>
      </c>
      <c r="I34" s="1">
        <v>118</v>
      </c>
      <c r="J34" s="5">
        <v>123</v>
      </c>
      <c r="K34" s="1">
        <v>47</v>
      </c>
      <c r="L34" s="1"/>
      <c r="M34" s="1"/>
    </row>
    <row r="35" spans="1:13">
      <c r="A35" s="6">
        <f>AVERAGE(A5:A34)</f>
        <v>121.3</v>
      </c>
      <c r="B35" s="6">
        <f t="shared" ref="B35:K35" si="0">AVERAGE(B5:B34)</f>
        <v>99.433333333333337</v>
      </c>
      <c r="C35" s="6">
        <f>AVERAGE(C5:C34)</f>
        <v>98.033333333333331</v>
      </c>
      <c r="D35" s="6">
        <f>AVERAGE(D5:D34)</f>
        <v>136.9</v>
      </c>
      <c r="E35" s="6">
        <f>AVERAGE(E5:E34)</f>
        <v>101.5</v>
      </c>
      <c r="F35" s="6">
        <f t="shared" si="0"/>
        <v>120.8</v>
      </c>
      <c r="G35" s="6">
        <f t="shared" si="0"/>
        <v>93.36666666666666</v>
      </c>
      <c r="H35" s="6">
        <f>AVERAGE(H5:H34)</f>
        <v>99.833333333333329</v>
      </c>
      <c r="I35" s="6">
        <f t="shared" si="0"/>
        <v>98.066666666666663</v>
      </c>
      <c r="J35" s="6">
        <f>AVERAGE(J5:J34)</f>
        <v>129.19999999999999</v>
      </c>
      <c r="K35" s="6">
        <f t="shared" si="0"/>
        <v>85.766666666666666</v>
      </c>
      <c r="L35" s="6">
        <f>AVERAGE(L5:L34)</f>
        <v>110.66666666666667</v>
      </c>
      <c r="M35" s="1"/>
    </row>
    <row r="36" spans="1:13">
      <c r="A36" s="1">
        <f>STDEV(A5:A34)/SQRT(30)</f>
        <v>7.9957100566706911</v>
      </c>
      <c r="B36" s="1">
        <f t="shared" ref="B36:K36" si="1">STDEV(B5:B34)/SQRT(30)</f>
        <v>3.144666469288135</v>
      </c>
      <c r="C36" s="1">
        <f>STDEV(C5:C34)/SQRT(30)</f>
        <v>2.743637711637656</v>
      </c>
      <c r="D36" s="1">
        <f>STDEV(D5:D34)/SQRT(30)</f>
        <v>5.4999164047983546</v>
      </c>
      <c r="E36" s="1">
        <f>STDEV(E5:E34)/SQRT(30)</f>
        <v>1.891754643759044</v>
      </c>
      <c r="F36" s="1">
        <f t="shared" si="1"/>
        <v>7.5149506158470984</v>
      </c>
      <c r="G36" s="1">
        <f t="shared" si="1"/>
        <v>3.3965781744307262</v>
      </c>
      <c r="H36" s="1">
        <f>STDEV(H5:H34)/SQRT(30)</f>
        <v>3.8824933727273834</v>
      </c>
      <c r="I36" s="1">
        <f t="shared" si="1"/>
        <v>5.2649204147052444</v>
      </c>
      <c r="J36" s="1">
        <f>STDEV(J5:J34)/SQRT(30)</f>
        <v>1.9448724214282498</v>
      </c>
      <c r="K36" s="1">
        <f t="shared" si="1"/>
        <v>3.7903941909259737</v>
      </c>
      <c r="L36" s="1">
        <f>STDEV(L5:L34)/SQRT(30)</f>
        <v>3.0250803478769113</v>
      </c>
      <c r="M36" s="1"/>
    </row>
    <row r="37" spans="1:13">
      <c r="A37" s="1"/>
      <c r="B37" s="1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L12" sqref="L12"/>
    </sheetView>
  </sheetViews>
  <sheetFormatPr defaultRowHeight="15"/>
  <sheetData>
    <row r="1" spans="1:6">
      <c r="A1" t="s">
        <v>57</v>
      </c>
    </row>
    <row r="2" spans="1:6">
      <c r="A2" t="s">
        <v>46</v>
      </c>
      <c r="B2" t="s">
        <v>47</v>
      </c>
      <c r="C2" t="s">
        <v>48</v>
      </c>
      <c r="D2" t="s">
        <v>49</v>
      </c>
      <c r="E2" t="s">
        <v>50</v>
      </c>
      <c r="F2" t="s">
        <v>51</v>
      </c>
    </row>
    <row r="3" spans="1:6">
      <c r="A3" t="s">
        <v>52</v>
      </c>
      <c r="B3">
        <v>1</v>
      </c>
      <c r="C3" t="s">
        <v>53</v>
      </c>
      <c r="D3">
        <v>1</v>
      </c>
      <c r="E3">
        <v>43.333333330000002</v>
      </c>
      <c r="F3">
        <v>38</v>
      </c>
    </row>
    <row r="4" spans="1:6">
      <c r="A4" t="s">
        <v>52</v>
      </c>
      <c r="B4">
        <v>2</v>
      </c>
      <c r="C4" t="s">
        <v>53</v>
      </c>
      <c r="D4">
        <v>1</v>
      </c>
      <c r="E4">
        <v>60</v>
      </c>
      <c r="F4">
        <v>34</v>
      </c>
    </row>
    <row r="5" spans="1:6">
      <c r="A5" t="s">
        <v>52</v>
      </c>
      <c r="B5">
        <v>3</v>
      </c>
      <c r="C5" t="s">
        <v>53</v>
      </c>
      <c r="D5">
        <v>1</v>
      </c>
      <c r="E5">
        <v>40</v>
      </c>
      <c r="F5">
        <v>38</v>
      </c>
    </row>
    <row r="6" spans="1:6">
      <c r="A6" t="s">
        <v>52</v>
      </c>
      <c r="B6">
        <v>1</v>
      </c>
      <c r="C6" t="s">
        <v>54</v>
      </c>
      <c r="D6">
        <v>1</v>
      </c>
      <c r="E6">
        <v>38.4</v>
      </c>
      <c r="F6">
        <v>28</v>
      </c>
    </row>
    <row r="7" spans="1:6">
      <c r="A7" t="s">
        <v>52</v>
      </c>
      <c r="B7">
        <v>2</v>
      </c>
      <c r="C7" t="s">
        <v>54</v>
      </c>
      <c r="D7">
        <v>1</v>
      </c>
      <c r="E7">
        <v>46.222222219999999</v>
      </c>
      <c r="F7">
        <v>32</v>
      </c>
    </row>
    <row r="8" spans="1:6">
      <c r="A8" t="s">
        <v>52</v>
      </c>
      <c r="B8">
        <v>3</v>
      </c>
      <c r="C8" t="s">
        <v>54</v>
      </c>
      <c r="D8">
        <v>1</v>
      </c>
      <c r="E8">
        <v>37.6</v>
      </c>
      <c r="F8">
        <v>28</v>
      </c>
    </row>
    <row r="9" spans="1:6">
      <c r="A9" t="s">
        <v>52</v>
      </c>
      <c r="B9">
        <v>1</v>
      </c>
      <c r="C9" t="s">
        <v>55</v>
      </c>
      <c r="D9">
        <v>1</v>
      </c>
      <c r="E9">
        <v>48</v>
      </c>
      <c r="F9">
        <v>46</v>
      </c>
    </row>
    <row r="10" spans="1:6">
      <c r="A10" t="s">
        <v>52</v>
      </c>
      <c r="B10">
        <v>2</v>
      </c>
      <c r="C10" t="s">
        <v>55</v>
      </c>
      <c r="D10">
        <v>1</v>
      </c>
      <c r="E10">
        <v>42</v>
      </c>
      <c r="F10">
        <v>36</v>
      </c>
    </row>
    <row r="11" spans="1:6">
      <c r="A11" t="s">
        <v>52</v>
      </c>
      <c r="B11">
        <v>3</v>
      </c>
      <c r="C11" t="s">
        <v>55</v>
      </c>
      <c r="D11">
        <v>1</v>
      </c>
      <c r="E11">
        <v>32</v>
      </c>
      <c r="F11">
        <v>32</v>
      </c>
    </row>
    <row r="12" spans="1:6">
      <c r="A12" t="s">
        <v>52</v>
      </c>
      <c r="B12">
        <v>1</v>
      </c>
      <c r="C12" t="s">
        <v>56</v>
      </c>
      <c r="D12">
        <v>1</v>
      </c>
      <c r="E12">
        <v>41.2</v>
      </c>
      <c r="F12">
        <v>32</v>
      </c>
    </row>
    <row r="13" spans="1:6">
      <c r="A13" t="s">
        <v>52</v>
      </c>
      <c r="B13">
        <v>2</v>
      </c>
      <c r="C13" t="s">
        <v>56</v>
      </c>
      <c r="D13">
        <v>1</v>
      </c>
      <c r="E13">
        <v>42.444444439999998</v>
      </c>
      <c r="F13">
        <v>30</v>
      </c>
    </row>
    <row r="14" spans="1:6">
      <c r="A14" t="s">
        <v>52</v>
      </c>
      <c r="B14">
        <v>3</v>
      </c>
      <c r="C14" t="s">
        <v>56</v>
      </c>
      <c r="D14">
        <v>1</v>
      </c>
      <c r="E14">
        <v>38.222222219999999</v>
      </c>
      <c r="F14">
        <v>28</v>
      </c>
    </row>
    <row r="15" spans="1:6">
      <c r="A15" t="s">
        <v>52</v>
      </c>
      <c r="B15">
        <v>1</v>
      </c>
      <c r="C15" t="s">
        <v>43</v>
      </c>
      <c r="D15">
        <v>1</v>
      </c>
      <c r="E15">
        <v>42.833333330000002</v>
      </c>
      <c r="F15">
        <v>28</v>
      </c>
    </row>
    <row r="16" spans="1:6">
      <c r="A16" t="s">
        <v>52</v>
      </c>
      <c r="B16">
        <v>2</v>
      </c>
      <c r="C16" t="s">
        <v>43</v>
      </c>
      <c r="D16">
        <v>1</v>
      </c>
      <c r="E16">
        <v>35.5</v>
      </c>
      <c r="F16">
        <v>28</v>
      </c>
    </row>
    <row r="17" spans="1:6">
      <c r="A17" t="s">
        <v>52</v>
      </c>
      <c r="B17">
        <v>3</v>
      </c>
      <c r="C17" t="s">
        <v>43</v>
      </c>
      <c r="D17">
        <v>1</v>
      </c>
      <c r="E17">
        <v>37.200000000000003</v>
      </c>
      <c r="F17">
        <v>30</v>
      </c>
    </row>
    <row r="18" spans="1:6">
      <c r="A18" t="s">
        <v>52</v>
      </c>
      <c r="B18">
        <v>1</v>
      </c>
      <c r="C18" t="s">
        <v>42</v>
      </c>
      <c r="D18">
        <v>1</v>
      </c>
      <c r="E18">
        <v>35.714285709999999</v>
      </c>
      <c r="F18">
        <v>28</v>
      </c>
    </row>
    <row r="19" spans="1:6">
      <c r="A19" t="s">
        <v>52</v>
      </c>
      <c r="B19">
        <v>2</v>
      </c>
      <c r="C19" t="s">
        <v>42</v>
      </c>
      <c r="D19">
        <v>1</v>
      </c>
      <c r="E19">
        <v>32.18181818</v>
      </c>
      <c r="F19">
        <v>28</v>
      </c>
    </row>
    <row r="20" spans="1:6">
      <c r="A20" t="s">
        <v>52</v>
      </c>
      <c r="B20">
        <v>3</v>
      </c>
      <c r="C20" t="s">
        <v>42</v>
      </c>
      <c r="D20">
        <v>1</v>
      </c>
      <c r="E20">
        <v>35.6</v>
      </c>
      <c r="F20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/>
  </sheetViews>
  <sheetFormatPr defaultRowHeight="15"/>
  <sheetData>
    <row r="1" spans="1:15">
      <c r="A1" t="s">
        <v>0</v>
      </c>
    </row>
    <row r="3" spans="1:15">
      <c r="B3" t="s">
        <v>1</v>
      </c>
    </row>
    <row r="5" spans="1:15"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</row>
    <row r="6" spans="1:15"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O6" t="s">
        <v>27</v>
      </c>
    </row>
    <row r="7" spans="1:15">
      <c r="A7" t="s">
        <v>28</v>
      </c>
      <c r="B7" t="s">
        <v>29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>
      <c r="B9" t="s">
        <v>31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2</v>
      </c>
      <c r="L10">
        <v>2</v>
      </c>
      <c r="M10">
        <v>3</v>
      </c>
      <c r="N10">
        <v>3</v>
      </c>
      <c r="O10">
        <v>3</v>
      </c>
    </row>
    <row r="11" spans="1:15">
      <c r="B11" t="s">
        <v>33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2</v>
      </c>
      <c r="K11">
        <v>2</v>
      </c>
      <c r="L11">
        <v>2</v>
      </c>
      <c r="M11">
        <v>2</v>
      </c>
      <c r="N11">
        <v>3</v>
      </c>
      <c r="O11">
        <v>3</v>
      </c>
    </row>
    <row r="12" spans="1:15">
      <c r="B12" t="s">
        <v>34</v>
      </c>
      <c r="C12">
        <v>0</v>
      </c>
      <c r="D12">
        <v>0</v>
      </c>
      <c r="E12">
        <v>0</v>
      </c>
      <c r="F12">
        <v>0</v>
      </c>
      <c r="G12">
        <v>0</v>
      </c>
      <c r="H12">
        <v>2</v>
      </c>
      <c r="I12">
        <v>2</v>
      </c>
      <c r="J12">
        <v>2</v>
      </c>
      <c r="K12">
        <v>2</v>
      </c>
      <c r="L12">
        <v>2</v>
      </c>
      <c r="M12">
        <v>3</v>
      </c>
      <c r="N12">
        <v>3</v>
      </c>
      <c r="O12">
        <v>3</v>
      </c>
    </row>
    <row r="13" spans="1:15">
      <c r="B13" t="s">
        <v>35</v>
      </c>
      <c r="C13">
        <v>0</v>
      </c>
      <c r="D13">
        <v>0</v>
      </c>
      <c r="E13">
        <v>2</v>
      </c>
      <c r="F13">
        <v>2</v>
      </c>
      <c r="G13">
        <v>2</v>
      </c>
      <c r="H13">
        <v>2</v>
      </c>
      <c r="I13">
        <v>4</v>
      </c>
      <c r="J13">
        <v>4</v>
      </c>
      <c r="K13">
        <v>4</v>
      </c>
      <c r="L13">
        <v>4</v>
      </c>
      <c r="M13">
        <v>6</v>
      </c>
      <c r="N13">
        <v>6</v>
      </c>
      <c r="O13">
        <v>6</v>
      </c>
    </row>
    <row r="14" spans="1:15">
      <c r="B14" t="s">
        <v>36</v>
      </c>
      <c r="C14">
        <v>0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2</v>
      </c>
      <c r="K14">
        <v>2</v>
      </c>
      <c r="L14">
        <v>2</v>
      </c>
      <c r="M14">
        <v>2</v>
      </c>
      <c r="N14">
        <v>3</v>
      </c>
      <c r="O14">
        <v>3</v>
      </c>
    </row>
    <row r="15" spans="1:15">
      <c r="B15" t="s">
        <v>37</v>
      </c>
      <c r="C15">
        <v>2</v>
      </c>
      <c r="D15">
        <v>3</v>
      </c>
      <c r="E15">
        <v>6</v>
      </c>
      <c r="F15">
        <v>10</v>
      </c>
      <c r="G15">
        <v>12</v>
      </c>
      <c r="H15">
        <v>13</v>
      </c>
      <c r="I15">
        <v>14</v>
      </c>
      <c r="J15">
        <v>14</v>
      </c>
      <c r="K15">
        <v>14</v>
      </c>
      <c r="L15">
        <v>14</v>
      </c>
      <c r="M15">
        <v>14</v>
      </c>
      <c r="N15">
        <v>14</v>
      </c>
      <c r="O15">
        <v>14</v>
      </c>
    </row>
    <row r="16" spans="1:15">
      <c r="B16" t="s">
        <v>38</v>
      </c>
      <c r="C16">
        <v>2</v>
      </c>
      <c r="D16">
        <v>3</v>
      </c>
      <c r="E16">
        <v>4</v>
      </c>
      <c r="F16">
        <v>7</v>
      </c>
      <c r="G16">
        <v>9</v>
      </c>
      <c r="H16">
        <v>9</v>
      </c>
      <c r="I16">
        <v>9</v>
      </c>
      <c r="J16">
        <v>11</v>
      </c>
      <c r="K16">
        <v>11</v>
      </c>
      <c r="L16">
        <v>11</v>
      </c>
      <c r="M16">
        <v>11</v>
      </c>
      <c r="N16">
        <v>11</v>
      </c>
      <c r="O16">
        <v>12</v>
      </c>
    </row>
    <row r="17" spans="1:15">
      <c r="B17" t="s">
        <v>39</v>
      </c>
      <c r="C17">
        <v>2</v>
      </c>
      <c r="D17">
        <v>2</v>
      </c>
      <c r="E17">
        <v>3</v>
      </c>
      <c r="F17">
        <v>5</v>
      </c>
      <c r="G17">
        <v>5</v>
      </c>
      <c r="H17">
        <v>5</v>
      </c>
      <c r="I17">
        <v>5</v>
      </c>
      <c r="J17">
        <v>5</v>
      </c>
      <c r="K17">
        <v>5</v>
      </c>
      <c r="L17">
        <v>5</v>
      </c>
      <c r="M17">
        <v>5</v>
      </c>
      <c r="N17">
        <v>6</v>
      </c>
      <c r="O17">
        <v>6</v>
      </c>
    </row>
    <row r="18" spans="1:15">
      <c r="B18" t="s">
        <v>40</v>
      </c>
      <c r="C18">
        <v>0</v>
      </c>
      <c r="D18">
        <v>1</v>
      </c>
      <c r="E18">
        <v>2</v>
      </c>
      <c r="F18">
        <v>4</v>
      </c>
      <c r="G18">
        <v>5</v>
      </c>
      <c r="H18">
        <v>5</v>
      </c>
      <c r="I18">
        <v>8</v>
      </c>
      <c r="J18">
        <v>9</v>
      </c>
      <c r="K18">
        <v>9</v>
      </c>
      <c r="L18">
        <v>9</v>
      </c>
      <c r="M18">
        <v>10</v>
      </c>
      <c r="N18">
        <v>10</v>
      </c>
      <c r="O18">
        <v>10</v>
      </c>
    </row>
    <row r="20" spans="1:15">
      <c r="A20" t="s">
        <v>41</v>
      </c>
      <c r="B20" t="s">
        <v>29</v>
      </c>
      <c r="C20">
        <v>0</v>
      </c>
      <c r="D20">
        <v>0</v>
      </c>
      <c r="E20">
        <v>0</v>
      </c>
      <c r="F20">
        <v>1</v>
      </c>
      <c r="G20">
        <v>2</v>
      </c>
      <c r="H20">
        <v>2</v>
      </c>
      <c r="I20">
        <v>2</v>
      </c>
      <c r="J20">
        <v>3</v>
      </c>
      <c r="K20">
        <v>5</v>
      </c>
      <c r="L20">
        <v>6</v>
      </c>
      <c r="M20">
        <v>6</v>
      </c>
      <c r="N20">
        <v>6</v>
      </c>
      <c r="O20">
        <v>6</v>
      </c>
    </row>
    <row r="21" spans="1:15">
      <c r="B21" t="s">
        <v>30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>
      <c r="B22" t="s">
        <v>31</v>
      </c>
      <c r="C22">
        <v>0</v>
      </c>
      <c r="D22">
        <v>0</v>
      </c>
      <c r="E22">
        <v>0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</row>
    <row r="23" spans="1:15">
      <c r="B23" t="s">
        <v>32</v>
      </c>
      <c r="C23">
        <v>2</v>
      </c>
      <c r="D23">
        <v>2</v>
      </c>
      <c r="E23">
        <v>2</v>
      </c>
      <c r="F23">
        <v>2</v>
      </c>
      <c r="G23">
        <v>2</v>
      </c>
      <c r="H23">
        <v>3</v>
      </c>
      <c r="I23">
        <v>3</v>
      </c>
      <c r="J23">
        <v>3</v>
      </c>
      <c r="K23">
        <v>3</v>
      </c>
      <c r="L23">
        <v>3</v>
      </c>
      <c r="M23">
        <v>4</v>
      </c>
      <c r="N23">
        <v>4</v>
      </c>
      <c r="O23">
        <v>6</v>
      </c>
    </row>
    <row r="24" spans="1:15">
      <c r="B24" t="s">
        <v>33</v>
      </c>
      <c r="C24">
        <v>1</v>
      </c>
      <c r="D24">
        <v>1</v>
      </c>
      <c r="E24">
        <v>2</v>
      </c>
      <c r="F24">
        <v>3</v>
      </c>
      <c r="G24">
        <v>5</v>
      </c>
      <c r="H24">
        <v>6</v>
      </c>
      <c r="I24">
        <v>7</v>
      </c>
      <c r="J24">
        <v>7</v>
      </c>
      <c r="K24">
        <v>7</v>
      </c>
      <c r="L24">
        <v>9</v>
      </c>
      <c r="M24">
        <v>9</v>
      </c>
      <c r="N24">
        <v>9</v>
      </c>
      <c r="O24">
        <v>9</v>
      </c>
    </row>
    <row r="25" spans="1:15">
      <c r="B25" t="s">
        <v>34</v>
      </c>
      <c r="C25">
        <v>2</v>
      </c>
      <c r="D25">
        <v>3</v>
      </c>
      <c r="E25">
        <v>4</v>
      </c>
      <c r="F25">
        <v>4</v>
      </c>
      <c r="G25">
        <v>7</v>
      </c>
      <c r="H25">
        <v>7</v>
      </c>
      <c r="I25">
        <v>7</v>
      </c>
      <c r="J25">
        <v>7</v>
      </c>
      <c r="K25">
        <v>7</v>
      </c>
      <c r="L25">
        <v>7</v>
      </c>
      <c r="M25">
        <v>7</v>
      </c>
      <c r="N25">
        <v>8</v>
      </c>
      <c r="O25">
        <v>8</v>
      </c>
    </row>
    <row r="26" spans="1:15">
      <c r="B26" t="s">
        <v>38</v>
      </c>
      <c r="C26">
        <v>2</v>
      </c>
      <c r="D26">
        <v>2</v>
      </c>
      <c r="E26">
        <v>2</v>
      </c>
      <c r="F26">
        <v>3</v>
      </c>
      <c r="G26">
        <v>3</v>
      </c>
      <c r="H26">
        <v>3</v>
      </c>
      <c r="I26">
        <v>3</v>
      </c>
      <c r="J26">
        <v>3</v>
      </c>
      <c r="K26">
        <v>3</v>
      </c>
      <c r="L26">
        <v>3</v>
      </c>
      <c r="M26">
        <v>4</v>
      </c>
      <c r="N26">
        <v>4</v>
      </c>
      <c r="O26">
        <v>4</v>
      </c>
    </row>
    <row r="27" spans="1:15">
      <c r="B27" t="s">
        <v>39</v>
      </c>
      <c r="C27">
        <v>2</v>
      </c>
      <c r="D27">
        <v>3</v>
      </c>
      <c r="E27">
        <v>3</v>
      </c>
      <c r="F27">
        <v>3</v>
      </c>
      <c r="G27">
        <v>3</v>
      </c>
      <c r="H27">
        <v>4</v>
      </c>
      <c r="I27">
        <v>5</v>
      </c>
      <c r="J27">
        <v>5</v>
      </c>
      <c r="K27">
        <v>5</v>
      </c>
      <c r="L27">
        <v>5</v>
      </c>
      <c r="M27">
        <v>5</v>
      </c>
      <c r="N27">
        <v>5</v>
      </c>
      <c r="O27">
        <v>5</v>
      </c>
    </row>
    <row r="28" spans="1:15">
      <c r="B28" t="s">
        <v>40</v>
      </c>
      <c r="C28">
        <v>1</v>
      </c>
      <c r="D28">
        <v>3</v>
      </c>
      <c r="E28">
        <v>6</v>
      </c>
      <c r="F28">
        <v>7</v>
      </c>
      <c r="G28">
        <v>8</v>
      </c>
      <c r="H28">
        <v>8</v>
      </c>
      <c r="I28">
        <v>10</v>
      </c>
      <c r="J28">
        <v>10</v>
      </c>
      <c r="K28">
        <v>10</v>
      </c>
      <c r="L28">
        <v>10</v>
      </c>
      <c r="M28">
        <v>10</v>
      </c>
      <c r="N28">
        <v>10</v>
      </c>
      <c r="O28">
        <v>13</v>
      </c>
    </row>
    <row r="30" spans="1:15">
      <c r="A30" t="s">
        <v>42</v>
      </c>
      <c r="B30" t="s">
        <v>29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</row>
    <row r="31" spans="1:15">
      <c r="B31" t="s">
        <v>30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15">
      <c r="B32" t="s">
        <v>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5">
      <c r="B33" t="s">
        <v>32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1</v>
      </c>
      <c r="N33">
        <v>1</v>
      </c>
      <c r="O33">
        <v>1</v>
      </c>
    </row>
    <row r="34" spans="1:15">
      <c r="B34" t="s">
        <v>33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3</v>
      </c>
      <c r="J34">
        <v>3</v>
      </c>
      <c r="K34">
        <v>3</v>
      </c>
      <c r="L34">
        <v>3</v>
      </c>
      <c r="M34">
        <v>3</v>
      </c>
      <c r="N34">
        <v>3</v>
      </c>
      <c r="O34">
        <v>3</v>
      </c>
    </row>
    <row r="35" spans="1:15">
      <c r="B35" t="s">
        <v>34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2</v>
      </c>
      <c r="J35">
        <v>2</v>
      </c>
      <c r="K35">
        <v>2</v>
      </c>
      <c r="L35">
        <v>4</v>
      </c>
      <c r="M35">
        <v>4</v>
      </c>
      <c r="N35">
        <v>4</v>
      </c>
      <c r="O35">
        <v>4</v>
      </c>
    </row>
    <row r="36" spans="1:15">
      <c r="B36" t="s">
        <v>38</v>
      </c>
      <c r="C36">
        <v>2</v>
      </c>
      <c r="D36">
        <v>2</v>
      </c>
      <c r="E36">
        <v>5</v>
      </c>
      <c r="F36">
        <v>5</v>
      </c>
      <c r="G36">
        <v>8</v>
      </c>
      <c r="H36">
        <v>9</v>
      </c>
      <c r="I36">
        <v>9</v>
      </c>
      <c r="J36">
        <v>9</v>
      </c>
      <c r="K36">
        <v>9</v>
      </c>
      <c r="L36">
        <v>10</v>
      </c>
      <c r="M36">
        <v>10</v>
      </c>
      <c r="N36">
        <v>10</v>
      </c>
      <c r="O36">
        <v>10</v>
      </c>
    </row>
    <row r="37" spans="1:15">
      <c r="B37" t="s">
        <v>39</v>
      </c>
      <c r="C37">
        <v>4</v>
      </c>
      <c r="D37">
        <v>4</v>
      </c>
      <c r="E37">
        <v>5</v>
      </c>
      <c r="F37">
        <v>6</v>
      </c>
      <c r="G37">
        <v>9</v>
      </c>
      <c r="H37">
        <v>9</v>
      </c>
      <c r="I37">
        <v>10</v>
      </c>
      <c r="J37">
        <v>10</v>
      </c>
      <c r="K37">
        <v>10</v>
      </c>
      <c r="L37">
        <v>10</v>
      </c>
      <c r="M37">
        <v>10</v>
      </c>
      <c r="N37">
        <v>10</v>
      </c>
      <c r="O37">
        <v>11</v>
      </c>
    </row>
    <row r="38" spans="1:15">
      <c r="B38" t="s">
        <v>40</v>
      </c>
      <c r="C38">
        <v>1</v>
      </c>
      <c r="D38">
        <v>2</v>
      </c>
      <c r="E38">
        <v>2</v>
      </c>
      <c r="F38">
        <v>3</v>
      </c>
      <c r="G38">
        <v>4</v>
      </c>
      <c r="H38">
        <v>6</v>
      </c>
      <c r="I38">
        <v>6</v>
      </c>
      <c r="J38">
        <v>6</v>
      </c>
      <c r="K38">
        <v>6</v>
      </c>
      <c r="L38">
        <v>6</v>
      </c>
      <c r="M38">
        <v>6</v>
      </c>
      <c r="N38">
        <v>6</v>
      </c>
      <c r="O38">
        <v>6</v>
      </c>
    </row>
    <row r="40" spans="1:15">
      <c r="A40" t="s">
        <v>43</v>
      </c>
      <c r="B40" t="s">
        <v>29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</row>
    <row r="41" spans="1:15">
      <c r="B41" t="s">
        <v>30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</row>
    <row r="42" spans="1:15">
      <c r="B42" t="s">
        <v>31</v>
      </c>
      <c r="C42">
        <v>0</v>
      </c>
      <c r="D42">
        <v>0</v>
      </c>
      <c r="E42">
        <v>0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2</v>
      </c>
    </row>
    <row r="43" spans="1:15">
      <c r="B43" t="s">
        <v>32</v>
      </c>
      <c r="C43">
        <v>0</v>
      </c>
      <c r="D43">
        <v>0</v>
      </c>
      <c r="E43">
        <v>0</v>
      </c>
      <c r="F43">
        <v>0</v>
      </c>
      <c r="G43">
        <v>1</v>
      </c>
      <c r="H43">
        <v>1</v>
      </c>
      <c r="I43">
        <v>2</v>
      </c>
      <c r="J43">
        <v>2</v>
      </c>
      <c r="K43">
        <v>2</v>
      </c>
      <c r="L43">
        <v>3</v>
      </c>
      <c r="M43">
        <v>3</v>
      </c>
      <c r="N43">
        <v>3</v>
      </c>
      <c r="O43">
        <v>3</v>
      </c>
    </row>
    <row r="44" spans="1:15">
      <c r="B44" t="s">
        <v>33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3</v>
      </c>
      <c r="J44">
        <v>3</v>
      </c>
      <c r="K44">
        <v>3</v>
      </c>
      <c r="L44">
        <v>3</v>
      </c>
      <c r="M44">
        <v>4</v>
      </c>
      <c r="N44">
        <v>4</v>
      </c>
      <c r="O44">
        <v>4</v>
      </c>
    </row>
    <row r="45" spans="1:15">
      <c r="B45" t="s">
        <v>34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  <c r="K45">
        <v>2</v>
      </c>
      <c r="L45">
        <v>3</v>
      </c>
      <c r="M45">
        <v>3</v>
      </c>
      <c r="N45">
        <v>3</v>
      </c>
      <c r="O45">
        <v>3</v>
      </c>
    </row>
    <row r="46" spans="1:15">
      <c r="A46" t="s">
        <v>44</v>
      </c>
      <c r="B46" t="s">
        <v>38</v>
      </c>
      <c r="C46">
        <v>0</v>
      </c>
      <c r="D46">
        <v>1</v>
      </c>
      <c r="E46">
        <v>2</v>
      </c>
      <c r="F46">
        <v>2</v>
      </c>
      <c r="G46">
        <v>4</v>
      </c>
      <c r="H46">
        <v>4</v>
      </c>
      <c r="I46">
        <v>5</v>
      </c>
      <c r="J46">
        <v>5</v>
      </c>
      <c r="K46">
        <v>5</v>
      </c>
      <c r="L46">
        <v>5</v>
      </c>
      <c r="M46">
        <v>5</v>
      </c>
      <c r="N46">
        <v>6</v>
      </c>
      <c r="O46">
        <v>6</v>
      </c>
    </row>
    <row r="47" spans="1:15">
      <c r="B47" t="s">
        <v>39</v>
      </c>
      <c r="C47">
        <v>0</v>
      </c>
      <c r="D47">
        <v>3</v>
      </c>
      <c r="E47">
        <v>6</v>
      </c>
      <c r="F47">
        <v>6</v>
      </c>
      <c r="G47">
        <v>7</v>
      </c>
      <c r="H47">
        <v>9</v>
      </c>
      <c r="I47">
        <v>9</v>
      </c>
      <c r="J47">
        <v>9</v>
      </c>
      <c r="K47">
        <v>9</v>
      </c>
      <c r="L47">
        <v>9</v>
      </c>
      <c r="M47">
        <v>9</v>
      </c>
      <c r="N47">
        <v>9</v>
      </c>
      <c r="O47">
        <v>9</v>
      </c>
    </row>
    <row r="48" spans="1:15">
      <c r="B48" t="s">
        <v>40</v>
      </c>
      <c r="C48">
        <v>0</v>
      </c>
      <c r="D48">
        <v>4</v>
      </c>
      <c r="E48">
        <v>6</v>
      </c>
      <c r="F48">
        <v>6</v>
      </c>
      <c r="G48">
        <v>7</v>
      </c>
      <c r="H48">
        <v>9</v>
      </c>
      <c r="I48">
        <v>9</v>
      </c>
      <c r="J48">
        <v>9</v>
      </c>
      <c r="K48">
        <v>10</v>
      </c>
      <c r="L48">
        <v>10</v>
      </c>
      <c r="M48">
        <v>10</v>
      </c>
      <c r="N48">
        <v>10</v>
      </c>
      <c r="O48">
        <v>10</v>
      </c>
    </row>
    <row r="51" spans="1:15">
      <c r="A51" t="s">
        <v>45</v>
      </c>
      <c r="B51" t="s">
        <v>29</v>
      </c>
      <c r="C51">
        <v>0</v>
      </c>
      <c r="D51">
        <v>0</v>
      </c>
      <c r="E51">
        <v>2</v>
      </c>
      <c r="F51">
        <v>3</v>
      </c>
      <c r="G51">
        <v>3</v>
      </c>
      <c r="H51">
        <v>3</v>
      </c>
      <c r="I51">
        <v>3</v>
      </c>
      <c r="J51">
        <v>3</v>
      </c>
      <c r="K51">
        <v>3</v>
      </c>
      <c r="L51">
        <v>3</v>
      </c>
      <c r="M51">
        <v>3</v>
      </c>
      <c r="N51">
        <v>3</v>
      </c>
      <c r="O51">
        <v>3</v>
      </c>
    </row>
    <row r="52" spans="1:15">
      <c r="B52" t="s">
        <v>30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1</v>
      </c>
      <c r="M52">
        <v>1</v>
      </c>
      <c r="N52">
        <v>1</v>
      </c>
      <c r="O52">
        <v>1</v>
      </c>
    </row>
    <row r="53" spans="1:15">
      <c r="B53" t="s">
        <v>31</v>
      </c>
      <c r="C53">
        <v>0</v>
      </c>
      <c r="D53">
        <v>0</v>
      </c>
      <c r="E53">
        <v>0</v>
      </c>
      <c r="F53">
        <v>0</v>
      </c>
      <c r="G53">
        <v>0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</row>
    <row r="54" spans="1:15">
      <c r="B54" t="s">
        <v>32</v>
      </c>
      <c r="C54">
        <v>1</v>
      </c>
      <c r="D54">
        <v>1</v>
      </c>
      <c r="E54">
        <v>1</v>
      </c>
      <c r="F54">
        <v>4</v>
      </c>
      <c r="G54">
        <v>4</v>
      </c>
      <c r="H54">
        <v>4</v>
      </c>
      <c r="I54">
        <v>6</v>
      </c>
      <c r="J54">
        <v>7</v>
      </c>
      <c r="K54">
        <v>7</v>
      </c>
      <c r="L54">
        <v>7</v>
      </c>
      <c r="M54">
        <v>7</v>
      </c>
      <c r="N54">
        <v>7</v>
      </c>
      <c r="O54">
        <v>7</v>
      </c>
    </row>
    <row r="55" spans="1:15">
      <c r="B55" t="s">
        <v>33</v>
      </c>
      <c r="C55">
        <v>2</v>
      </c>
      <c r="D55">
        <v>3</v>
      </c>
      <c r="E55">
        <v>3</v>
      </c>
      <c r="F55">
        <v>5</v>
      </c>
      <c r="G55">
        <v>5</v>
      </c>
      <c r="H55">
        <v>10</v>
      </c>
      <c r="I55">
        <v>10</v>
      </c>
      <c r="J55">
        <v>10</v>
      </c>
      <c r="K55">
        <v>10</v>
      </c>
      <c r="L55">
        <v>10</v>
      </c>
      <c r="M55">
        <v>10</v>
      </c>
      <c r="N55">
        <v>10</v>
      </c>
      <c r="O55">
        <v>10</v>
      </c>
    </row>
    <row r="56" spans="1:15">
      <c r="B56" t="s">
        <v>34</v>
      </c>
      <c r="C56">
        <v>3</v>
      </c>
      <c r="D56">
        <v>3</v>
      </c>
      <c r="E56">
        <v>4</v>
      </c>
      <c r="F56">
        <v>6</v>
      </c>
      <c r="G56">
        <v>6</v>
      </c>
      <c r="H56">
        <v>7</v>
      </c>
      <c r="I56">
        <v>10</v>
      </c>
      <c r="J56">
        <v>10</v>
      </c>
      <c r="K56">
        <v>10</v>
      </c>
      <c r="L56">
        <v>10</v>
      </c>
      <c r="M56">
        <v>10</v>
      </c>
      <c r="N56">
        <v>10</v>
      </c>
      <c r="O56">
        <v>10</v>
      </c>
    </row>
    <row r="57" spans="1:15">
      <c r="B57" t="s">
        <v>35</v>
      </c>
      <c r="C57">
        <v>3</v>
      </c>
      <c r="D57">
        <v>7</v>
      </c>
      <c r="E57">
        <v>7</v>
      </c>
      <c r="F57">
        <v>7</v>
      </c>
      <c r="G57">
        <v>10</v>
      </c>
      <c r="H57">
        <v>11</v>
      </c>
      <c r="I57">
        <v>11</v>
      </c>
      <c r="J57">
        <v>12</v>
      </c>
      <c r="K57">
        <v>12</v>
      </c>
      <c r="L57">
        <v>13</v>
      </c>
      <c r="M57">
        <v>13</v>
      </c>
      <c r="N57">
        <v>14</v>
      </c>
      <c r="O57">
        <v>14</v>
      </c>
    </row>
    <row r="58" spans="1:15">
      <c r="B58" t="s">
        <v>36</v>
      </c>
      <c r="C58">
        <v>2</v>
      </c>
      <c r="D58">
        <v>6</v>
      </c>
      <c r="E58">
        <v>7</v>
      </c>
      <c r="F58">
        <v>7</v>
      </c>
      <c r="G58">
        <v>9</v>
      </c>
      <c r="H58">
        <v>9</v>
      </c>
      <c r="I58">
        <v>9</v>
      </c>
      <c r="J58">
        <v>9</v>
      </c>
      <c r="K58">
        <v>9</v>
      </c>
      <c r="L58">
        <v>9</v>
      </c>
      <c r="M58">
        <v>9</v>
      </c>
      <c r="N58">
        <v>9</v>
      </c>
      <c r="O58">
        <v>9</v>
      </c>
    </row>
    <row r="59" spans="1:15">
      <c r="B59" t="s">
        <v>37</v>
      </c>
      <c r="C59">
        <v>4</v>
      </c>
      <c r="D59">
        <v>6</v>
      </c>
      <c r="E59">
        <v>6</v>
      </c>
      <c r="F59">
        <v>7</v>
      </c>
      <c r="G59">
        <v>11</v>
      </c>
      <c r="H59">
        <v>11</v>
      </c>
      <c r="I59">
        <v>11</v>
      </c>
      <c r="J59">
        <v>12</v>
      </c>
      <c r="K59">
        <v>12</v>
      </c>
      <c r="L59">
        <v>12</v>
      </c>
      <c r="M59">
        <v>12</v>
      </c>
      <c r="N59">
        <v>12</v>
      </c>
      <c r="O59">
        <v>13</v>
      </c>
    </row>
    <row r="60" spans="1:15">
      <c r="B60" t="s">
        <v>38</v>
      </c>
      <c r="C60">
        <v>0</v>
      </c>
      <c r="D60">
        <v>3</v>
      </c>
      <c r="E60">
        <v>6</v>
      </c>
      <c r="F60">
        <v>9</v>
      </c>
      <c r="G60">
        <v>10</v>
      </c>
      <c r="H60">
        <v>11</v>
      </c>
      <c r="I60">
        <v>12</v>
      </c>
      <c r="J60">
        <v>12</v>
      </c>
      <c r="K60">
        <v>12</v>
      </c>
      <c r="L60">
        <v>12</v>
      </c>
      <c r="M60">
        <v>12</v>
      </c>
      <c r="N60">
        <v>12</v>
      </c>
      <c r="O60">
        <v>12</v>
      </c>
    </row>
    <row r="61" spans="1:15">
      <c r="B61" t="s">
        <v>39</v>
      </c>
      <c r="C61">
        <v>3</v>
      </c>
      <c r="D61">
        <v>6</v>
      </c>
      <c r="E61">
        <v>9</v>
      </c>
      <c r="F61">
        <v>9</v>
      </c>
      <c r="G61">
        <v>11</v>
      </c>
      <c r="H61">
        <v>13</v>
      </c>
      <c r="I61">
        <v>13</v>
      </c>
      <c r="J61">
        <v>13</v>
      </c>
      <c r="K61">
        <v>13</v>
      </c>
      <c r="L61">
        <v>13</v>
      </c>
      <c r="M61">
        <v>13</v>
      </c>
      <c r="N61">
        <v>15</v>
      </c>
      <c r="O61">
        <v>15</v>
      </c>
    </row>
    <row r="62" spans="1:15">
      <c r="B62" t="s">
        <v>40</v>
      </c>
      <c r="C62">
        <v>3</v>
      </c>
      <c r="D62">
        <v>3</v>
      </c>
      <c r="E62">
        <v>6</v>
      </c>
      <c r="F62">
        <v>6</v>
      </c>
      <c r="G62">
        <v>9</v>
      </c>
      <c r="H62">
        <v>9</v>
      </c>
      <c r="I62">
        <v>9</v>
      </c>
      <c r="J62">
        <v>10</v>
      </c>
      <c r="K62">
        <v>10</v>
      </c>
      <c r="L62">
        <v>10</v>
      </c>
      <c r="M62">
        <v>10</v>
      </c>
      <c r="N62">
        <v>11</v>
      </c>
      <c r="O62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A25" workbookViewId="0">
      <selection activeCell="T8" sqref="T8"/>
    </sheetView>
  </sheetViews>
  <sheetFormatPr defaultRowHeight="15"/>
  <sheetData>
    <row r="1" spans="1:18">
      <c r="A1" t="s">
        <v>89</v>
      </c>
    </row>
    <row r="2" spans="1:18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1"/>
      <c r="O2" s="1"/>
      <c r="P2" s="2"/>
      <c r="Q2" s="2"/>
      <c r="R2" s="2"/>
    </row>
    <row r="3" spans="1:18">
      <c r="A3" s="1" t="s">
        <v>58</v>
      </c>
      <c r="B3" s="1"/>
      <c r="C3" s="1" t="s">
        <v>59</v>
      </c>
      <c r="D3" s="1"/>
      <c r="E3" s="1"/>
      <c r="F3" s="1"/>
      <c r="G3" s="1"/>
      <c r="H3" s="1"/>
      <c r="I3" s="2"/>
      <c r="J3" s="2"/>
      <c r="K3" s="2"/>
      <c r="L3" s="2"/>
      <c r="M3" s="2"/>
      <c r="N3" s="1"/>
      <c r="O3" s="1"/>
      <c r="P3" s="2"/>
      <c r="Q3" s="2"/>
      <c r="R3" s="2"/>
    </row>
    <row r="4" spans="1:18">
      <c r="A4" s="1" t="s">
        <v>60</v>
      </c>
      <c r="B4" s="1"/>
      <c r="C4" s="1" t="s">
        <v>61</v>
      </c>
      <c r="D4" s="1"/>
      <c r="E4" s="1"/>
      <c r="F4" s="1"/>
      <c r="G4" s="1"/>
      <c r="H4" s="1"/>
      <c r="I4" s="2"/>
      <c r="J4" s="2"/>
      <c r="K4" s="2"/>
      <c r="L4" s="2"/>
      <c r="M4" s="2"/>
      <c r="N4" s="1"/>
      <c r="O4" s="1"/>
      <c r="P4" s="2"/>
      <c r="Q4" s="2"/>
      <c r="R4" s="2"/>
    </row>
    <row r="5" spans="1:18">
      <c r="A5" s="1"/>
      <c r="B5" s="1"/>
      <c r="C5" s="1" t="s">
        <v>62</v>
      </c>
      <c r="D5" s="1"/>
      <c r="E5" s="1"/>
      <c r="F5" s="1"/>
      <c r="G5" s="1"/>
      <c r="H5" s="1"/>
      <c r="I5" s="2"/>
      <c r="J5" s="2"/>
      <c r="K5" s="2"/>
      <c r="L5" s="2"/>
      <c r="M5" s="2"/>
      <c r="N5" s="1"/>
      <c r="O5" s="1"/>
      <c r="P5" s="2"/>
      <c r="Q5" s="2"/>
      <c r="R5" s="2"/>
    </row>
    <row r="6" spans="1:18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1"/>
      <c r="O6" s="1"/>
      <c r="P6" s="2"/>
      <c r="Q6" s="2"/>
      <c r="R6" s="2"/>
    </row>
    <row r="7" spans="1:18">
      <c r="A7" s="1"/>
      <c r="B7" s="1"/>
      <c r="C7" s="1"/>
      <c r="D7" s="1" t="s">
        <v>63</v>
      </c>
      <c r="E7" s="1" t="s">
        <v>64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" t="s">
        <v>65</v>
      </c>
      <c r="P7" s="2" t="s">
        <v>66</v>
      </c>
      <c r="Q7" s="2" t="s">
        <v>67</v>
      </c>
      <c r="R7" s="2" t="s">
        <v>68</v>
      </c>
    </row>
    <row r="8" spans="1:18">
      <c r="A8" s="1"/>
      <c r="B8" s="1" t="s">
        <v>69</v>
      </c>
      <c r="C8" s="1"/>
      <c r="D8" s="3" t="s">
        <v>70</v>
      </c>
      <c r="E8" s="1" t="s">
        <v>71</v>
      </c>
      <c r="F8" s="1" t="s">
        <v>72</v>
      </c>
      <c r="G8" s="1" t="s">
        <v>73</v>
      </c>
      <c r="H8" s="1" t="s">
        <v>74</v>
      </c>
      <c r="I8" s="2" t="s">
        <v>75</v>
      </c>
      <c r="J8" s="2" t="s">
        <v>76</v>
      </c>
      <c r="K8" s="2" t="s">
        <v>77</v>
      </c>
      <c r="L8" s="2" t="s">
        <v>78</v>
      </c>
      <c r="M8" s="2" t="s">
        <v>79</v>
      </c>
      <c r="N8" s="3" t="s">
        <v>80</v>
      </c>
      <c r="O8" s="2" t="s">
        <v>81</v>
      </c>
      <c r="P8" s="4" t="s">
        <v>82</v>
      </c>
      <c r="Q8" s="4" t="s">
        <v>83</v>
      </c>
      <c r="R8" s="4" t="s">
        <v>84</v>
      </c>
    </row>
    <row r="9" spans="1:18" ht="18">
      <c r="A9" s="1" t="s">
        <v>85</v>
      </c>
      <c r="B9" s="1" t="s">
        <v>86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4">
        <v>0</v>
      </c>
      <c r="Q9" s="4">
        <v>0</v>
      </c>
      <c r="R9" s="4">
        <v>0</v>
      </c>
    </row>
    <row r="10" spans="1:18" ht="18">
      <c r="A10" s="1" t="s">
        <v>85</v>
      </c>
      <c r="B10" s="1" t="s">
        <v>86</v>
      </c>
      <c r="C10" s="1">
        <v>2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</row>
    <row r="11" spans="1:18" ht="18">
      <c r="A11" s="1" t="s">
        <v>53</v>
      </c>
      <c r="B11" s="1" t="s">
        <v>86</v>
      </c>
      <c r="C11" s="1">
        <v>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</row>
    <row r="12" spans="1:18">
      <c r="A12" s="1" t="s">
        <v>53</v>
      </c>
      <c r="B12" s="1" t="s">
        <v>87</v>
      </c>
      <c r="C12" s="1">
        <v>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4">
        <v>2</v>
      </c>
      <c r="J12" s="4">
        <v>2</v>
      </c>
      <c r="K12" s="4">
        <v>2</v>
      </c>
      <c r="L12" s="4">
        <v>4</v>
      </c>
      <c r="M12" s="4">
        <v>4</v>
      </c>
      <c r="N12" s="4">
        <v>6</v>
      </c>
      <c r="O12" s="4">
        <v>6</v>
      </c>
      <c r="P12" s="4">
        <v>6</v>
      </c>
      <c r="Q12" s="4">
        <v>6</v>
      </c>
      <c r="R12" s="4">
        <v>6</v>
      </c>
    </row>
    <row r="13" spans="1:18">
      <c r="A13" s="1" t="s">
        <v>53</v>
      </c>
      <c r="B13" s="1" t="s">
        <v>87</v>
      </c>
      <c r="C13" s="1">
        <v>5</v>
      </c>
      <c r="D13" s="1">
        <v>0</v>
      </c>
      <c r="E13" s="1">
        <v>0</v>
      </c>
      <c r="F13" s="1">
        <v>0</v>
      </c>
      <c r="G13" s="1">
        <v>1</v>
      </c>
      <c r="H13" s="1">
        <v>1</v>
      </c>
      <c r="I13" s="4">
        <v>1</v>
      </c>
      <c r="J13" s="4">
        <v>1</v>
      </c>
      <c r="K13" s="4">
        <v>1</v>
      </c>
      <c r="L13" s="4">
        <v>1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4</v>
      </c>
    </row>
    <row r="14" spans="1:18">
      <c r="A14" s="1" t="s">
        <v>53</v>
      </c>
      <c r="B14" s="1" t="s">
        <v>87</v>
      </c>
      <c r="C14" s="1">
        <v>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4">
        <v>1</v>
      </c>
      <c r="J14" s="4">
        <v>1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  <c r="P14" s="4">
        <v>2</v>
      </c>
      <c r="Q14" s="4">
        <v>2</v>
      </c>
      <c r="R14" s="4">
        <v>2</v>
      </c>
    </row>
    <row r="15" spans="1:18" ht="18">
      <c r="A15" s="1" t="s">
        <v>54</v>
      </c>
      <c r="B15" s="1" t="s">
        <v>86</v>
      </c>
      <c r="C15" s="1">
        <v>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</row>
    <row r="16" spans="1:18" ht="18">
      <c r="A16" s="1" t="s">
        <v>54</v>
      </c>
      <c r="B16" s="1" t="s">
        <v>86</v>
      </c>
      <c r="C16" s="1">
        <v>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</row>
    <row r="17" spans="1:18" ht="18">
      <c r="A17" s="1" t="s">
        <v>54</v>
      </c>
      <c r="B17" s="1" t="s">
        <v>86</v>
      </c>
      <c r="C17" s="1">
        <v>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</row>
    <row r="18" spans="1:18">
      <c r="A18" s="1" t="s">
        <v>54</v>
      </c>
      <c r="B18" s="1" t="s">
        <v>87</v>
      </c>
      <c r="C18" s="1">
        <v>10</v>
      </c>
      <c r="D18" s="1">
        <v>1</v>
      </c>
      <c r="E18" s="1">
        <v>1</v>
      </c>
      <c r="F18" s="1">
        <v>3</v>
      </c>
      <c r="G18" s="1">
        <v>3</v>
      </c>
      <c r="H18" s="1">
        <v>4</v>
      </c>
      <c r="I18" s="4">
        <v>5</v>
      </c>
      <c r="J18" s="4">
        <v>6</v>
      </c>
      <c r="K18" s="4">
        <v>6</v>
      </c>
      <c r="L18" s="4">
        <v>9</v>
      </c>
      <c r="M18" s="4">
        <v>10</v>
      </c>
      <c r="N18" s="4">
        <v>10</v>
      </c>
      <c r="O18" s="4">
        <v>10</v>
      </c>
      <c r="P18" s="4">
        <v>10</v>
      </c>
      <c r="Q18" s="4">
        <v>10</v>
      </c>
      <c r="R18" s="4">
        <v>10</v>
      </c>
    </row>
    <row r="19" spans="1:18">
      <c r="A19" s="1" t="s">
        <v>54</v>
      </c>
      <c r="B19" s="1" t="s">
        <v>87</v>
      </c>
      <c r="C19" s="1">
        <v>11</v>
      </c>
      <c r="D19" s="1">
        <v>0</v>
      </c>
      <c r="E19" s="1">
        <v>0</v>
      </c>
      <c r="F19" s="1">
        <v>2</v>
      </c>
      <c r="G19" s="1">
        <v>2</v>
      </c>
      <c r="H19" s="1">
        <v>2</v>
      </c>
      <c r="I19" s="4">
        <v>2</v>
      </c>
      <c r="J19" s="4">
        <v>2</v>
      </c>
      <c r="K19" s="4">
        <v>2</v>
      </c>
      <c r="L19" s="4">
        <v>3</v>
      </c>
      <c r="M19" s="4">
        <v>3</v>
      </c>
      <c r="N19" s="4">
        <v>4</v>
      </c>
      <c r="O19" s="4">
        <v>4</v>
      </c>
      <c r="P19" s="4">
        <v>6</v>
      </c>
      <c r="Q19" s="4">
        <v>9</v>
      </c>
      <c r="R19" s="4">
        <v>9</v>
      </c>
    </row>
    <row r="20" spans="1:18">
      <c r="A20" s="1" t="s">
        <v>54</v>
      </c>
      <c r="B20" s="1" t="s">
        <v>87</v>
      </c>
      <c r="C20" s="1">
        <v>12</v>
      </c>
      <c r="D20" s="1">
        <v>1</v>
      </c>
      <c r="E20" s="1">
        <v>1</v>
      </c>
      <c r="F20" s="1">
        <v>4</v>
      </c>
      <c r="G20" s="1">
        <v>5</v>
      </c>
      <c r="H20" s="1">
        <v>5</v>
      </c>
      <c r="I20" s="4">
        <v>5</v>
      </c>
      <c r="J20" s="4">
        <v>5</v>
      </c>
      <c r="K20" s="4">
        <v>8</v>
      </c>
      <c r="L20" s="4">
        <v>8</v>
      </c>
      <c r="M20" s="4">
        <v>10</v>
      </c>
      <c r="N20" s="4">
        <v>10</v>
      </c>
      <c r="O20" s="4">
        <v>10</v>
      </c>
      <c r="P20" s="4">
        <v>10</v>
      </c>
      <c r="Q20" s="4">
        <v>10</v>
      </c>
      <c r="R20" s="4">
        <v>10</v>
      </c>
    </row>
    <row r="21" spans="1:18" ht="18">
      <c r="A21" s="1" t="s">
        <v>55</v>
      </c>
      <c r="B21" s="1" t="s">
        <v>86</v>
      </c>
      <c r="C21" s="1">
        <v>13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</row>
    <row r="22" spans="1:18" ht="18">
      <c r="A22" s="1" t="s">
        <v>55</v>
      </c>
      <c r="B22" s="1" t="s">
        <v>86</v>
      </c>
      <c r="C22" s="1">
        <v>14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</row>
    <row r="23" spans="1:18" ht="18">
      <c r="A23" s="1" t="s">
        <v>55</v>
      </c>
      <c r="B23" s="1" t="s">
        <v>86</v>
      </c>
      <c r="C23" s="1">
        <v>15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</row>
    <row r="24" spans="1:18">
      <c r="A24" s="1" t="s">
        <v>55</v>
      </c>
      <c r="B24" s="1" t="s">
        <v>87</v>
      </c>
      <c r="C24" s="1">
        <v>16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1</v>
      </c>
      <c r="O24" s="4">
        <v>2</v>
      </c>
      <c r="P24" s="4">
        <v>2</v>
      </c>
      <c r="Q24" s="4">
        <v>2</v>
      </c>
      <c r="R24" s="4">
        <v>2</v>
      </c>
    </row>
    <row r="25" spans="1:18">
      <c r="A25" s="1" t="s">
        <v>55</v>
      </c>
      <c r="B25" s="1" t="s">
        <v>87</v>
      </c>
      <c r="C25" s="1">
        <v>17</v>
      </c>
      <c r="D25" s="1">
        <v>0</v>
      </c>
      <c r="E25" s="1">
        <v>0</v>
      </c>
      <c r="F25" s="1">
        <v>0</v>
      </c>
      <c r="G25" s="1">
        <v>0</v>
      </c>
      <c r="H25" s="1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2</v>
      </c>
      <c r="O25" s="4">
        <v>2</v>
      </c>
      <c r="P25" s="4">
        <v>2</v>
      </c>
      <c r="Q25" s="4">
        <v>2</v>
      </c>
      <c r="R25" s="4">
        <v>2</v>
      </c>
    </row>
    <row r="26" spans="1:18">
      <c r="A26" s="1" t="s">
        <v>55</v>
      </c>
      <c r="B26" s="1" t="s">
        <v>87</v>
      </c>
      <c r="C26" s="1">
        <v>18</v>
      </c>
      <c r="D26" s="1">
        <v>0</v>
      </c>
      <c r="E26" s="1">
        <v>0</v>
      </c>
      <c r="F26" s="1">
        <v>2</v>
      </c>
      <c r="G26" s="1">
        <v>2</v>
      </c>
      <c r="H26" s="1">
        <v>2</v>
      </c>
      <c r="I26" s="4">
        <v>2</v>
      </c>
      <c r="J26" s="4">
        <v>2</v>
      </c>
      <c r="K26" s="4">
        <v>2</v>
      </c>
      <c r="L26" s="4">
        <v>2</v>
      </c>
      <c r="M26" s="4">
        <v>2</v>
      </c>
      <c r="N26" s="4">
        <v>2</v>
      </c>
      <c r="O26" s="4">
        <v>2</v>
      </c>
      <c r="P26" s="4">
        <v>2</v>
      </c>
      <c r="Q26" s="4">
        <v>2</v>
      </c>
      <c r="R26" s="4">
        <v>2</v>
      </c>
    </row>
    <row r="27" spans="1:18" ht="18">
      <c r="A27" s="1" t="s">
        <v>56</v>
      </c>
      <c r="B27" s="1" t="s">
        <v>86</v>
      </c>
      <c r="C27" s="1">
        <v>19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</row>
    <row r="28" spans="1:18" ht="18">
      <c r="A28" s="1" t="s">
        <v>56</v>
      </c>
      <c r="B28" s="1" t="s">
        <v>86</v>
      </c>
      <c r="C28" s="1">
        <v>20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</row>
    <row r="29" spans="1:18" ht="18">
      <c r="A29" s="1" t="s">
        <v>56</v>
      </c>
      <c r="B29" s="1" t="s">
        <v>86</v>
      </c>
      <c r="C29" s="1">
        <v>21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</row>
    <row r="30" spans="1:18">
      <c r="A30" s="1" t="s">
        <v>56</v>
      </c>
      <c r="B30" s="1" t="s">
        <v>87</v>
      </c>
      <c r="C30" s="1">
        <v>22</v>
      </c>
      <c r="D30" s="1">
        <v>0</v>
      </c>
      <c r="E30" s="1">
        <v>0</v>
      </c>
      <c r="F30" s="1">
        <v>2</v>
      </c>
      <c r="G30" s="1">
        <v>3</v>
      </c>
      <c r="H30" s="1">
        <v>3</v>
      </c>
      <c r="I30" s="4">
        <v>4</v>
      </c>
      <c r="J30" s="4">
        <v>5</v>
      </c>
      <c r="K30" s="4">
        <v>6</v>
      </c>
      <c r="L30" s="4">
        <v>6</v>
      </c>
      <c r="M30" s="4">
        <v>7</v>
      </c>
      <c r="N30" s="4">
        <v>8</v>
      </c>
      <c r="O30" s="4">
        <v>10</v>
      </c>
      <c r="P30" s="4">
        <v>10</v>
      </c>
      <c r="Q30" s="4">
        <v>10</v>
      </c>
      <c r="R30" s="4">
        <v>10</v>
      </c>
    </row>
    <row r="31" spans="1:18">
      <c r="A31" s="1" t="s">
        <v>56</v>
      </c>
      <c r="B31" s="1" t="s">
        <v>87</v>
      </c>
      <c r="C31" s="1">
        <v>23</v>
      </c>
      <c r="D31" s="1">
        <v>0</v>
      </c>
      <c r="E31" s="1">
        <v>3</v>
      </c>
      <c r="F31" s="1">
        <v>4</v>
      </c>
      <c r="G31" s="1">
        <v>5</v>
      </c>
      <c r="H31" s="1">
        <v>5</v>
      </c>
      <c r="I31" s="4">
        <v>6</v>
      </c>
      <c r="J31" s="4">
        <v>6</v>
      </c>
      <c r="K31" s="4">
        <v>7</v>
      </c>
      <c r="L31" s="4">
        <v>7</v>
      </c>
      <c r="M31" s="4">
        <v>9</v>
      </c>
      <c r="N31" s="4">
        <v>9</v>
      </c>
      <c r="O31" s="4">
        <v>9</v>
      </c>
      <c r="P31" s="4">
        <v>9</v>
      </c>
      <c r="Q31" s="4">
        <v>10</v>
      </c>
      <c r="R31" s="4">
        <v>10</v>
      </c>
    </row>
    <row r="32" spans="1:18">
      <c r="A32" s="1" t="s">
        <v>56</v>
      </c>
      <c r="B32" s="1" t="s">
        <v>87</v>
      </c>
      <c r="C32" s="1">
        <v>24</v>
      </c>
      <c r="D32" s="1">
        <v>3</v>
      </c>
      <c r="E32" s="1">
        <v>3</v>
      </c>
      <c r="F32" s="1">
        <v>3</v>
      </c>
      <c r="G32" s="1">
        <v>4</v>
      </c>
      <c r="H32" s="1">
        <v>4</v>
      </c>
      <c r="I32" s="4">
        <v>5</v>
      </c>
      <c r="J32" s="4">
        <v>5</v>
      </c>
      <c r="K32" s="4">
        <v>5</v>
      </c>
      <c r="L32" s="4">
        <v>5</v>
      </c>
      <c r="M32" s="4">
        <v>8</v>
      </c>
      <c r="N32" s="4">
        <v>8</v>
      </c>
      <c r="O32" s="4">
        <v>9</v>
      </c>
      <c r="P32" s="4">
        <v>9</v>
      </c>
      <c r="Q32" s="4">
        <v>9</v>
      </c>
      <c r="R32" s="4">
        <v>9</v>
      </c>
    </row>
    <row r="33" spans="1:18" ht="18">
      <c r="A33" s="1" t="s">
        <v>43</v>
      </c>
      <c r="B33" s="1" t="s">
        <v>86</v>
      </c>
      <c r="C33" s="1">
        <v>25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</row>
    <row r="34" spans="1:18" ht="18">
      <c r="A34" s="1" t="s">
        <v>43</v>
      </c>
      <c r="B34" s="1" t="s">
        <v>86</v>
      </c>
      <c r="C34" s="1">
        <v>26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</row>
    <row r="35" spans="1:18" ht="18">
      <c r="A35" s="1" t="s">
        <v>43</v>
      </c>
      <c r="B35" s="1" t="s">
        <v>86</v>
      </c>
      <c r="C35" s="1">
        <v>27</v>
      </c>
      <c r="D35" s="1">
        <v>0</v>
      </c>
      <c r="E35" s="1">
        <v>1</v>
      </c>
      <c r="F35" s="1">
        <v>1</v>
      </c>
      <c r="G35" s="1">
        <v>1</v>
      </c>
      <c r="H35" s="1">
        <v>1</v>
      </c>
      <c r="I35" s="4">
        <v>1</v>
      </c>
      <c r="J35" s="4">
        <v>1</v>
      </c>
      <c r="K35" s="4">
        <v>1</v>
      </c>
      <c r="L35" s="4">
        <v>1</v>
      </c>
      <c r="M35" s="4">
        <v>2</v>
      </c>
      <c r="N35" s="4">
        <v>2</v>
      </c>
      <c r="O35" s="4">
        <v>2</v>
      </c>
      <c r="P35" s="4">
        <v>2</v>
      </c>
      <c r="Q35" s="4">
        <v>2</v>
      </c>
      <c r="R35" s="4">
        <v>2</v>
      </c>
    </row>
    <row r="36" spans="1:18">
      <c r="A36" s="1" t="s">
        <v>43</v>
      </c>
      <c r="B36" s="1" t="s">
        <v>87</v>
      </c>
      <c r="C36" s="1">
        <v>28</v>
      </c>
      <c r="D36" s="1">
        <v>1</v>
      </c>
      <c r="E36" s="1">
        <v>2</v>
      </c>
      <c r="F36" s="1">
        <v>2</v>
      </c>
      <c r="G36" s="1">
        <v>3</v>
      </c>
      <c r="H36" s="1">
        <v>6</v>
      </c>
      <c r="I36" s="4">
        <v>8</v>
      </c>
      <c r="J36" s="4">
        <v>8</v>
      </c>
      <c r="K36" s="4">
        <v>8</v>
      </c>
      <c r="L36" s="4">
        <v>10</v>
      </c>
      <c r="M36" s="4">
        <v>11</v>
      </c>
      <c r="N36" s="4">
        <v>11</v>
      </c>
      <c r="O36" s="4">
        <v>12</v>
      </c>
      <c r="P36" s="4">
        <v>12</v>
      </c>
      <c r="Q36" s="4">
        <v>13</v>
      </c>
      <c r="R36" s="4">
        <v>13</v>
      </c>
    </row>
    <row r="37" spans="1:18">
      <c r="A37" s="1" t="s">
        <v>43</v>
      </c>
      <c r="B37" s="1" t="s">
        <v>87</v>
      </c>
      <c r="C37" s="1">
        <v>29</v>
      </c>
      <c r="D37" s="1">
        <v>1</v>
      </c>
      <c r="E37" s="1">
        <v>2</v>
      </c>
      <c r="F37" s="1">
        <v>3</v>
      </c>
      <c r="G37" s="1">
        <v>6</v>
      </c>
      <c r="H37" s="1">
        <v>6</v>
      </c>
      <c r="I37" s="4">
        <v>6</v>
      </c>
      <c r="J37" s="4">
        <v>6</v>
      </c>
      <c r="K37" s="4">
        <v>7</v>
      </c>
      <c r="L37" s="4">
        <v>7</v>
      </c>
      <c r="M37" s="4">
        <v>7</v>
      </c>
      <c r="N37" s="4">
        <v>7</v>
      </c>
      <c r="O37" s="4">
        <v>8</v>
      </c>
      <c r="P37" s="4">
        <v>8</v>
      </c>
      <c r="Q37" s="4">
        <v>8</v>
      </c>
      <c r="R37" s="4">
        <v>8</v>
      </c>
    </row>
    <row r="38" spans="1:18">
      <c r="A38" s="1" t="s">
        <v>43</v>
      </c>
      <c r="B38" s="1" t="s">
        <v>87</v>
      </c>
      <c r="C38" s="1">
        <v>30</v>
      </c>
      <c r="D38" s="1">
        <v>0</v>
      </c>
      <c r="E38" s="1">
        <v>1</v>
      </c>
      <c r="F38" s="1">
        <v>2</v>
      </c>
      <c r="G38" s="1">
        <v>2</v>
      </c>
      <c r="H38" s="1">
        <v>3</v>
      </c>
      <c r="I38" s="4">
        <v>3</v>
      </c>
      <c r="J38" s="4">
        <v>4</v>
      </c>
      <c r="K38" s="4">
        <v>4</v>
      </c>
      <c r="L38" s="4">
        <v>4</v>
      </c>
      <c r="M38" s="4">
        <v>4</v>
      </c>
      <c r="N38" s="4">
        <v>5</v>
      </c>
      <c r="O38" s="4">
        <v>5</v>
      </c>
      <c r="P38" s="4">
        <v>5</v>
      </c>
      <c r="Q38" s="4">
        <v>5</v>
      </c>
      <c r="R38" s="4">
        <v>5</v>
      </c>
    </row>
    <row r="39" spans="1:18" ht="18">
      <c r="A39" s="1" t="s">
        <v>42</v>
      </c>
      <c r="B39" s="1" t="s">
        <v>86</v>
      </c>
      <c r="C39" s="1">
        <v>31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4">
        <v>0</v>
      </c>
      <c r="Q39" s="4">
        <v>0</v>
      </c>
      <c r="R39" s="4">
        <v>0</v>
      </c>
    </row>
    <row r="40" spans="1:18" ht="18">
      <c r="A40" s="1" t="s">
        <v>42</v>
      </c>
      <c r="B40" s="1" t="s">
        <v>86</v>
      </c>
      <c r="C40" s="1">
        <v>32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4">
        <v>0</v>
      </c>
      <c r="Q40" s="4">
        <v>0</v>
      </c>
      <c r="R40" s="4">
        <v>0</v>
      </c>
    </row>
    <row r="41" spans="1:18" ht="18">
      <c r="A41" s="1" t="s">
        <v>42</v>
      </c>
      <c r="B41" s="1" t="s">
        <v>86</v>
      </c>
      <c r="C41" s="1">
        <v>33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4">
        <v>0</v>
      </c>
      <c r="Q41" s="4">
        <v>0</v>
      </c>
      <c r="R41" s="4">
        <v>0</v>
      </c>
    </row>
    <row r="42" spans="1:18">
      <c r="A42" s="1" t="s">
        <v>42</v>
      </c>
      <c r="B42" s="1" t="s">
        <v>87</v>
      </c>
      <c r="C42" s="1">
        <v>34</v>
      </c>
      <c r="D42" s="1">
        <v>2</v>
      </c>
      <c r="E42" s="1">
        <v>3</v>
      </c>
      <c r="F42" s="1">
        <v>4</v>
      </c>
      <c r="G42" s="1">
        <v>4</v>
      </c>
      <c r="H42" s="1">
        <v>4</v>
      </c>
      <c r="I42" s="2">
        <v>4</v>
      </c>
      <c r="J42" s="2">
        <v>4</v>
      </c>
      <c r="K42" s="2">
        <v>4</v>
      </c>
      <c r="L42" s="2">
        <v>7</v>
      </c>
      <c r="M42" s="2">
        <v>7</v>
      </c>
      <c r="N42" s="2">
        <v>7</v>
      </c>
      <c r="O42" s="2">
        <v>7</v>
      </c>
      <c r="P42" s="4">
        <v>7</v>
      </c>
      <c r="Q42" s="4">
        <v>7</v>
      </c>
      <c r="R42" s="4">
        <v>7</v>
      </c>
    </row>
    <row r="43" spans="1:18">
      <c r="A43" s="1" t="s">
        <v>42</v>
      </c>
      <c r="B43" s="1" t="s">
        <v>87</v>
      </c>
      <c r="C43" s="1">
        <v>35</v>
      </c>
      <c r="D43" s="1">
        <v>5</v>
      </c>
      <c r="E43" s="1">
        <v>6</v>
      </c>
      <c r="F43" s="1">
        <v>8</v>
      </c>
      <c r="G43" s="1">
        <v>9</v>
      </c>
      <c r="H43" s="1">
        <v>9</v>
      </c>
      <c r="I43" s="2">
        <v>9</v>
      </c>
      <c r="J43" s="2">
        <v>9</v>
      </c>
      <c r="K43" s="2">
        <v>10</v>
      </c>
      <c r="L43" s="2">
        <v>11</v>
      </c>
      <c r="M43" s="2">
        <v>11</v>
      </c>
      <c r="N43" s="2">
        <v>11</v>
      </c>
      <c r="O43" s="2">
        <v>11</v>
      </c>
      <c r="P43" s="4">
        <v>11</v>
      </c>
      <c r="Q43" s="4">
        <v>11</v>
      </c>
      <c r="R43" s="4">
        <v>11</v>
      </c>
    </row>
    <row r="44" spans="1:18">
      <c r="A44" s="1" t="s">
        <v>42</v>
      </c>
      <c r="B44" s="1" t="s">
        <v>87</v>
      </c>
      <c r="C44" s="1">
        <v>36</v>
      </c>
      <c r="D44" s="1">
        <v>3</v>
      </c>
      <c r="E44" s="1">
        <v>4</v>
      </c>
      <c r="F44" s="1">
        <v>4</v>
      </c>
      <c r="G44" s="1">
        <v>6</v>
      </c>
      <c r="H44" s="1">
        <v>6</v>
      </c>
      <c r="I44" s="2">
        <v>6</v>
      </c>
      <c r="J44" s="2">
        <v>7</v>
      </c>
      <c r="K44" s="2">
        <v>7</v>
      </c>
      <c r="L44" s="2">
        <v>9</v>
      </c>
      <c r="M44" s="2">
        <v>10</v>
      </c>
      <c r="N44" s="2">
        <v>10</v>
      </c>
      <c r="O44" s="2">
        <v>10</v>
      </c>
      <c r="P44" s="4">
        <v>10</v>
      </c>
      <c r="Q44" s="4">
        <v>10</v>
      </c>
      <c r="R44" s="4">
        <v>10</v>
      </c>
    </row>
    <row r="45" spans="1:18" ht="18">
      <c r="A45" s="1" t="s">
        <v>88</v>
      </c>
      <c r="B45" s="1" t="s">
        <v>86</v>
      </c>
      <c r="C45" s="1">
        <v>37</v>
      </c>
      <c r="D45" s="1">
        <v>2</v>
      </c>
      <c r="E45" s="1">
        <v>3</v>
      </c>
      <c r="F45" s="1">
        <v>3</v>
      </c>
      <c r="G45" s="1">
        <v>3</v>
      </c>
      <c r="H45" s="1">
        <v>3</v>
      </c>
      <c r="I45" s="2">
        <v>3</v>
      </c>
      <c r="J45" s="2">
        <v>3</v>
      </c>
      <c r="K45" s="2">
        <v>3</v>
      </c>
      <c r="L45" s="2">
        <v>3</v>
      </c>
      <c r="M45" s="2">
        <v>3</v>
      </c>
      <c r="N45" s="2">
        <v>3</v>
      </c>
      <c r="O45" s="2">
        <v>3</v>
      </c>
      <c r="P45" s="4">
        <v>3</v>
      </c>
      <c r="Q45" s="4">
        <v>3</v>
      </c>
      <c r="R45" s="4">
        <v>3</v>
      </c>
    </row>
    <row r="46" spans="1:18" ht="18">
      <c r="A46" s="1" t="s">
        <v>88</v>
      </c>
      <c r="B46" s="1" t="s">
        <v>86</v>
      </c>
      <c r="C46" s="1">
        <v>38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2">
        <v>0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>
        <v>1</v>
      </c>
      <c r="P46" s="4">
        <v>1</v>
      </c>
      <c r="Q46" s="4">
        <v>1</v>
      </c>
      <c r="R46" s="4">
        <v>1</v>
      </c>
    </row>
    <row r="47" spans="1:18" ht="18">
      <c r="A47" s="1" t="s">
        <v>88</v>
      </c>
      <c r="B47" s="1" t="s">
        <v>86</v>
      </c>
      <c r="C47" s="1">
        <v>39</v>
      </c>
      <c r="D47" s="1">
        <v>0</v>
      </c>
      <c r="E47" s="1">
        <v>0</v>
      </c>
      <c r="F47" s="1">
        <v>0</v>
      </c>
      <c r="G47" s="1">
        <v>1</v>
      </c>
      <c r="H47" s="1">
        <v>1</v>
      </c>
      <c r="I47" s="2">
        <v>1</v>
      </c>
      <c r="J47" s="2">
        <v>1</v>
      </c>
      <c r="K47" s="2">
        <v>1</v>
      </c>
      <c r="L47" s="2">
        <v>1</v>
      </c>
      <c r="M47" s="2">
        <v>1</v>
      </c>
      <c r="N47" s="2">
        <v>1</v>
      </c>
      <c r="O47" s="2">
        <v>1</v>
      </c>
      <c r="P47" s="4">
        <v>1</v>
      </c>
      <c r="Q47" s="4">
        <v>1</v>
      </c>
      <c r="R47" s="4">
        <v>1</v>
      </c>
    </row>
    <row r="48" spans="1:18">
      <c r="A48" s="1" t="s">
        <v>88</v>
      </c>
      <c r="B48" s="1" t="s">
        <v>87</v>
      </c>
      <c r="C48" s="1">
        <v>40</v>
      </c>
      <c r="D48" s="1">
        <v>4</v>
      </c>
      <c r="E48" s="1">
        <v>4</v>
      </c>
      <c r="F48" s="1">
        <v>4</v>
      </c>
      <c r="G48" s="1">
        <v>4</v>
      </c>
      <c r="H48" s="1">
        <v>5</v>
      </c>
      <c r="I48" s="4">
        <v>5</v>
      </c>
      <c r="J48" s="4">
        <v>5</v>
      </c>
      <c r="K48" s="4">
        <v>5</v>
      </c>
      <c r="L48" s="4">
        <v>5</v>
      </c>
      <c r="M48" s="4">
        <v>5</v>
      </c>
      <c r="N48" s="4">
        <v>5</v>
      </c>
      <c r="O48" s="4">
        <v>5</v>
      </c>
      <c r="P48" s="4">
        <v>5</v>
      </c>
      <c r="Q48" s="4">
        <v>5</v>
      </c>
      <c r="R48" s="4">
        <v>5</v>
      </c>
    </row>
    <row r="49" spans="1:18">
      <c r="A49" s="1" t="s">
        <v>88</v>
      </c>
      <c r="B49" s="1" t="s">
        <v>87</v>
      </c>
      <c r="C49" s="1">
        <v>41</v>
      </c>
      <c r="D49" s="1">
        <v>3</v>
      </c>
      <c r="E49" s="1">
        <v>4</v>
      </c>
      <c r="F49" s="1">
        <v>4</v>
      </c>
      <c r="G49" s="1">
        <v>5</v>
      </c>
      <c r="H49" s="1">
        <v>5</v>
      </c>
      <c r="I49" s="4">
        <v>8</v>
      </c>
      <c r="J49" s="4">
        <v>8</v>
      </c>
      <c r="K49" s="4">
        <v>8</v>
      </c>
      <c r="L49" s="4">
        <v>8</v>
      </c>
      <c r="M49" s="4">
        <v>8</v>
      </c>
      <c r="N49" s="4">
        <v>8</v>
      </c>
      <c r="O49" s="4">
        <v>8</v>
      </c>
      <c r="P49" s="4">
        <v>8</v>
      </c>
      <c r="Q49" s="4">
        <v>9</v>
      </c>
      <c r="R49" s="4">
        <v>9</v>
      </c>
    </row>
    <row r="50" spans="1:18">
      <c r="A50" s="1" t="s">
        <v>88</v>
      </c>
      <c r="B50" s="1" t="s">
        <v>87</v>
      </c>
      <c r="C50" s="1">
        <v>42</v>
      </c>
      <c r="D50" s="1">
        <v>7</v>
      </c>
      <c r="E50" s="1">
        <v>7</v>
      </c>
      <c r="F50" s="1">
        <v>7</v>
      </c>
      <c r="G50" s="1">
        <v>7</v>
      </c>
      <c r="H50" s="1">
        <v>8</v>
      </c>
      <c r="I50" s="4">
        <v>9</v>
      </c>
      <c r="J50" s="4">
        <v>9</v>
      </c>
      <c r="K50" s="4">
        <v>9</v>
      </c>
      <c r="L50" s="4">
        <v>9</v>
      </c>
      <c r="M50" s="4">
        <v>9</v>
      </c>
      <c r="N50" s="4">
        <v>9</v>
      </c>
      <c r="O50" s="4">
        <v>9</v>
      </c>
      <c r="P50" s="4">
        <v>9</v>
      </c>
      <c r="Q50" s="4">
        <v>11</v>
      </c>
      <c r="R50" s="4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Seed weight per individual</vt:lpstr>
      <vt:lpstr>MGT per individual</vt:lpstr>
      <vt:lpstr>Germination aerosol smoke</vt:lpstr>
      <vt:lpstr>Germination smoke water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Ooi</dc:creator>
  <cp:lastModifiedBy>Mark Ooi</cp:lastModifiedBy>
  <dcterms:created xsi:type="dcterms:W3CDTF">2019-05-06T04:38:49Z</dcterms:created>
  <dcterms:modified xsi:type="dcterms:W3CDTF">2019-05-06T04:43:20Z</dcterms:modified>
</cp:coreProperties>
</file>