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5365" windowHeight="12270" activeTab="2"/>
  </bookViews>
  <sheets>
    <sheet name="Energy intensity" sheetId="11" r:id="rId1"/>
    <sheet name="PCA analysis(ribose)" sheetId="1" r:id="rId2"/>
    <sheet name="PCA analysis(sucrose)" sheetId="5" r:id="rId3"/>
    <sheet name="PCA analysis(glycogen)" sheetId="6" r:id="rId4"/>
    <sheet name="0.1c" sheetId="8" r:id="rId5"/>
    <sheet name="0.2c" sheetId="9" r:id="rId6"/>
    <sheet name="0.4c" sheetId="10" r:id="rId7"/>
  </sheets>
  <calcPr calcId="145621"/>
</workbook>
</file>

<file path=xl/calcChain.xml><?xml version="1.0" encoding="utf-8"?>
<calcChain xmlns="http://schemas.openxmlformats.org/spreadsheetml/2006/main">
  <c r="P3" i="11" l="1"/>
  <c r="Q3" i="11"/>
  <c r="R3" i="11"/>
  <c r="S3" i="11"/>
  <c r="T3" i="11"/>
  <c r="U3" i="11"/>
  <c r="V3" i="11"/>
  <c r="W3" i="11"/>
  <c r="X3" i="11"/>
  <c r="P4" i="11"/>
  <c r="Q4" i="11"/>
  <c r="R4" i="11"/>
  <c r="S4" i="11"/>
  <c r="T4" i="11"/>
  <c r="U4" i="11"/>
  <c r="V4" i="11"/>
  <c r="W4" i="11"/>
  <c r="X4" i="11"/>
  <c r="P5" i="11"/>
  <c r="Q5" i="11"/>
  <c r="R5" i="11"/>
  <c r="S5" i="11"/>
  <c r="T5" i="11"/>
  <c r="U5" i="11"/>
  <c r="V5" i="11"/>
  <c r="W5" i="11"/>
  <c r="X5" i="11"/>
  <c r="P6" i="11"/>
  <c r="Q6" i="11"/>
  <c r="R6" i="11"/>
  <c r="S6" i="11"/>
  <c r="T6" i="11"/>
  <c r="U6" i="11"/>
  <c r="V6" i="11"/>
  <c r="W6" i="11"/>
  <c r="X6" i="11"/>
  <c r="P7" i="11"/>
  <c r="Q7" i="11"/>
  <c r="R7" i="11"/>
  <c r="S7" i="11"/>
  <c r="T7" i="11"/>
  <c r="U7" i="11"/>
  <c r="V7" i="11"/>
  <c r="W7" i="11"/>
  <c r="X7" i="11"/>
  <c r="P8" i="11"/>
  <c r="Q8" i="11"/>
  <c r="R8" i="11"/>
  <c r="S8" i="11"/>
  <c r="T8" i="11"/>
  <c r="U8" i="11"/>
  <c r="V8" i="11"/>
  <c r="W8" i="11"/>
  <c r="X8" i="11"/>
  <c r="P9" i="11"/>
  <c r="Q9" i="11"/>
  <c r="R9" i="11"/>
  <c r="S9" i="11"/>
  <c r="T9" i="11"/>
  <c r="U9" i="11"/>
  <c r="V9" i="11"/>
  <c r="W9" i="11"/>
  <c r="X9" i="11"/>
  <c r="P10" i="11"/>
  <c r="Q10" i="11"/>
  <c r="R10" i="11"/>
  <c r="S10" i="11"/>
  <c r="T10" i="11"/>
  <c r="U10" i="11"/>
  <c r="V10" i="11"/>
  <c r="W10" i="11"/>
  <c r="X10" i="11"/>
  <c r="P11" i="11"/>
  <c r="Q11" i="11"/>
  <c r="R11" i="11"/>
  <c r="S11" i="11"/>
  <c r="T11" i="11"/>
  <c r="U11" i="11"/>
  <c r="V11" i="11"/>
  <c r="W11" i="11"/>
  <c r="X11" i="11"/>
  <c r="O4" i="11"/>
  <c r="O5" i="11"/>
  <c r="O6" i="11"/>
  <c r="O7" i="11"/>
  <c r="O8" i="11"/>
  <c r="O9" i="11"/>
  <c r="O10" i="11"/>
  <c r="O11" i="11"/>
  <c r="O3" i="11"/>
</calcChain>
</file>

<file path=xl/sharedStrings.xml><?xml version="1.0" encoding="utf-8"?>
<sst xmlns="http://schemas.openxmlformats.org/spreadsheetml/2006/main" count="85" uniqueCount="26">
  <si>
    <t>PC1</t>
    <phoneticPr fontId="1" type="noConversion"/>
  </si>
  <si>
    <t>PC2</t>
  </si>
  <si>
    <t>PC3</t>
  </si>
  <si>
    <t>PC1</t>
    <phoneticPr fontId="1" type="noConversion"/>
  </si>
  <si>
    <t>c</t>
    <phoneticPr fontId="1" type="noConversion"/>
  </si>
  <si>
    <t>ribose</t>
  </si>
  <si>
    <t>sucrose</t>
  </si>
  <si>
    <t>glycogen</t>
  </si>
  <si>
    <t>r1</t>
    <phoneticPr fontId="1" type="noConversion"/>
  </si>
  <si>
    <t>r2</t>
    <phoneticPr fontId="1" type="noConversion"/>
  </si>
  <si>
    <t>r4</t>
    <phoneticPr fontId="1" type="noConversion"/>
  </si>
  <si>
    <t>s1</t>
    <phoneticPr fontId="1" type="noConversion"/>
  </si>
  <si>
    <t>s2</t>
    <phoneticPr fontId="1" type="noConversion"/>
  </si>
  <si>
    <t>s4</t>
    <phoneticPr fontId="1" type="noConversion"/>
  </si>
  <si>
    <t>g1</t>
    <phoneticPr fontId="1" type="noConversion"/>
  </si>
  <si>
    <t>g2</t>
    <phoneticPr fontId="1" type="noConversion"/>
  </si>
  <si>
    <t>g4</t>
    <phoneticPr fontId="1" type="noConversion"/>
  </si>
  <si>
    <t>ribose1</t>
    <phoneticPr fontId="1" type="noConversion"/>
  </si>
  <si>
    <t>ribose2</t>
  </si>
  <si>
    <t>ribose4</t>
    <phoneticPr fontId="1" type="noConversion"/>
  </si>
  <si>
    <t>sucrose1</t>
    <phoneticPr fontId="1" type="noConversion"/>
  </si>
  <si>
    <t>sucrose2</t>
  </si>
  <si>
    <t>sucrose4</t>
    <phoneticPr fontId="1" type="noConversion"/>
  </si>
  <si>
    <t>glycogen1</t>
    <phoneticPr fontId="1" type="noConversion"/>
  </si>
  <si>
    <t>glycogen2</t>
  </si>
  <si>
    <t>glycogen4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</si>
</sst>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00_ 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5" borderId="0" xfId="0" applyNumberFormat="1" applyFill="1">
      <alignment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2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'Energy intensity'!$N$4</c:f>
              <c:strCache>
                <c:ptCount val="1"/>
                <c:pt idx="0">
                  <c:v>ribose2</c:v>
                </c:pt>
              </c:strCache>
            </c:strRef>
          </c:tx>
          <c:val>
            <c:numRef>
              <c:f>'Energy intensity'!$O$4:$X$4</c:f>
              <c:numCache>
                <c:formatCode>0.00</c:formatCode>
                <c:ptCount val="10"/>
                <c:pt idx="0">
                  <c:v>6.0000681</c:v>
                </c:pt>
                <c:pt idx="1">
                  <c:v>9.8603398000000002</c:v>
                </c:pt>
                <c:pt idx="2">
                  <c:v>5.7986345000000004</c:v>
                </c:pt>
                <c:pt idx="3">
                  <c:v>8.5113541999999995</c:v>
                </c:pt>
                <c:pt idx="4">
                  <c:v>6.9534815999999999</c:v>
                </c:pt>
                <c:pt idx="5">
                  <c:v>12.130153999999999</c:v>
                </c:pt>
                <c:pt idx="6">
                  <c:v>7.9024000999999995</c:v>
                </c:pt>
                <c:pt idx="7">
                  <c:v>10.066163</c:v>
                </c:pt>
                <c:pt idx="8">
                  <c:v>10.784606</c:v>
                </c:pt>
                <c:pt idx="9">
                  <c:v>5.8478070000000004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'Energy intensity'!$N$7</c:f>
              <c:strCache>
                <c:ptCount val="1"/>
                <c:pt idx="0">
                  <c:v>sucrose2</c:v>
                </c:pt>
              </c:strCache>
            </c:strRef>
          </c:tx>
          <c:val>
            <c:numRef>
              <c:f>'Energy intensity'!$O$7:$X$7</c:f>
              <c:numCache>
                <c:formatCode>0.00</c:formatCode>
                <c:ptCount val="10"/>
                <c:pt idx="0">
                  <c:v>3.6266287000000004</c:v>
                </c:pt>
                <c:pt idx="1">
                  <c:v>4.5365907000000005</c:v>
                </c:pt>
                <c:pt idx="2">
                  <c:v>7.2393129000000007</c:v>
                </c:pt>
                <c:pt idx="3">
                  <c:v>6.4431718</c:v>
                </c:pt>
                <c:pt idx="4">
                  <c:v>3.8996295999999999</c:v>
                </c:pt>
                <c:pt idx="5">
                  <c:v>4.0649508000000001</c:v>
                </c:pt>
                <c:pt idx="6">
                  <c:v>5.2266966999999998</c:v>
                </c:pt>
                <c:pt idx="7">
                  <c:v>5.1696679999999997</c:v>
                </c:pt>
                <c:pt idx="8">
                  <c:v>4.8186369000000004</c:v>
                </c:pt>
                <c:pt idx="9">
                  <c:v>4.4552148000000003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'Energy intensity'!$N$10</c:f>
              <c:strCache>
                <c:ptCount val="1"/>
                <c:pt idx="0">
                  <c:v>glycogen2</c:v>
                </c:pt>
              </c:strCache>
            </c:strRef>
          </c:tx>
          <c:val>
            <c:numRef>
              <c:f>'Energy intensity'!$O$10:$X$10</c:f>
              <c:numCache>
                <c:formatCode>0.00</c:formatCode>
                <c:ptCount val="10"/>
                <c:pt idx="0">
                  <c:v>1.4171034</c:v>
                </c:pt>
                <c:pt idx="1">
                  <c:v>1.0826473999999999</c:v>
                </c:pt>
                <c:pt idx="2">
                  <c:v>1.0765046999999999</c:v>
                </c:pt>
                <c:pt idx="3">
                  <c:v>1.2985046999999998</c:v>
                </c:pt>
                <c:pt idx="4">
                  <c:v>1.5549428999999999</c:v>
                </c:pt>
                <c:pt idx="5">
                  <c:v>1.2772583</c:v>
                </c:pt>
                <c:pt idx="6">
                  <c:v>0.99699055000000003</c:v>
                </c:pt>
                <c:pt idx="7">
                  <c:v>1.3253397</c:v>
                </c:pt>
                <c:pt idx="8">
                  <c:v>1.3436741999999999</c:v>
                </c:pt>
                <c:pt idx="9">
                  <c:v>1.6422338000000001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4656"/>
        <c:axId val="211897344"/>
      </c:lineChart>
      <c:catAx>
        <c:axId val="21189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97344"/>
        <c:crosses val="autoZero"/>
        <c:auto val="1"/>
        <c:lblAlgn val="ctr"/>
        <c:lblOffset val="100"/>
        <c:noMultiLvlLbl val="0"/>
      </c:catAx>
      <c:valAx>
        <c:axId val="211897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894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'PCA analysis(sucrose)'!$L$2</c:f>
              <c:strCache>
                <c:ptCount val="1"/>
                <c:pt idx="0">
                  <c:v>0.1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analysis(sucrose)'!$B$3:$B$32</c:f>
              <c:numCache>
                <c:formatCode>0.000_ </c:formatCode>
                <c:ptCount val="30"/>
                <c:pt idx="0">
                  <c:v>0.48499999999999999</c:v>
                </c:pt>
                <c:pt idx="1">
                  <c:v>0.57099999999999995</c:v>
                </c:pt>
                <c:pt idx="2">
                  <c:v>0.435</c:v>
                </c:pt>
                <c:pt idx="3">
                  <c:v>0.45800000000000002</c:v>
                </c:pt>
                <c:pt idx="4">
                  <c:v>0.45</c:v>
                </c:pt>
                <c:pt idx="5">
                  <c:v>0.44400000000000001</c:v>
                </c:pt>
                <c:pt idx="6">
                  <c:v>0.433</c:v>
                </c:pt>
                <c:pt idx="7">
                  <c:v>0.35</c:v>
                </c:pt>
                <c:pt idx="8">
                  <c:v>0.504</c:v>
                </c:pt>
                <c:pt idx="9">
                  <c:v>0.51800000000000002</c:v>
                </c:pt>
              </c:numCache>
            </c:numRef>
          </c:xVal>
          <c:yVal>
            <c:numRef>
              <c:f>'PCA analysis(sucrose)'!$C$3:$C$32</c:f>
              <c:numCache>
                <c:formatCode>0.000_ </c:formatCode>
                <c:ptCount val="30"/>
                <c:pt idx="0">
                  <c:v>0.79600000000000004</c:v>
                </c:pt>
                <c:pt idx="1">
                  <c:v>0.76100000000000001</c:v>
                </c:pt>
                <c:pt idx="2">
                  <c:v>0.89600000000000002</c:v>
                </c:pt>
                <c:pt idx="3">
                  <c:v>0.69699999999999995</c:v>
                </c:pt>
                <c:pt idx="4">
                  <c:v>0.88100000000000001</c:v>
                </c:pt>
                <c:pt idx="5">
                  <c:v>0.70199999999999996</c:v>
                </c:pt>
                <c:pt idx="6">
                  <c:v>0.86199999999999999</c:v>
                </c:pt>
                <c:pt idx="7">
                  <c:v>0.93700000000000006</c:v>
                </c:pt>
                <c:pt idx="8">
                  <c:v>0.85799999999999998</c:v>
                </c:pt>
                <c:pt idx="9">
                  <c:v>0.82499999999999996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'PCA analysis(sucrose)'!$L$3</c:f>
              <c:strCache>
                <c:ptCount val="1"/>
                <c:pt idx="0">
                  <c:v>0.2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analysis(sucrose)'!$E$3:$E$32</c:f>
              <c:numCache>
                <c:formatCode>0.000_ </c:formatCode>
                <c:ptCount val="30"/>
                <c:pt idx="0">
                  <c:v>0.47299999999999998</c:v>
                </c:pt>
                <c:pt idx="1">
                  <c:v>0.497</c:v>
                </c:pt>
                <c:pt idx="2">
                  <c:v>0.52900000000000003</c:v>
                </c:pt>
                <c:pt idx="3">
                  <c:v>0.66</c:v>
                </c:pt>
                <c:pt idx="4">
                  <c:v>0.46600000000000003</c:v>
                </c:pt>
                <c:pt idx="5">
                  <c:v>0.53700000000000003</c:v>
                </c:pt>
                <c:pt idx="6">
                  <c:v>0.56499999999999995</c:v>
                </c:pt>
                <c:pt idx="7">
                  <c:v>0.46200000000000002</c:v>
                </c:pt>
                <c:pt idx="8">
                  <c:v>0.52400000000000002</c:v>
                </c:pt>
                <c:pt idx="9">
                  <c:v>0.48299999999999998</c:v>
                </c:pt>
              </c:numCache>
            </c:numRef>
          </c:xVal>
          <c:yVal>
            <c:numRef>
              <c:f>'PCA analysis(sucrose)'!$F$3:$F$32</c:f>
              <c:numCache>
                <c:formatCode>0.000_ </c:formatCode>
                <c:ptCount val="30"/>
                <c:pt idx="0">
                  <c:v>-0.109</c:v>
                </c:pt>
                <c:pt idx="1">
                  <c:v>-0.61899999999999999</c:v>
                </c:pt>
                <c:pt idx="2">
                  <c:v>-0.17199999999999999</c:v>
                </c:pt>
                <c:pt idx="3">
                  <c:v>-0.14899999999999999</c:v>
                </c:pt>
                <c:pt idx="4">
                  <c:v>-0.36899999999999999</c:v>
                </c:pt>
                <c:pt idx="5">
                  <c:v>-0.28899999999999998</c:v>
                </c:pt>
                <c:pt idx="6">
                  <c:v>-0.48699999999999999</c:v>
                </c:pt>
                <c:pt idx="7">
                  <c:v>-0.17799999999999999</c:v>
                </c:pt>
                <c:pt idx="8">
                  <c:v>-0.39900000000000002</c:v>
                </c:pt>
                <c:pt idx="9">
                  <c:v>-0.498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'PCA analysis(sucrose)'!$L$4</c:f>
              <c:strCache>
                <c:ptCount val="1"/>
                <c:pt idx="0">
                  <c:v>0.4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analysis(sucrose)'!$H$3:$H$32</c:f>
              <c:numCache>
                <c:formatCode>0.000_ </c:formatCode>
                <c:ptCount val="30"/>
                <c:pt idx="0">
                  <c:v>0.73499999999999999</c:v>
                </c:pt>
                <c:pt idx="1">
                  <c:v>0.65300000000000002</c:v>
                </c:pt>
                <c:pt idx="2">
                  <c:v>0.72799999999999998</c:v>
                </c:pt>
                <c:pt idx="3">
                  <c:v>0.59599999999999997</c:v>
                </c:pt>
                <c:pt idx="4">
                  <c:v>0.76200000000000001</c:v>
                </c:pt>
                <c:pt idx="5">
                  <c:v>0.71699999999999997</c:v>
                </c:pt>
                <c:pt idx="6">
                  <c:v>0.70199999999999996</c:v>
                </c:pt>
                <c:pt idx="7">
                  <c:v>0.81499999999999995</c:v>
                </c:pt>
                <c:pt idx="8">
                  <c:v>0.68700000000000006</c:v>
                </c:pt>
                <c:pt idx="9">
                  <c:v>0.70499999999999996</c:v>
                </c:pt>
              </c:numCache>
            </c:numRef>
          </c:xVal>
          <c:yVal>
            <c:numRef>
              <c:f>'PCA analysis(sucrose)'!$I$3:$I$32</c:f>
              <c:numCache>
                <c:formatCode>0.000_ </c:formatCode>
                <c:ptCount val="30"/>
                <c:pt idx="0">
                  <c:v>-0.32400000000000001</c:v>
                </c:pt>
                <c:pt idx="1">
                  <c:v>-0.19400000000000001</c:v>
                </c:pt>
                <c:pt idx="2">
                  <c:v>-0.41</c:v>
                </c:pt>
                <c:pt idx="3">
                  <c:v>-0.39200000000000002</c:v>
                </c:pt>
                <c:pt idx="4">
                  <c:v>-0.29499999999999998</c:v>
                </c:pt>
                <c:pt idx="5">
                  <c:v>-0.65100000000000002</c:v>
                </c:pt>
                <c:pt idx="6">
                  <c:v>-0.69799999999999995</c:v>
                </c:pt>
                <c:pt idx="7">
                  <c:v>-0.30099999999999999</c:v>
                </c:pt>
                <c:pt idx="8">
                  <c:v>-0.32500000000000001</c:v>
                </c:pt>
                <c:pt idx="9">
                  <c:v>-0.26500000000000001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278208"/>
        <c:axId val="225280000"/>
      </c:scatterChart>
      <c:valAx>
        <c:axId val="225278208"/>
        <c:scaling>
          <c:orientation val="minMax"/>
          <c:max val="1.5"/>
          <c:min val="-1.5"/>
        </c:scaling>
        <c:delete val="0"/>
        <c:axPos val="b"/>
        <c:numFmt formatCode="0.000_ " sourceLinked="1"/>
        <c:majorTickMark val="out"/>
        <c:minorTickMark val="none"/>
        <c:tickLblPos val="nextTo"/>
        <c:crossAx val="225280000"/>
        <c:crosses val="autoZero"/>
        <c:crossBetween val="midCat"/>
      </c:valAx>
      <c:valAx>
        <c:axId val="225280000"/>
        <c:scaling>
          <c:orientation val="minMax"/>
          <c:max val="1.5"/>
          <c:min val="-1.5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25278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'PCA analysis(sucrose)'!$L$2</c:f>
              <c:strCache>
                <c:ptCount val="1"/>
                <c:pt idx="0">
                  <c:v>0.1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analysis(sucrose)'!$B$3:$B$32</c:f>
              <c:numCache>
                <c:formatCode>0.000_ </c:formatCode>
                <c:ptCount val="30"/>
                <c:pt idx="0">
                  <c:v>0.48499999999999999</c:v>
                </c:pt>
                <c:pt idx="1">
                  <c:v>0.57099999999999995</c:v>
                </c:pt>
                <c:pt idx="2">
                  <c:v>0.435</c:v>
                </c:pt>
                <c:pt idx="3">
                  <c:v>0.45800000000000002</c:v>
                </c:pt>
                <c:pt idx="4">
                  <c:v>0.45</c:v>
                </c:pt>
                <c:pt idx="5">
                  <c:v>0.44400000000000001</c:v>
                </c:pt>
                <c:pt idx="6">
                  <c:v>0.433</c:v>
                </c:pt>
                <c:pt idx="7">
                  <c:v>0.35</c:v>
                </c:pt>
                <c:pt idx="8">
                  <c:v>0.504</c:v>
                </c:pt>
                <c:pt idx="9">
                  <c:v>0.51800000000000002</c:v>
                </c:pt>
              </c:numCache>
            </c:numRef>
          </c:xVal>
          <c:yVal>
            <c:numRef>
              <c:f>'PCA analysis(sucrose)'!$D$3:$D$32</c:f>
              <c:numCache>
                <c:formatCode>0.000_ </c:formatCode>
                <c:ptCount val="30"/>
                <c:pt idx="0">
                  <c:v>0.36199999999999999</c:v>
                </c:pt>
                <c:pt idx="1">
                  <c:v>0.308</c:v>
                </c:pt>
                <c:pt idx="2">
                  <c:v>9.2200000000000004E-2</c:v>
                </c:pt>
                <c:pt idx="3">
                  <c:v>0.55100000000000005</c:v>
                </c:pt>
                <c:pt idx="4">
                  <c:v>0.14399999999999999</c:v>
                </c:pt>
                <c:pt idx="5">
                  <c:v>0.55700000000000005</c:v>
                </c:pt>
                <c:pt idx="6">
                  <c:v>0.26300000000000001</c:v>
                </c:pt>
                <c:pt idx="7">
                  <c:v>6.2100000000000002E-3</c:v>
                </c:pt>
                <c:pt idx="8">
                  <c:v>0.104</c:v>
                </c:pt>
                <c:pt idx="9">
                  <c:v>0.223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'PCA analysis(sucrose)'!$L$3</c:f>
              <c:strCache>
                <c:ptCount val="1"/>
                <c:pt idx="0">
                  <c:v>0.2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analysis(sucrose)'!$E$3:$E$32</c:f>
              <c:numCache>
                <c:formatCode>0.000_ </c:formatCode>
                <c:ptCount val="30"/>
                <c:pt idx="0">
                  <c:v>0.47299999999999998</c:v>
                </c:pt>
                <c:pt idx="1">
                  <c:v>0.497</c:v>
                </c:pt>
                <c:pt idx="2">
                  <c:v>0.52900000000000003</c:v>
                </c:pt>
                <c:pt idx="3">
                  <c:v>0.66</c:v>
                </c:pt>
                <c:pt idx="4">
                  <c:v>0.46600000000000003</c:v>
                </c:pt>
                <c:pt idx="5">
                  <c:v>0.53700000000000003</c:v>
                </c:pt>
                <c:pt idx="6">
                  <c:v>0.56499999999999995</c:v>
                </c:pt>
                <c:pt idx="7">
                  <c:v>0.46200000000000002</c:v>
                </c:pt>
                <c:pt idx="8">
                  <c:v>0.52400000000000002</c:v>
                </c:pt>
                <c:pt idx="9">
                  <c:v>0.48299999999999998</c:v>
                </c:pt>
              </c:numCache>
            </c:numRef>
          </c:xVal>
          <c:yVal>
            <c:numRef>
              <c:f>'PCA analysis(sucrose)'!$G$3:$G$32</c:f>
              <c:numCache>
                <c:formatCode>0.000_ </c:formatCode>
                <c:ptCount val="30"/>
                <c:pt idx="0">
                  <c:v>0.874</c:v>
                </c:pt>
                <c:pt idx="1">
                  <c:v>0.60799999999999998</c:v>
                </c:pt>
                <c:pt idx="2">
                  <c:v>0.83099999999999996</c:v>
                </c:pt>
                <c:pt idx="3">
                  <c:v>0.73699999999999999</c:v>
                </c:pt>
                <c:pt idx="4">
                  <c:v>0.80400000000000005</c:v>
                </c:pt>
                <c:pt idx="5">
                  <c:v>0.79200000000000004</c:v>
                </c:pt>
                <c:pt idx="6">
                  <c:v>0.66600000000000004</c:v>
                </c:pt>
                <c:pt idx="7">
                  <c:v>0.86899999999999999</c:v>
                </c:pt>
                <c:pt idx="8">
                  <c:v>0.753</c:v>
                </c:pt>
                <c:pt idx="9">
                  <c:v>0.72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'PCA analysis(sucrose)'!$L$4</c:f>
              <c:strCache>
                <c:ptCount val="1"/>
                <c:pt idx="0">
                  <c:v>0.4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analysis(sucrose)'!$H$3:$H$32</c:f>
              <c:numCache>
                <c:formatCode>0.000_ </c:formatCode>
                <c:ptCount val="30"/>
                <c:pt idx="0">
                  <c:v>0.73499999999999999</c:v>
                </c:pt>
                <c:pt idx="1">
                  <c:v>0.65300000000000002</c:v>
                </c:pt>
                <c:pt idx="2">
                  <c:v>0.72799999999999998</c:v>
                </c:pt>
                <c:pt idx="3">
                  <c:v>0.59599999999999997</c:v>
                </c:pt>
                <c:pt idx="4">
                  <c:v>0.76200000000000001</c:v>
                </c:pt>
                <c:pt idx="5">
                  <c:v>0.71699999999999997</c:v>
                </c:pt>
                <c:pt idx="6">
                  <c:v>0.70199999999999996</c:v>
                </c:pt>
                <c:pt idx="7">
                  <c:v>0.81499999999999995</c:v>
                </c:pt>
                <c:pt idx="8">
                  <c:v>0.68700000000000006</c:v>
                </c:pt>
                <c:pt idx="9">
                  <c:v>0.70499999999999996</c:v>
                </c:pt>
              </c:numCache>
            </c:numRef>
          </c:xVal>
          <c:yVal>
            <c:numRef>
              <c:f>'PCA analysis(sucrose)'!$J$3:$J$32</c:f>
              <c:numCache>
                <c:formatCode>0.000_ </c:formatCode>
                <c:ptCount val="30"/>
                <c:pt idx="0">
                  <c:v>-0.59499999999999997</c:v>
                </c:pt>
                <c:pt idx="1">
                  <c:v>-0.73199999999999998</c:v>
                </c:pt>
                <c:pt idx="2">
                  <c:v>-0.54900000000000004</c:v>
                </c:pt>
                <c:pt idx="3">
                  <c:v>-0.70099999999999996</c:v>
                </c:pt>
                <c:pt idx="4">
                  <c:v>-0.57699999999999996</c:v>
                </c:pt>
                <c:pt idx="5">
                  <c:v>-0.249</c:v>
                </c:pt>
                <c:pt idx="6">
                  <c:v>-0.14000000000000001</c:v>
                </c:pt>
                <c:pt idx="7">
                  <c:v>-0.495</c:v>
                </c:pt>
                <c:pt idx="8">
                  <c:v>-0.65</c:v>
                </c:pt>
                <c:pt idx="9">
                  <c:v>-0.65700000000000003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309824"/>
        <c:axId val="225311360"/>
      </c:scatterChart>
      <c:valAx>
        <c:axId val="225309824"/>
        <c:scaling>
          <c:orientation val="minMax"/>
        </c:scaling>
        <c:delete val="0"/>
        <c:axPos val="b"/>
        <c:numFmt formatCode="0.000_ " sourceLinked="1"/>
        <c:majorTickMark val="out"/>
        <c:minorTickMark val="none"/>
        <c:tickLblPos val="nextTo"/>
        <c:crossAx val="225311360"/>
        <c:crosses val="autoZero"/>
        <c:crossBetween val="midCat"/>
      </c:valAx>
      <c:valAx>
        <c:axId val="225311360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25309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'PCA analysis(sucrose)'!$L$2</c:f>
              <c:strCache>
                <c:ptCount val="1"/>
                <c:pt idx="0">
                  <c:v>0.1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analysis(sucrose)'!$C$3:$C$32</c:f>
              <c:numCache>
                <c:formatCode>0.000_ </c:formatCode>
                <c:ptCount val="30"/>
                <c:pt idx="0">
                  <c:v>0.79600000000000004</c:v>
                </c:pt>
                <c:pt idx="1">
                  <c:v>0.76100000000000001</c:v>
                </c:pt>
                <c:pt idx="2">
                  <c:v>0.89600000000000002</c:v>
                </c:pt>
                <c:pt idx="3">
                  <c:v>0.69699999999999995</c:v>
                </c:pt>
                <c:pt idx="4">
                  <c:v>0.88100000000000001</c:v>
                </c:pt>
                <c:pt idx="5">
                  <c:v>0.70199999999999996</c:v>
                </c:pt>
                <c:pt idx="6">
                  <c:v>0.86199999999999999</c:v>
                </c:pt>
                <c:pt idx="7">
                  <c:v>0.93700000000000006</c:v>
                </c:pt>
                <c:pt idx="8">
                  <c:v>0.85799999999999998</c:v>
                </c:pt>
                <c:pt idx="9">
                  <c:v>0.82499999999999996</c:v>
                </c:pt>
              </c:numCache>
            </c:numRef>
          </c:xVal>
          <c:yVal>
            <c:numRef>
              <c:f>'PCA analysis(sucrose)'!$D$3:$D$32</c:f>
              <c:numCache>
                <c:formatCode>0.000_ </c:formatCode>
                <c:ptCount val="30"/>
                <c:pt idx="0">
                  <c:v>0.36199999999999999</c:v>
                </c:pt>
                <c:pt idx="1">
                  <c:v>0.308</c:v>
                </c:pt>
                <c:pt idx="2">
                  <c:v>9.2200000000000004E-2</c:v>
                </c:pt>
                <c:pt idx="3">
                  <c:v>0.55100000000000005</c:v>
                </c:pt>
                <c:pt idx="4">
                  <c:v>0.14399999999999999</c:v>
                </c:pt>
                <c:pt idx="5">
                  <c:v>0.55700000000000005</c:v>
                </c:pt>
                <c:pt idx="6">
                  <c:v>0.26300000000000001</c:v>
                </c:pt>
                <c:pt idx="7">
                  <c:v>6.2100000000000002E-3</c:v>
                </c:pt>
                <c:pt idx="8">
                  <c:v>0.104</c:v>
                </c:pt>
                <c:pt idx="9">
                  <c:v>0.223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'PCA analysis(sucrose)'!$L$3</c:f>
              <c:strCache>
                <c:ptCount val="1"/>
                <c:pt idx="0">
                  <c:v>0.2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analysis(sucrose)'!$F$3:$F$32</c:f>
              <c:numCache>
                <c:formatCode>0.000_ </c:formatCode>
                <c:ptCount val="30"/>
                <c:pt idx="0">
                  <c:v>-0.109</c:v>
                </c:pt>
                <c:pt idx="1">
                  <c:v>-0.61899999999999999</c:v>
                </c:pt>
                <c:pt idx="2">
                  <c:v>-0.17199999999999999</c:v>
                </c:pt>
                <c:pt idx="3">
                  <c:v>-0.14899999999999999</c:v>
                </c:pt>
                <c:pt idx="4">
                  <c:v>-0.36899999999999999</c:v>
                </c:pt>
                <c:pt idx="5">
                  <c:v>-0.28899999999999998</c:v>
                </c:pt>
                <c:pt idx="6">
                  <c:v>-0.48699999999999999</c:v>
                </c:pt>
                <c:pt idx="7">
                  <c:v>-0.17799999999999999</c:v>
                </c:pt>
                <c:pt idx="8">
                  <c:v>-0.39900000000000002</c:v>
                </c:pt>
                <c:pt idx="9">
                  <c:v>-0.498</c:v>
                </c:pt>
              </c:numCache>
            </c:numRef>
          </c:xVal>
          <c:yVal>
            <c:numRef>
              <c:f>'PCA analysis(sucrose)'!$G$3:$G$32</c:f>
              <c:numCache>
                <c:formatCode>0.000_ </c:formatCode>
                <c:ptCount val="30"/>
                <c:pt idx="0">
                  <c:v>0.874</c:v>
                </c:pt>
                <c:pt idx="1">
                  <c:v>0.60799999999999998</c:v>
                </c:pt>
                <c:pt idx="2">
                  <c:v>0.83099999999999996</c:v>
                </c:pt>
                <c:pt idx="3">
                  <c:v>0.73699999999999999</c:v>
                </c:pt>
                <c:pt idx="4">
                  <c:v>0.80400000000000005</c:v>
                </c:pt>
                <c:pt idx="5">
                  <c:v>0.79200000000000004</c:v>
                </c:pt>
                <c:pt idx="6">
                  <c:v>0.66600000000000004</c:v>
                </c:pt>
                <c:pt idx="7">
                  <c:v>0.86899999999999999</c:v>
                </c:pt>
                <c:pt idx="8">
                  <c:v>0.753</c:v>
                </c:pt>
                <c:pt idx="9">
                  <c:v>0.72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'PCA analysis(sucrose)'!$L$4</c:f>
              <c:strCache>
                <c:ptCount val="1"/>
                <c:pt idx="0">
                  <c:v>0.4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analysis(sucrose)'!$I$3:$I$32</c:f>
              <c:numCache>
                <c:formatCode>0.000_ </c:formatCode>
                <c:ptCount val="30"/>
                <c:pt idx="0">
                  <c:v>-0.32400000000000001</c:v>
                </c:pt>
                <c:pt idx="1">
                  <c:v>-0.19400000000000001</c:v>
                </c:pt>
                <c:pt idx="2">
                  <c:v>-0.41</c:v>
                </c:pt>
                <c:pt idx="3">
                  <c:v>-0.39200000000000002</c:v>
                </c:pt>
                <c:pt idx="4">
                  <c:v>-0.29499999999999998</c:v>
                </c:pt>
                <c:pt idx="5">
                  <c:v>-0.65100000000000002</c:v>
                </c:pt>
                <c:pt idx="6">
                  <c:v>-0.69799999999999995</c:v>
                </c:pt>
                <c:pt idx="7">
                  <c:v>-0.30099999999999999</c:v>
                </c:pt>
                <c:pt idx="8">
                  <c:v>-0.32500000000000001</c:v>
                </c:pt>
                <c:pt idx="9">
                  <c:v>-0.26500000000000001</c:v>
                </c:pt>
              </c:numCache>
            </c:numRef>
          </c:xVal>
          <c:yVal>
            <c:numRef>
              <c:f>'PCA analysis(sucrose)'!$J$3:$J$32</c:f>
              <c:numCache>
                <c:formatCode>0.000_ </c:formatCode>
                <c:ptCount val="30"/>
                <c:pt idx="0">
                  <c:v>-0.59499999999999997</c:v>
                </c:pt>
                <c:pt idx="1">
                  <c:v>-0.73199999999999998</c:v>
                </c:pt>
                <c:pt idx="2">
                  <c:v>-0.54900000000000004</c:v>
                </c:pt>
                <c:pt idx="3">
                  <c:v>-0.70099999999999996</c:v>
                </c:pt>
                <c:pt idx="4">
                  <c:v>-0.57699999999999996</c:v>
                </c:pt>
                <c:pt idx="5">
                  <c:v>-0.249</c:v>
                </c:pt>
                <c:pt idx="6">
                  <c:v>-0.14000000000000001</c:v>
                </c:pt>
                <c:pt idx="7">
                  <c:v>-0.495</c:v>
                </c:pt>
                <c:pt idx="8">
                  <c:v>-0.65</c:v>
                </c:pt>
                <c:pt idx="9">
                  <c:v>-0.65700000000000003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624704"/>
        <c:axId val="231626240"/>
      </c:scatterChart>
      <c:valAx>
        <c:axId val="231624704"/>
        <c:scaling>
          <c:orientation val="minMax"/>
        </c:scaling>
        <c:delete val="0"/>
        <c:axPos val="b"/>
        <c:numFmt formatCode="0.000_ " sourceLinked="1"/>
        <c:majorTickMark val="out"/>
        <c:minorTickMark val="none"/>
        <c:tickLblPos val="nextTo"/>
        <c:crossAx val="231626240"/>
        <c:crosses val="autoZero"/>
        <c:crossBetween val="midCat"/>
      </c:valAx>
      <c:valAx>
        <c:axId val="231626240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31624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'PCA analysis(glycogen)'!$L$2</c:f>
              <c:strCache>
                <c:ptCount val="1"/>
                <c:pt idx="0">
                  <c:v>0.1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analysis(glycogen)'!$B$3:$B$32</c:f>
              <c:numCache>
                <c:formatCode>0.000_ </c:formatCode>
                <c:ptCount val="30"/>
                <c:pt idx="0">
                  <c:v>0.26700000000000002</c:v>
                </c:pt>
                <c:pt idx="1">
                  <c:v>0.28699999999999998</c:v>
                </c:pt>
                <c:pt idx="2">
                  <c:v>0.318</c:v>
                </c:pt>
                <c:pt idx="3">
                  <c:v>0.28399999999999997</c:v>
                </c:pt>
                <c:pt idx="4">
                  <c:v>0.28799999999999998</c:v>
                </c:pt>
                <c:pt idx="5">
                  <c:v>0.40500000000000003</c:v>
                </c:pt>
                <c:pt idx="6">
                  <c:v>0.312</c:v>
                </c:pt>
                <c:pt idx="7">
                  <c:v>0.29099999999999998</c:v>
                </c:pt>
                <c:pt idx="8">
                  <c:v>0.26700000000000002</c:v>
                </c:pt>
                <c:pt idx="9">
                  <c:v>0.25700000000000001</c:v>
                </c:pt>
              </c:numCache>
            </c:numRef>
          </c:xVal>
          <c:yVal>
            <c:numRef>
              <c:f>'PCA analysis(glycogen)'!$C$3:$C$32</c:f>
              <c:numCache>
                <c:formatCode>0.000_ </c:formatCode>
                <c:ptCount val="30"/>
                <c:pt idx="0">
                  <c:v>8.77E-2</c:v>
                </c:pt>
                <c:pt idx="1">
                  <c:v>0.45200000000000001</c:v>
                </c:pt>
                <c:pt idx="2">
                  <c:v>7.0999999999999994E-2</c:v>
                </c:pt>
                <c:pt idx="3">
                  <c:v>0.38600000000000001</c:v>
                </c:pt>
                <c:pt idx="4">
                  <c:v>7.8100000000000003E-2</c:v>
                </c:pt>
                <c:pt idx="5">
                  <c:v>0.30599999999999999</c:v>
                </c:pt>
                <c:pt idx="6">
                  <c:v>0.33500000000000002</c:v>
                </c:pt>
                <c:pt idx="7">
                  <c:v>0.192</c:v>
                </c:pt>
                <c:pt idx="8">
                  <c:v>8.8700000000000001E-2</c:v>
                </c:pt>
                <c:pt idx="9">
                  <c:v>0.24399999999999999</c:v>
                </c:pt>
                <c:pt idx="2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'PCA analysis(glycogen)'!$L$3</c:f>
              <c:strCache>
                <c:ptCount val="1"/>
                <c:pt idx="0">
                  <c:v>0.2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analysis(glycogen)'!$E$3:$E$32</c:f>
              <c:numCache>
                <c:formatCode>0.000_ </c:formatCode>
                <c:ptCount val="30"/>
                <c:pt idx="0">
                  <c:v>0.498</c:v>
                </c:pt>
                <c:pt idx="1">
                  <c:v>0.42099999999999999</c:v>
                </c:pt>
                <c:pt idx="2">
                  <c:v>0.40100000000000002</c:v>
                </c:pt>
                <c:pt idx="3">
                  <c:v>0.38200000000000001</c:v>
                </c:pt>
                <c:pt idx="4">
                  <c:v>0.46</c:v>
                </c:pt>
                <c:pt idx="5">
                  <c:v>0.498</c:v>
                </c:pt>
                <c:pt idx="6">
                  <c:v>0.32800000000000001</c:v>
                </c:pt>
                <c:pt idx="7">
                  <c:v>0.42199999999999999</c:v>
                </c:pt>
                <c:pt idx="8">
                  <c:v>0.379</c:v>
                </c:pt>
                <c:pt idx="9">
                  <c:v>0.39300000000000002</c:v>
                </c:pt>
              </c:numCache>
            </c:numRef>
          </c:xVal>
          <c:yVal>
            <c:numRef>
              <c:f>'PCA analysis(glycogen)'!$F$3:$F$32</c:f>
              <c:numCache>
                <c:formatCode>0.000_ </c:formatCode>
                <c:ptCount val="30"/>
                <c:pt idx="0">
                  <c:v>0.84</c:v>
                </c:pt>
                <c:pt idx="1">
                  <c:v>0.73299999999999998</c:v>
                </c:pt>
                <c:pt idx="2">
                  <c:v>0.89400000000000002</c:v>
                </c:pt>
                <c:pt idx="3">
                  <c:v>0.79400000000000004</c:v>
                </c:pt>
                <c:pt idx="4">
                  <c:v>0.86299999999999999</c:v>
                </c:pt>
                <c:pt idx="5">
                  <c:v>0.71599999999999997</c:v>
                </c:pt>
                <c:pt idx="6">
                  <c:v>0.84</c:v>
                </c:pt>
                <c:pt idx="7">
                  <c:v>0.85399999999999998</c:v>
                </c:pt>
                <c:pt idx="8">
                  <c:v>0.90600000000000003</c:v>
                </c:pt>
                <c:pt idx="9">
                  <c:v>0.85699999999999998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'PCA analysis(glycogen)'!$L$4</c:f>
              <c:strCache>
                <c:ptCount val="1"/>
                <c:pt idx="0">
                  <c:v>0.4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analysis(glycogen)'!$H$3:$H$32</c:f>
              <c:numCache>
                <c:formatCode>0.000_ </c:formatCode>
                <c:ptCount val="30"/>
                <c:pt idx="0">
                  <c:v>0.82499999999999996</c:v>
                </c:pt>
                <c:pt idx="1">
                  <c:v>0.86099999999999999</c:v>
                </c:pt>
                <c:pt idx="2">
                  <c:v>0.85899999999999999</c:v>
                </c:pt>
                <c:pt idx="3">
                  <c:v>0.879</c:v>
                </c:pt>
                <c:pt idx="4">
                  <c:v>0.84</c:v>
                </c:pt>
                <c:pt idx="5">
                  <c:v>0.76700000000000002</c:v>
                </c:pt>
                <c:pt idx="6">
                  <c:v>0.89200000000000002</c:v>
                </c:pt>
                <c:pt idx="7">
                  <c:v>0.85899999999999999</c:v>
                </c:pt>
                <c:pt idx="8">
                  <c:v>0.88600000000000001</c:v>
                </c:pt>
                <c:pt idx="9">
                  <c:v>0.88300000000000001</c:v>
                </c:pt>
              </c:numCache>
            </c:numRef>
          </c:xVal>
          <c:yVal>
            <c:numRef>
              <c:f>'PCA analysis(glycogen)'!$I$3:$I$32</c:f>
              <c:numCache>
                <c:formatCode>0.000_ </c:formatCode>
                <c:ptCount val="30"/>
                <c:pt idx="0">
                  <c:v>-0.53600000000000003</c:v>
                </c:pt>
                <c:pt idx="1">
                  <c:v>-0.50900000000000001</c:v>
                </c:pt>
                <c:pt idx="2">
                  <c:v>-0.443</c:v>
                </c:pt>
                <c:pt idx="3">
                  <c:v>-0.46899999999999997</c:v>
                </c:pt>
                <c:pt idx="4">
                  <c:v>-0.5</c:v>
                </c:pt>
                <c:pt idx="5">
                  <c:v>-0.627</c:v>
                </c:pt>
                <c:pt idx="6">
                  <c:v>-0.42599999999999999</c:v>
                </c:pt>
                <c:pt idx="7">
                  <c:v>-0.48399999999999999</c:v>
                </c:pt>
                <c:pt idx="8">
                  <c:v>-0.41399999999999998</c:v>
                </c:pt>
                <c:pt idx="9">
                  <c:v>-0.45300000000000001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767040"/>
        <c:axId val="231777024"/>
      </c:scatterChart>
      <c:valAx>
        <c:axId val="231767040"/>
        <c:scaling>
          <c:orientation val="minMax"/>
          <c:max val="1.5"/>
          <c:min val="-1.5"/>
        </c:scaling>
        <c:delete val="0"/>
        <c:axPos val="b"/>
        <c:numFmt formatCode="0.000_ " sourceLinked="1"/>
        <c:majorTickMark val="out"/>
        <c:minorTickMark val="none"/>
        <c:tickLblPos val="nextTo"/>
        <c:crossAx val="231777024"/>
        <c:crosses val="autoZero"/>
        <c:crossBetween val="midCat"/>
      </c:valAx>
      <c:valAx>
        <c:axId val="231777024"/>
        <c:scaling>
          <c:orientation val="minMax"/>
          <c:max val="1.5"/>
          <c:min val="-1.5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31767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'PCA analysis(glycogen)'!$L$2</c:f>
              <c:strCache>
                <c:ptCount val="1"/>
                <c:pt idx="0">
                  <c:v>0.1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analysis(glycogen)'!$B$3:$B$32</c:f>
              <c:numCache>
                <c:formatCode>0.000_ </c:formatCode>
                <c:ptCount val="30"/>
                <c:pt idx="0">
                  <c:v>0.26700000000000002</c:v>
                </c:pt>
                <c:pt idx="1">
                  <c:v>0.28699999999999998</c:v>
                </c:pt>
                <c:pt idx="2">
                  <c:v>0.318</c:v>
                </c:pt>
                <c:pt idx="3">
                  <c:v>0.28399999999999997</c:v>
                </c:pt>
                <c:pt idx="4">
                  <c:v>0.28799999999999998</c:v>
                </c:pt>
                <c:pt idx="5">
                  <c:v>0.40500000000000003</c:v>
                </c:pt>
                <c:pt idx="6">
                  <c:v>0.312</c:v>
                </c:pt>
                <c:pt idx="7">
                  <c:v>0.29099999999999998</c:v>
                </c:pt>
                <c:pt idx="8">
                  <c:v>0.26700000000000002</c:v>
                </c:pt>
                <c:pt idx="9">
                  <c:v>0.25700000000000001</c:v>
                </c:pt>
              </c:numCache>
            </c:numRef>
          </c:xVal>
          <c:yVal>
            <c:numRef>
              <c:f>'PCA analysis(glycogen)'!$D$3:$D$32</c:f>
              <c:numCache>
                <c:formatCode>0.000_ </c:formatCode>
                <c:ptCount val="30"/>
                <c:pt idx="0">
                  <c:v>0.96</c:v>
                </c:pt>
                <c:pt idx="1">
                  <c:v>0.84499999999999997</c:v>
                </c:pt>
                <c:pt idx="2">
                  <c:v>0.94499999999999995</c:v>
                </c:pt>
                <c:pt idx="3">
                  <c:v>0.878</c:v>
                </c:pt>
                <c:pt idx="4">
                  <c:v>0.95399999999999996</c:v>
                </c:pt>
                <c:pt idx="5">
                  <c:v>0.86199999999999999</c:v>
                </c:pt>
                <c:pt idx="6">
                  <c:v>0.88900000000000001</c:v>
                </c:pt>
                <c:pt idx="7">
                  <c:v>0.93700000000000006</c:v>
                </c:pt>
                <c:pt idx="8">
                  <c:v>0.96</c:v>
                </c:pt>
                <c:pt idx="9">
                  <c:v>0.93500000000000005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'PCA analysis(glycogen)'!$L$3</c:f>
              <c:strCache>
                <c:ptCount val="1"/>
                <c:pt idx="0">
                  <c:v>0.2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analysis(glycogen)'!$E$3:$E$32</c:f>
              <c:numCache>
                <c:formatCode>0.000_ </c:formatCode>
                <c:ptCount val="30"/>
                <c:pt idx="0">
                  <c:v>0.498</c:v>
                </c:pt>
                <c:pt idx="1">
                  <c:v>0.42099999999999999</c:v>
                </c:pt>
                <c:pt idx="2">
                  <c:v>0.40100000000000002</c:v>
                </c:pt>
                <c:pt idx="3">
                  <c:v>0.38200000000000001</c:v>
                </c:pt>
                <c:pt idx="4">
                  <c:v>0.46</c:v>
                </c:pt>
                <c:pt idx="5">
                  <c:v>0.498</c:v>
                </c:pt>
                <c:pt idx="6">
                  <c:v>0.32800000000000001</c:v>
                </c:pt>
                <c:pt idx="7">
                  <c:v>0.42199999999999999</c:v>
                </c:pt>
                <c:pt idx="8">
                  <c:v>0.379</c:v>
                </c:pt>
                <c:pt idx="9">
                  <c:v>0.39300000000000002</c:v>
                </c:pt>
              </c:numCache>
            </c:numRef>
          </c:xVal>
          <c:yVal>
            <c:numRef>
              <c:f>'PCA analysis(glycogen)'!$G$3:$G$32</c:f>
              <c:numCache>
                <c:formatCode>0.000_ </c:formatCode>
                <c:ptCount val="30"/>
                <c:pt idx="0">
                  <c:v>-0.216</c:v>
                </c:pt>
                <c:pt idx="1">
                  <c:v>-0.53500000000000003</c:v>
                </c:pt>
                <c:pt idx="2">
                  <c:v>-0.20200000000000001</c:v>
                </c:pt>
                <c:pt idx="3">
                  <c:v>-0.47299999999999998</c:v>
                </c:pt>
                <c:pt idx="4">
                  <c:v>-0.21</c:v>
                </c:pt>
                <c:pt idx="5">
                  <c:v>-0.48899999999999999</c:v>
                </c:pt>
                <c:pt idx="6">
                  <c:v>-0.432</c:v>
                </c:pt>
                <c:pt idx="7">
                  <c:v>-0.30599999999999999</c:v>
                </c:pt>
                <c:pt idx="8">
                  <c:v>-0.189</c:v>
                </c:pt>
                <c:pt idx="9">
                  <c:v>-0.33200000000000002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'PCA analysis(glycogen)'!$L$4</c:f>
              <c:strCache>
                <c:ptCount val="1"/>
                <c:pt idx="0">
                  <c:v>0.4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analysis(glycogen)'!$H$3:$H$32</c:f>
              <c:numCache>
                <c:formatCode>0.000_ </c:formatCode>
                <c:ptCount val="30"/>
                <c:pt idx="0">
                  <c:v>0.82499999999999996</c:v>
                </c:pt>
                <c:pt idx="1">
                  <c:v>0.86099999999999999</c:v>
                </c:pt>
                <c:pt idx="2">
                  <c:v>0.85899999999999999</c:v>
                </c:pt>
                <c:pt idx="3">
                  <c:v>0.879</c:v>
                </c:pt>
                <c:pt idx="4">
                  <c:v>0.84</c:v>
                </c:pt>
                <c:pt idx="5">
                  <c:v>0.76700000000000002</c:v>
                </c:pt>
                <c:pt idx="6">
                  <c:v>0.89200000000000002</c:v>
                </c:pt>
                <c:pt idx="7">
                  <c:v>0.85899999999999999</c:v>
                </c:pt>
                <c:pt idx="8">
                  <c:v>0.88600000000000001</c:v>
                </c:pt>
                <c:pt idx="9">
                  <c:v>0.88300000000000001</c:v>
                </c:pt>
              </c:numCache>
            </c:numRef>
          </c:xVal>
          <c:yVal>
            <c:numRef>
              <c:f>'PCA analysis(glycogen)'!$J$3:$J$32</c:f>
              <c:numCache>
                <c:formatCode>0.000_ </c:formatCode>
                <c:ptCount val="30"/>
                <c:pt idx="0">
                  <c:v>-0.18099999999999999</c:v>
                </c:pt>
                <c:pt idx="1">
                  <c:v>-1.9800000000000002E-2</c:v>
                </c:pt>
                <c:pt idx="2">
                  <c:v>-0.25600000000000001</c:v>
                </c:pt>
                <c:pt idx="3">
                  <c:v>-7.8399999999999997E-2</c:v>
                </c:pt>
                <c:pt idx="4">
                  <c:v>-0.21299999999999999</c:v>
                </c:pt>
                <c:pt idx="5">
                  <c:v>-0.13700000000000001</c:v>
                </c:pt>
                <c:pt idx="6">
                  <c:v>-0.152</c:v>
                </c:pt>
                <c:pt idx="7">
                  <c:v>-0.16700000000000001</c:v>
                </c:pt>
                <c:pt idx="8">
                  <c:v>-0.20799999999999999</c:v>
                </c:pt>
                <c:pt idx="9">
                  <c:v>-0.125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868288"/>
        <c:axId val="231869824"/>
      </c:scatterChart>
      <c:valAx>
        <c:axId val="231868288"/>
        <c:scaling>
          <c:orientation val="minMax"/>
        </c:scaling>
        <c:delete val="0"/>
        <c:axPos val="b"/>
        <c:numFmt formatCode="0.000_ " sourceLinked="1"/>
        <c:majorTickMark val="out"/>
        <c:minorTickMark val="none"/>
        <c:tickLblPos val="nextTo"/>
        <c:crossAx val="231869824"/>
        <c:crosses val="autoZero"/>
        <c:crossBetween val="midCat"/>
      </c:valAx>
      <c:valAx>
        <c:axId val="231869824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31868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'PCA analysis(glycogen)'!$L$2</c:f>
              <c:strCache>
                <c:ptCount val="1"/>
                <c:pt idx="0">
                  <c:v>0.1</c:v>
                </c:pt>
              </c:strCache>
            </c:strRef>
          </c:tx>
          <c:spPr>
            <a:ln w="28575">
              <a:noFill/>
            </a:ln>
          </c:spPr>
          <c:xVal>
            <c:strRef>
              <c:f>'PCA analysis(glycogen)'!$C$3:$C$32</c:f>
              <c:strCache>
                <c:ptCount val="27"/>
                <c:pt idx="0">
                  <c:v>0.088 </c:v>
                </c:pt>
                <c:pt idx="1">
                  <c:v>0.452 </c:v>
                </c:pt>
                <c:pt idx="2">
                  <c:v>0.071 </c:v>
                </c:pt>
                <c:pt idx="3">
                  <c:v>0.386 </c:v>
                </c:pt>
                <c:pt idx="4">
                  <c:v>0.078 </c:v>
                </c:pt>
                <c:pt idx="5">
                  <c:v>0.306 </c:v>
                </c:pt>
                <c:pt idx="6">
                  <c:v>0.335 </c:v>
                </c:pt>
                <c:pt idx="7">
                  <c:v>0.192 </c:v>
                </c:pt>
                <c:pt idx="8">
                  <c:v>0.089 </c:v>
                </c:pt>
                <c:pt idx="9">
                  <c:v>0.244 </c:v>
                </c:pt>
                <c:pt idx="26">
                  <c:v>c</c:v>
                </c:pt>
              </c:strCache>
            </c:strRef>
          </c:xVal>
          <c:yVal>
            <c:numRef>
              <c:f>'PCA analysis(glycogen)'!$D$3:$D$32</c:f>
              <c:numCache>
                <c:formatCode>0.000_ </c:formatCode>
                <c:ptCount val="30"/>
                <c:pt idx="0">
                  <c:v>0.96</c:v>
                </c:pt>
                <c:pt idx="1">
                  <c:v>0.84499999999999997</c:v>
                </c:pt>
                <c:pt idx="2">
                  <c:v>0.94499999999999995</c:v>
                </c:pt>
                <c:pt idx="3">
                  <c:v>0.878</c:v>
                </c:pt>
                <c:pt idx="4">
                  <c:v>0.95399999999999996</c:v>
                </c:pt>
                <c:pt idx="5">
                  <c:v>0.86199999999999999</c:v>
                </c:pt>
                <c:pt idx="6">
                  <c:v>0.88900000000000001</c:v>
                </c:pt>
                <c:pt idx="7">
                  <c:v>0.93700000000000006</c:v>
                </c:pt>
                <c:pt idx="8">
                  <c:v>0.96</c:v>
                </c:pt>
                <c:pt idx="9">
                  <c:v>0.93500000000000005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'PCA analysis(glycogen)'!$L$3</c:f>
              <c:strCache>
                <c:ptCount val="1"/>
                <c:pt idx="0">
                  <c:v>0.2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analysis(glycogen)'!$F$3:$F$32</c:f>
              <c:numCache>
                <c:formatCode>0.000_ </c:formatCode>
                <c:ptCount val="30"/>
                <c:pt idx="0">
                  <c:v>0.84</c:v>
                </c:pt>
                <c:pt idx="1">
                  <c:v>0.73299999999999998</c:v>
                </c:pt>
                <c:pt idx="2">
                  <c:v>0.89400000000000002</c:v>
                </c:pt>
                <c:pt idx="3">
                  <c:v>0.79400000000000004</c:v>
                </c:pt>
                <c:pt idx="4">
                  <c:v>0.86299999999999999</c:v>
                </c:pt>
                <c:pt idx="5">
                  <c:v>0.71599999999999997</c:v>
                </c:pt>
                <c:pt idx="6">
                  <c:v>0.84</c:v>
                </c:pt>
                <c:pt idx="7">
                  <c:v>0.85399999999999998</c:v>
                </c:pt>
                <c:pt idx="8">
                  <c:v>0.90600000000000003</c:v>
                </c:pt>
                <c:pt idx="9">
                  <c:v>0.85699999999999998</c:v>
                </c:pt>
              </c:numCache>
            </c:numRef>
          </c:xVal>
          <c:yVal>
            <c:numRef>
              <c:f>'PCA analysis(glycogen)'!$G$3:$G$32</c:f>
              <c:numCache>
                <c:formatCode>0.000_ </c:formatCode>
                <c:ptCount val="30"/>
                <c:pt idx="0">
                  <c:v>-0.216</c:v>
                </c:pt>
                <c:pt idx="1">
                  <c:v>-0.53500000000000003</c:v>
                </c:pt>
                <c:pt idx="2">
                  <c:v>-0.20200000000000001</c:v>
                </c:pt>
                <c:pt idx="3">
                  <c:v>-0.47299999999999998</c:v>
                </c:pt>
                <c:pt idx="4">
                  <c:v>-0.21</c:v>
                </c:pt>
                <c:pt idx="5">
                  <c:v>-0.48899999999999999</c:v>
                </c:pt>
                <c:pt idx="6">
                  <c:v>-0.432</c:v>
                </c:pt>
                <c:pt idx="7">
                  <c:v>-0.30599999999999999</c:v>
                </c:pt>
                <c:pt idx="8">
                  <c:v>-0.189</c:v>
                </c:pt>
                <c:pt idx="9">
                  <c:v>-0.33200000000000002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'PCA analysis(glycogen)'!$L$4</c:f>
              <c:strCache>
                <c:ptCount val="1"/>
                <c:pt idx="0">
                  <c:v>0.4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analysis(glycogen)'!$I$3:$I$32</c:f>
              <c:numCache>
                <c:formatCode>0.000_ </c:formatCode>
                <c:ptCount val="30"/>
                <c:pt idx="0">
                  <c:v>-0.53600000000000003</c:v>
                </c:pt>
                <c:pt idx="1">
                  <c:v>-0.50900000000000001</c:v>
                </c:pt>
                <c:pt idx="2">
                  <c:v>-0.443</c:v>
                </c:pt>
                <c:pt idx="3">
                  <c:v>-0.46899999999999997</c:v>
                </c:pt>
                <c:pt idx="4">
                  <c:v>-0.5</c:v>
                </c:pt>
                <c:pt idx="5">
                  <c:v>-0.627</c:v>
                </c:pt>
                <c:pt idx="6">
                  <c:v>-0.42599999999999999</c:v>
                </c:pt>
                <c:pt idx="7">
                  <c:v>-0.48399999999999999</c:v>
                </c:pt>
                <c:pt idx="8">
                  <c:v>-0.41399999999999998</c:v>
                </c:pt>
                <c:pt idx="9">
                  <c:v>-0.45300000000000001</c:v>
                </c:pt>
              </c:numCache>
            </c:numRef>
          </c:xVal>
          <c:yVal>
            <c:numRef>
              <c:f>'PCA analysis(glycogen)'!$J$3:$J$32</c:f>
              <c:numCache>
                <c:formatCode>0.000_ </c:formatCode>
                <c:ptCount val="30"/>
                <c:pt idx="0">
                  <c:v>-0.18099999999999999</c:v>
                </c:pt>
                <c:pt idx="1">
                  <c:v>-1.9800000000000002E-2</c:v>
                </c:pt>
                <c:pt idx="2">
                  <c:v>-0.25600000000000001</c:v>
                </c:pt>
                <c:pt idx="3">
                  <c:v>-7.8399999999999997E-2</c:v>
                </c:pt>
                <c:pt idx="4">
                  <c:v>-0.21299999999999999</c:v>
                </c:pt>
                <c:pt idx="5">
                  <c:v>-0.13700000000000001</c:v>
                </c:pt>
                <c:pt idx="6">
                  <c:v>-0.152</c:v>
                </c:pt>
                <c:pt idx="7">
                  <c:v>-0.16700000000000001</c:v>
                </c:pt>
                <c:pt idx="8">
                  <c:v>-0.20799999999999999</c:v>
                </c:pt>
                <c:pt idx="9">
                  <c:v>-0.125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00288"/>
        <c:axId val="231901824"/>
      </c:scatterChart>
      <c:valAx>
        <c:axId val="231900288"/>
        <c:scaling>
          <c:orientation val="minMax"/>
        </c:scaling>
        <c:delete val="0"/>
        <c:axPos val="b"/>
        <c:numFmt formatCode="0.000_ " sourceLinked="1"/>
        <c:majorTickMark val="out"/>
        <c:minorTickMark val="none"/>
        <c:tickLblPos val="nextTo"/>
        <c:crossAx val="231901824"/>
        <c:crosses val="autoZero"/>
        <c:crossBetween val="midCat"/>
      </c:valAx>
      <c:valAx>
        <c:axId val="231901824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31900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'0.1c'!$L$2</c:f>
              <c:strCache>
                <c:ptCount val="1"/>
                <c:pt idx="0">
                  <c:v>ribose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'0.1c'!$B$3:$B$32</c:f>
              <c:numCache>
                <c:formatCode>0.000_ </c:formatCode>
                <c:ptCount val="30"/>
                <c:pt idx="0">
                  <c:v>0.89100000000000001</c:v>
                </c:pt>
                <c:pt idx="1">
                  <c:v>0.83599999999999997</c:v>
                </c:pt>
                <c:pt idx="2">
                  <c:v>0.74099999999999999</c:v>
                </c:pt>
                <c:pt idx="3">
                  <c:v>0.82199999999999995</c:v>
                </c:pt>
                <c:pt idx="4">
                  <c:v>0.86599999999999999</c:v>
                </c:pt>
                <c:pt idx="5">
                  <c:v>0.89700000000000002</c:v>
                </c:pt>
                <c:pt idx="6">
                  <c:v>0.84599999999999997</c:v>
                </c:pt>
                <c:pt idx="7">
                  <c:v>0.86399999999999999</c:v>
                </c:pt>
                <c:pt idx="8">
                  <c:v>0.86199999999999999</c:v>
                </c:pt>
                <c:pt idx="9">
                  <c:v>0.874</c:v>
                </c:pt>
              </c:numCache>
            </c:numRef>
          </c:xVal>
          <c:yVal>
            <c:numRef>
              <c:f>'0.1c'!$C$3:$C$32</c:f>
              <c:numCache>
                <c:formatCode>0.000_ </c:formatCode>
                <c:ptCount val="30"/>
                <c:pt idx="0">
                  <c:v>0.44900000000000001</c:v>
                </c:pt>
                <c:pt idx="1">
                  <c:v>0.54600000000000004</c:v>
                </c:pt>
                <c:pt idx="2">
                  <c:v>0.64100000000000001</c:v>
                </c:pt>
                <c:pt idx="3">
                  <c:v>0.56799999999999995</c:v>
                </c:pt>
                <c:pt idx="4">
                  <c:v>0.499</c:v>
                </c:pt>
                <c:pt idx="5">
                  <c:v>0.42399999999999999</c:v>
                </c:pt>
                <c:pt idx="6">
                  <c:v>0.50900000000000001</c:v>
                </c:pt>
                <c:pt idx="7">
                  <c:v>0.48499999999999999</c:v>
                </c:pt>
                <c:pt idx="8">
                  <c:v>0.499</c:v>
                </c:pt>
                <c:pt idx="9">
                  <c:v>0.47799999999999998</c:v>
                </c:pt>
                <c:pt idx="2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'0.1c'!$L$3</c:f>
              <c:strCache>
                <c:ptCount val="1"/>
                <c:pt idx="0">
                  <c:v>sucrose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'0.1c'!$E$3:$E$32</c:f>
              <c:numCache>
                <c:formatCode>0.000_ </c:formatCode>
                <c:ptCount val="30"/>
                <c:pt idx="0">
                  <c:v>0.434</c:v>
                </c:pt>
                <c:pt idx="1">
                  <c:v>0.52600000000000002</c:v>
                </c:pt>
                <c:pt idx="2">
                  <c:v>0.64100000000000001</c:v>
                </c:pt>
                <c:pt idx="3">
                  <c:v>0.53200000000000003</c:v>
                </c:pt>
                <c:pt idx="4">
                  <c:v>0.46899999999999997</c:v>
                </c:pt>
                <c:pt idx="5">
                  <c:v>0.40400000000000003</c:v>
                </c:pt>
                <c:pt idx="6">
                  <c:v>0.48699999999999999</c:v>
                </c:pt>
                <c:pt idx="7">
                  <c:v>0.47399999999999998</c:v>
                </c:pt>
                <c:pt idx="8">
                  <c:v>0.48499999999999999</c:v>
                </c:pt>
                <c:pt idx="9">
                  <c:v>0.46300000000000002</c:v>
                </c:pt>
              </c:numCache>
            </c:numRef>
          </c:xVal>
          <c:yVal>
            <c:numRef>
              <c:f>'0.1c'!$F$3:$F$32</c:f>
              <c:numCache>
                <c:formatCode>0.000_ </c:formatCode>
                <c:ptCount val="30"/>
                <c:pt idx="0">
                  <c:v>-0.88600000000000001</c:v>
                </c:pt>
                <c:pt idx="1">
                  <c:v>-0.82399999999999995</c:v>
                </c:pt>
                <c:pt idx="2">
                  <c:v>-0.76400000000000001</c:v>
                </c:pt>
                <c:pt idx="3">
                  <c:v>-0.73599999999999999</c:v>
                </c:pt>
                <c:pt idx="4">
                  <c:v>-0.83799999999999997</c:v>
                </c:pt>
                <c:pt idx="5">
                  <c:v>-0.66</c:v>
                </c:pt>
                <c:pt idx="6">
                  <c:v>-0.85899999999999999</c:v>
                </c:pt>
                <c:pt idx="7">
                  <c:v>-0.875</c:v>
                </c:pt>
                <c:pt idx="8">
                  <c:v>-0.86199999999999999</c:v>
                </c:pt>
                <c:pt idx="9">
                  <c:v>-0.873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'0.1c'!$L$4</c:f>
              <c:strCache>
                <c:ptCount val="1"/>
                <c:pt idx="0">
                  <c:v>glycogen</c:v>
                </c:pt>
              </c:strCache>
            </c:strRef>
          </c:tx>
          <c:spPr>
            <a:ln w="28575">
              <a:noFill/>
            </a:ln>
          </c:spPr>
          <c:xVal>
            <c:numRef>
              <c:f>'0.1c'!$H$3:$H$32</c:f>
              <c:numCache>
                <c:formatCode>0.000_ </c:formatCode>
                <c:ptCount val="30"/>
                <c:pt idx="0">
                  <c:v>0.13300000000000001</c:v>
                </c:pt>
                <c:pt idx="1">
                  <c:v>0.155</c:v>
                </c:pt>
                <c:pt idx="2">
                  <c:v>0.19900000000000001</c:v>
                </c:pt>
                <c:pt idx="3">
                  <c:v>0.20499999999999999</c:v>
                </c:pt>
                <c:pt idx="4">
                  <c:v>0.17499999999999999</c:v>
                </c:pt>
                <c:pt idx="5">
                  <c:v>0.183</c:v>
                </c:pt>
                <c:pt idx="6">
                  <c:v>0.216</c:v>
                </c:pt>
                <c:pt idx="7">
                  <c:v>0.16800000000000001</c:v>
                </c:pt>
                <c:pt idx="8">
                  <c:v>0.14899999999999999</c:v>
                </c:pt>
                <c:pt idx="9">
                  <c:v>0.14399999999999999</c:v>
                </c:pt>
              </c:numCache>
            </c:numRef>
          </c:xVal>
          <c:yVal>
            <c:numRef>
              <c:f>'0.1c'!$I$3:$I$32</c:f>
              <c:numCache>
                <c:formatCode>0.000_ </c:formatCode>
                <c:ptCount val="30"/>
                <c:pt idx="0">
                  <c:v>-0.11700000000000001</c:v>
                </c:pt>
                <c:pt idx="1">
                  <c:v>-0.152</c:v>
                </c:pt>
                <c:pt idx="2">
                  <c:v>-7.6999999999999999E-2</c:v>
                </c:pt>
                <c:pt idx="3">
                  <c:v>-0.36799999999999999</c:v>
                </c:pt>
                <c:pt idx="4">
                  <c:v>-0.222</c:v>
                </c:pt>
                <c:pt idx="5">
                  <c:v>-0.621</c:v>
                </c:pt>
                <c:pt idx="6">
                  <c:v>-5.7599999999999998E-2</c:v>
                </c:pt>
                <c:pt idx="7">
                  <c:v>-2.23E-2</c:v>
                </c:pt>
                <c:pt idx="8">
                  <c:v>-8.5400000000000004E-2</c:v>
                </c:pt>
                <c:pt idx="9">
                  <c:v>-9.6600000000000005E-2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259584"/>
        <c:axId val="232261120"/>
      </c:scatterChart>
      <c:valAx>
        <c:axId val="232259584"/>
        <c:scaling>
          <c:orientation val="minMax"/>
          <c:max val="1.5"/>
          <c:min val="-1.5"/>
        </c:scaling>
        <c:delete val="0"/>
        <c:axPos val="b"/>
        <c:numFmt formatCode="0.000_ " sourceLinked="1"/>
        <c:majorTickMark val="out"/>
        <c:minorTickMark val="none"/>
        <c:tickLblPos val="nextTo"/>
        <c:crossAx val="232261120"/>
        <c:crosses val="autoZero"/>
        <c:crossBetween val="midCat"/>
      </c:valAx>
      <c:valAx>
        <c:axId val="232261120"/>
        <c:scaling>
          <c:orientation val="minMax"/>
          <c:max val="1.5"/>
          <c:min val="-1.5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32259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'0.1c'!$L$2</c:f>
              <c:strCache>
                <c:ptCount val="1"/>
                <c:pt idx="0">
                  <c:v>ribose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'0.1c'!$B$3:$B$32</c:f>
              <c:numCache>
                <c:formatCode>0.000_ </c:formatCode>
                <c:ptCount val="30"/>
                <c:pt idx="0">
                  <c:v>0.89100000000000001</c:v>
                </c:pt>
                <c:pt idx="1">
                  <c:v>0.83599999999999997</c:v>
                </c:pt>
                <c:pt idx="2">
                  <c:v>0.74099999999999999</c:v>
                </c:pt>
                <c:pt idx="3">
                  <c:v>0.82199999999999995</c:v>
                </c:pt>
                <c:pt idx="4">
                  <c:v>0.86599999999999999</c:v>
                </c:pt>
                <c:pt idx="5">
                  <c:v>0.89700000000000002</c:v>
                </c:pt>
                <c:pt idx="6">
                  <c:v>0.84599999999999997</c:v>
                </c:pt>
                <c:pt idx="7">
                  <c:v>0.86399999999999999</c:v>
                </c:pt>
                <c:pt idx="8">
                  <c:v>0.86199999999999999</c:v>
                </c:pt>
                <c:pt idx="9">
                  <c:v>0.874</c:v>
                </c:pt>
              </c:numCache>
            </c:numRef>
          </c:xVal>
          <c:yVal>
            <c:numRef>
              <c:f>'0.1c'!$D$3:$D$32</c:f>
              <c:numCache>
                <c:formatCode>0.000_ </c:formatCode>
                <c:ptCount val="30"/>
                <c:pt idx="0">
                  <c:v>-6.6900000000000001E-2</c:v>
                </c:pt>
                <c:pt idx="1">
                  <c:v>-4.7500000000000001E-2</c:v>
                </c:pt>
                <c:pt idx="2">
                  <c:v>-0.20100000000000001</c:v>
                </c:pt>
                <c:pt idx="3">
                  <c:v>4.4400000000000002E-2</c:v>
                </c:pt>
                <c:pt idx="4">
                  <c:v>-4.2099999999999999E-2</c:v>
                </c:pt>
                <c:pt idx="5">
                  <c:v>0.13</c:v>
                </c:pt>
                <c:pt idx="6">
                  <c:v>-0.157</c:v>
                </c:pt>
                <c:pt idx="7">
                  <c:v>-0.13700000000000001</c:v>
                </c:pt>
                <c:pt idx="8">
                  <c:v>-8.7400000000000005E-2</c:v>
                </c:pt>
                <c:pt idx="9">
                  <c:v>-8.0600000000000005E-2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'0.1c'!$L$3</c:f>
              <c:strCache>
                <c:ptCount val="1"/>
                <c:pt idx="0">
                  <c:v>sucrose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'0.1c'!$E$3:$E$32</c:f>
              <c:numCache>
                <c:formatCode>0.000_ </c:formatCode>
                <c:ptCount val="30"/>
                <c:pt idx="0">
                  <c:v>0.434</c:v>
                </c:pt>
                <c:pt idx="1">
                  <c:v>0.52600000000000002</c:v>
                </c:pt>
                <c:pt idx="2">
                  <c:v>0.64100000000000001</c:v>
                </c:pt>
                <c:pt idx="3">
                  <c:v>0.53200000000000003</c:v>
                </c:pt>
                <c:pt idx="4">
                  <c:v>0.46899999999999997</c:v>
                </c:pt>
                <c:pt idx="5">
                  <c:v>0.40400000000000003</c:v>
                </c:pt>
                <c:pt idx="6">
                  <c:v>0.48699999999999999</c:v>
                </c:pt>
                <c:pt idx="7">
                  <c:v>0.47399999999999998</c:v>
                </c:pt>
                <c:pt idx="8">
                  <c:v>0.48499999999999999</c:v>
                </c:pt>
                <c:pt idx="9">
                  <c:v>0.46300000000000002</c:v>
                </c:pt>
              </c:numCache>
            </c:numRef>
          </c:xVal>
          <c:yVal>
            <c:numRef>
              <c:f>'0.1c'!$G$3:$G$32</c:f>
              <c:numCache>
                <c:formatCode>0.000_ </c:formatCode>
                <c:ptCount val="30"/>
                <c:pt idx="0">
                  <c:v>-0.16400000000000001</c:v>
                </c:pt>
                <c:pt idx="1">
                  <c:v>-0.21199999999999999</c:v>
                </c:pt>
                <c:pt idx="2">
                  <c:v>-7.0199999999999999E-2</c:v>
                </c:pt>
                <c:pt idx="3">
                  <c:v>-0.41899999999999998</c:v>
                </c:pt>
                <c:pt idx="4">
                  <c:v>-0.27900000000000003</c:v>
                </c:pt>
                <c:pt idx="5">
                  <c:v>-0.63400000000000001</c:v>
                </c:pt>
                <c:pt idx="6">
                  <c:v>-0.158</c:v>
                </c:pt>
                <c:pt idx="7">
                  <c:v>-0.10100000000000001</c:v>
                </c:pt>
                <c:pt idx="8">
                  <c:v>-0.14799999999999999</c:v>
                </c:pt>
                <c:pt idx="9">
                  <c:v>-0.153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'0.1c'!$L$4</c:f>
              <c:strCache>
                <c:ptCount val="1"/>
                <c:pt idx="0">
                  <c:v>glycogen</c:v>
                </c:pt>
              </c:strCache>
            </c:strRef>
          </c:tx>
          <c:spPr>
            <a:ln w="28575">
              <a:noFill/>
            </a:ln>
          </c:spPr>
          <c:xVal>
            <c:numRef>
              <c:f>'0.1c'!$H$3:$H$32</c:f>
              <c:numCache>
                <c:formatCode>0.000_ </c:formatCode>
                <c:ptCount val="30"/>
                <c:pt idx="0">
                  <c:v>0.13300000000000001</c:v>
                </c:pt>
                <c:pt idx="1">
                  <c:v>0.155</c:v>
                </c:pt>
                <c:pt idx="2">
                  <c:v>0.19900000000000001</c:v>
                </c:pt>
                <c:pt idx="3">
                  <c:v>0.20499999999999999</c:v>
                </c:pt>
                <c:pt idx="4">
                  <c:v>0.17499999999999999</c:v>
                </c:pt>
                <c:pt idx="5">
                  <c:v>0.183</c:v>
                </c:pt>
                <c:pt idx="6">
                  <c:v>0.216</c:v>
                </c:pt>
                <c:pt idx="7">
                  <c:v>0.16800000000000001</c:v>
                </c:pt>
                <c:pt idx="8">
                  <c:v>0.14899999999999999</c:v>
                </c:pt>
                <c:pt idx="9">
                  <c:v>0.14399999999999999</c:v>
                </c:pt>
              </c:numCache>
            </c:numRef>
          </c:xVal>
          <c:yVal>
            <c:numRef>
              <c:f>'0.1c'!$J$3:$J$32</c:f>
              <c:numCache>
                <c:formatCode>0.000_ </c:formatCode>
                <c:ptCount val="30"/>
                <c:pt idx="0">
                  <c:v>0.98399999999999999</c:v>
                </c:pt>
                <c:pt idx="1">
                  <c:v>0.97599999999999998</c:v>
                </c:pt>
                <c:pt idx="2">
                  <c:v>0.97699999999999998</c:v>
                </c:pt>
                <c:pt idx="3">
                  <c:v>0.90700000000000003</c:v>
                </c:pt>
                <c:pt idx="4">
                  <c:v>0.95899999999999996</c:v>
                </c:pt>
                <c:pt idx="5">
                  <c:v>0.76200000000000001</c:v>
                </c:pt>
                <c:pt idx="6">
                  <c:v>0.97499999999999998</c:v>
                </c:pt>
                <c:pt idx="7">
                  <c:v>0.98499999999999999</c:v>
                </c:pt>
                <c:pt idx="8">
                  <c:v>0.98499999999999999</c:v>
                </c:pt>
                <c:pt idx="9">
                  <c:v>0.98499999999999999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303232"/>
        <c:axId val="232313216"/>
      </c:scatterChart>
      <c:valAx>
        <c:axId val="232303232"/>
        <c:scaling>
          <c:orientation val="minMax"/>
          <c:min val="-0.4"/>
        </c:scaling>
        <c:delete val="0"/>
        <c:axPos val="b"/>
        <c:numFmt formatCode="0.000_ " sourceLinked="1"/>
        <c:majorTickMark val="out"/>
        <c:minorTickMark val="none"/>
        <c:tickLblPos val="nextTo"/>
        <c:crossAx val="232313216"/>
        <c:crosses val="autoZero"/>
        <c:crossBetween val="midCat"/>
      </c:valAx>
      <c:valAx>
        <c:axId val="232313216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323032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'0.1c'!$L$2</c:f>
              <c:strCache>
                <c:ptCount val="1"/>
                <c:pt idx="0">
                  <c:v>ribose</c:v>
                </c:pt>
              </c:strCache>
            </c:strRef>
          </c:tx>
          <c:spPr>
            <a:ln w="28575">
              <a:noFill/>
            </a:ln>
          </c:spPr>
          <c:xVal>
            <c:strRef>
              <c:f>'0.1c'!$C$3:$C$32</c:f>
              <c:strCache>
                <c:ptCount val="27"/>
                <c:pt idx="0">
                  <c:v>0.449 </c:v>
                </c:pt>
                <c:pt idx="1">
                  <c:v>0.546 </c:v>
                </c:pt>
                <c:pt idx="2">
                  <c:v>0.641 </c:v>
                </c:pt>
                <c:pt idx="3">
                  <c:v>0.568 </c:v>
                </c:pt>
                <c:pt idx="4">
                  <c:v>0.499 </c:v>
                </c:pt>
                <c:pt idx="5">
                  <c:v>0.424 </c:v>
                </c:pt>
                <c:pt idx="6">
                  <c:v>0.509 </c:v>
                </c:pt>
                <c:pt idx="7">
                  <c:v>0.485 </c:v>
                </c:pt>
                <c:pt idx="8">
                  <c:v>0.499 </c:v>
                </c:pt>
                <c:pt idx="9">
                  <c:v>0.478 </c:v>
                </c:pt>
                <c:pt idx="26">
                  <c:v>c</c:v>
                </c:pt>
              </c:strCache>
            </c:strRef>
          </c:xVal>
          <c:yVal>
            <c:numRef>
              <c:f>'0.1c'!$D$3:$D$32</c:f>
              <c:numCache>
                <c:formatCode>0.000_ </c:formatCode>
                <c:ptCount val="30"/>
                <c:pt idx="0">
                  <c:v>-6.6900000000000001E-2</c:v>
                </c:pt>
                <c:pt idx="1">
                  <c:v>-4.7500000000000001E-2</c:v>
                </c:pt>
                <c:pt idx="2">
                  <c:v>-0.20100000000000001</c:v>
                </c:pt>
                <c:pt idx="3">
                  <c:v>4.4400000000000002E-2</c:v>
                </c:pt>
                <c:pt idx="4">
                  <c:v>-4.2099999999999999E-2</c:v>
                </c:pt>
                <c:pt idx="5">
                  <c:v>0.13</c:v>
                </c:pt>
                <c:pt idx="6">
                  <c:v>-0.157</c:v>
                </c:pt>
                <c:pt idx="7">
                  <c:v>-0.13700000000000001</c:v>
                </c:pt>
                <c:pt idx="8">
                  <c:v>-8.7400000000000005E-2</c:v>
                </c:pt>
                <c:pt idx="9">
                  <c:v>-8.0600000000000005E-2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'0.1c'!$L$3</c:f>
              <c:strCache>
                <c:ptCount val="1"/>
                <c:pt idx="0">
                  <c:v>sucrose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'0.1c'!$F$3:$F$32</c:f>
              <c:numCache>
                <c:formatCode>0.000_ </c:formatCode>
                <c:ptCount val="30"/>
                <c:pt idx="0">
                  <c:v>-0.88600000000000001</c:v>
                </c:pt>
                <c:pt idx="1">
                  <c:v>-0.82399999999999995</c:v>
                </c:pt>
                <c:pt idx="2">
                  <c:v>-0.76400000000000001</c:v>
                </c:pt>
                <c:pt idx="3">
                  <c:v>-0.73599999999999999</c:v>
                </c:pt>
                <c:pt idx="4">
                  <c:v>-0.83799999999999997</c:v>
                </c:pt>
                <c:pt idx="5">
                  <c:v>-0.66</c:v>
                </c:pt>
                <c:pt idx="6">
                  <c:v>-0.85899999999999999</c:v>
                </c:pt>
                <c:pt idx="7">
                  <c:v>-0.875</c:v>
                </c:pt>
                <c:pt idx="8">
                  <c:v>-0.86199999999999999</c:v>
                </c:pt>
                <c:pt idx="9">
                  <c:v>-0.873</c:v>
                </c:pt>
              </c:numCache>
            </c:numRef>
          </c:xVal>
          <c:yVal>
            <c:numRef>
              <c:f>'0.1c'!$G$3:$G$32</c:f>
              <c:numCache>
                <c:formatCode>0.000_ </c:formatCode>
                <c:ptCount val="30"/>
                <c:pt idx="0">
                  <c:v>-0.16400000000000001</c:v>
                </c:pt>
                <c:pt idx="1">
                  <c:v>-0.21199999999999999</c:v>
                </c:pt>
                <c:pt idx="2">
                  <c:v>-7.0199999999999999E-2</c:v>
                </c:pt>
                <c:pt idx="3">
                  <c:v>-0.41899999999999998</c:v>
                </c:pt>
                <c:pt idx="4">
                  <c:v>-0.27900000000000003</c:v>
                </c:pt>
                <c:pt idx="5">
                  <c:v>-0.63400000000000001</c:v>
                </c:pt>
                <c:pt idx="6">
                  <c:v>-0.158</c:v>
                </c:pt>
                <c:pt idx="7">
                  <c:v>-0.10100000000000001</c:v>
                </c:pt>
                <c:pt idx="8">
                  <c:v>-0.14799999999999999</c:v>
                </c:pt>
                <c:pt idx="9">
                  <c:v>-0.153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'0.1c'!$L$4</c:f>
              <c:strCache>
                <c:ptCount val="1"/>
                <c:pt idx="0">
                  <c:v>glycogen</c:v>
                </c:pt>
              </c:strCache>
            </c:strRef>
          </c:tx>
          <c:spPr>
            <a:ln w="28575">
              <a:noFill/>
            </a:ln>
          </c:spPr>
          <c:xVal>
            <c:numRef>
              <c:f>'0.1c'!$I$3:$I$32</c:f>
              <c:numCache>
                <c:formatCode>0.000_ </c:formatCode>
                <c:ptCount val="30"/>
                <c:pt idx="0">
                  <c:v>-0.11700000000000001</c:v>
                </c:pt>
                <c:pt idx="1">
                  <c:v>-0.152</c:v>
                </c:pt>
                <c:pt idx="2">
                  <c:v>-7.6999999999999999E-2</c:v>
                </c:pt>
                <c:pt idx="3">
                  <c:v>-0.36799999999999999</c:v>
                </c:pt>
                <c:pt idx="4">
                  <c:v>-0.222</c:v>
                </c:pt>
                <c:pt idx="5">
                  <c:v>-0.621</c:v>
                </c:pt>
                <c:pt idx="6">
                  <c:v>-5.7599999999999998E-2</c:v>
                </c:pt>
                <c:pt idx="7">
                  <c:v>-2.23E-2</c:v>
                </c:pt>
                <c:pt idx="8">
                  <c:v>-8.5400000000000004E-2</c:v>
                </c:pt>
                <c:pt idx="9">
                  <c:v>-9.6600000000000005E-2</c:v>
                </c:pt>
              </c:numCache>
            </c:numRef>
          </c:xVal>
          <c:yVal>
            <c:numRef>
              <c:f>'0.1c'!$J$3:$J$32</c:f>
              <c:numCache>
                <c:formatCode>0.000_ </c:formatCode>
                <c:ptCount val="30"/>
                <c:pt idx="0">
                  <c:v>0.98399999999999999</c:v>
                </c:pt>
                <c:pt idx="1">
                  <c:v>0.97599999999999998</c:v>
                </c:pt>
                <c:pt idx="2">
                  <c:v>0.97699999999999998</c:v>
                </c:pt>
                <c:pt idx="3">
                  <c:v>0.90700000000000003</c:v>
                </c:pt>
                <c:pt idx="4">
                  <c:v>0.95899999999999996</c:v>
                </c:pt>
                <c:pt idx="5">
                  <c:v>0.76200000000000001</c:v>
                </c:pt>
                <c:pt idx="6">
                  <c:v>0.97499999999999998</c:v>
                </c:pt>
                <c:pt idx="7">
                  <c:v>0.98499999999999999</c:v>
                </c:pt>
                <c:pt idx="8">
                  <c:v>0.98499999999999999</c:v>
                </c:pt>
                <c:pt idx="9">
                  <c:v>0.98499999999999999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667008"/>
        <c:axId val="232668544"/>
      </c:scatterChart>
      <c:valAx>
        <c:axId val="232667008"/>
        <c:scaling>
          <c:orientation val="minMax"/>
        </c:scaling>
        <c:delete val="0"/>
        <c:axPos val="b"/>
        <c:numFmt formatCode="0.000_ " sourceLinked="1"/>
        <c:majorTickMark val="out"/>
        <c:minorTickMark val="none"/>
        <c:tickLblPos val="nextTo"/>
        <c:crossAx val="232668544"/>
        <c:crosses val="autoZero"/>
        <c:crossBetween val="midCat"/>
      </c:valAx>
      <c:valAx>
        <c:axId val="232668544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32667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'0.2c'!$L$2</c:f>
              <c:strCache>
                <c:ptCount val="1"/>
                <c:pt idx="0">
                  <c:v>ribose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'0.2c'!$B$3:$B$32</c:f>
              <c:numCache>
                <c:formatCode>0.000_ </c:formatCode>
                <c:ptCount val="30"/>
                <c:pt idx="0">
                  <c:v>0.91200000000000003</c:v>
                </c:pt>
                <c:pt idx="1">
                  <c:v>0.82399999999999995</c:v>
                </c:pt>
                <c:pt idx="2">
                  <c:v>0.71899999999999997</c:v>
                </c:pt>
                <c:pt idx="3">
                  <c:v>0.78400000000000003</c:v>
                </c:pt>
                <c:pt idx="4">
                  <c:v>0.75</c:v>
                </c:pt>
                <c:pt idx="5">
                  <c:v>0.876</c:v>
                </c:pt>
                <c:pt idx="6">
                  <c:v>0.86499999999999999</c:v>
                </c:pt>
                <c:pt idx="7">
                  <c:v>0.75800000000000001</c:v>
                </c:pt>
                <c:pt idx="8">
                  <c:v>0.754</c:v>
                </c:pt>
                <c:pt idx="9">
                  <c:v>0.81200000000000006</c:v>
                </c:pt>
              </c:numCache>
            </c:numRef>
          </c:xVal>
          <c:yVal>
            <c:numRef>
              <c:f>'0.2c'!$C$3:$C$32</c:f>
              <c:numCache>
                <c:formatCode>0.000_ </c:formatCode>
                <c:ptCount val="30"/>
                <c:pt idx="0">
                  <c:v>0.36099999999999999</c:v>
                </c:pt>
                <c:pt idx="1">
                  <c:v>0.39800000000000002</c:v>
                </c:pt>
                <c:pt idx="2">
                  <c:v>0.61099999999999999</c:v>
                </c:pt>
                <c:pt idx="3">
                  <c:v>0.44800000000000001</c:v>
                </c:pt>
                <c:pt idx="4">
                  <c:v>0.65400000000000003</c:v>
                </c:pt>
                <c:pt idx="5">
                  <c:v>0.45600000000000002</c:v>
                </c:pt>
                <c:pt idx="6">
                  <c:v>0.502</c:v>
                </c:pt>
                <c:pt idx="7">
                  <c:v>0.65</c:v>
                </c:pt>
                <c:pt idx="8">
                  <c:v>0.65300000000000002</c:v>
                </c:pt>
                <c:pt idx="9">
                  <c:v>0.57799999999999996</c:v>
                </c:pt>
                <c:pt idx="2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'0.2c'!$L$3</c:f>
              <c:strCache>
                <c:ptCount val="1"/>
                <c:pt idx="0">
                  <c:v>sucrose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'0.2c'!$E$3:$E$32</c:f>
              <c:numCache>
                <c:formatCode>0.000_ </c:formatCode>
                <c:ptCount val="30"/>
                <c:pt idx="0">
                  <c:v>0.33300000000000002</c:v>
                </c:pt>
                <c:pt idx="1">
                  <c:v>0.45600000000000002</c:v>
                </c:pt>
                <c:pt idx="2">
                  <c:v>0.61899999999999999</c:v>
                </c:pt>
                <c:pt idx="3">
                  <c:v>0.46</c:v>
                </c:pt>
                <c:pt idx="4">
                  <c:v>0.55200000000000005</c:v>
                </c:pt>
                <c:pt idx="5">
                  <c:v>0.41799999999999998</c:v>
                </c:pt>
                <c:pt idx="6">
                  <c:v>0.4</c:v>
                </c:pt>
                <c:pt idx="7">
                  <c:v>0.59099999999999997</c:v>
                </c:pt>
                <c:pt idx="8">
                  <c:v>0.52700000000000002</c:v>
                </c:pt>
                <c:pt idx="9">
                  <c:v>0.46200000000000002</c:v>
                </c:pt>
              </c:numCache>
            </c:numRef>
          </c:xVal>
          <c:yVal>
            <c:numRef>
              <c:f>'0.2c'!$F$3:$F$32</c:f>
              <c:numCache>
                <c:formatCode>0.000_ </c:formatCode>
                <c:ptCount val="30"/>
                <c:pt idx="0">
                  <c:v>-0.92900000000000005</c:v>
                </c:pt>
                <c:pt idx="1">
                  <c:v>-0.88800000000000001</c:v>
                </c:pt>
                <c:pt idx="2">
                  <c:v>-0.78</c:v>
                </c:pt>
                <c:pt idx="3">
                  <c:v>4.4600000000000001E-2</c:v>
                </c:pt>
                <c:pt idx="4">
                  <c:v>-0.7</c:v>
                </c:pt>
                <c:pt idx="5">
                  <c:v>-0.88100000000000001</c:v>
                </c:pt>
                <c:pt idx="6">
                  <c:v>-0.66</c:v>
                </c:pt>
                <c:pt idx="7">
                  <c:v>-0.65100000000000002</c:v>
                </c:pt>
                <c:pt idx="8">
                  <c:v>-0.66700000000000004</c:v>
                </c:pt>
                <c:pt idx="9">
                  <c:v>-0.54600000000000004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'0.2c'!$L$4</c:f>
              <c:strCache>
                <c:ptCount val="1"/>
                <c:pt idx="0">
                  <c:v>glycogen</c:v>
                </c:pt>
              </c:strCache>
            </c:strRef>
          </c:tx>
          <c:spPr>
            <a:ln w="28575">
              <a:noFill/>
            </a:ln>
          </c:spPr>
          <c:xVal>
            <c:numRef>
              <c:f>'0.2c'!$H$3:$H$32</c:f>
              <c:numCache>
                <c:formatCode>0.000_ </c:formatCode>
                <c:ptCount val="30"/>
                <c:pt idx="0">
                  <c:v>0.24</c:v>
                </c:pt>
                <c:pt idx="1">
                  <c:v>0.33700000000000002</c:v>
                </c:pt>
                <c:pt idx="2">
                  <c:v>0.316</c:v>
                </c:pt>
                <c:pt idx="3">
                  <c:v>0.41599999999999998</c:v>
                </c:pt>
                <c:pt idx="4">
                  <c:v>0.36399999999999999</c:v>
                </c:pt>
                <c:pt idx="5">
                  <c:v>0.24099999999999999</c:v>
                </c:pt>
                <c:pt idx="6">
                  <c:v>0.30399999999999999</c:v>
                </c:pt>
                <c:pt idx="7">
                  <c:v>0.27500000000000002</c:v>
                </c:pt>
                <c:pt idx="8">
                  <c:v>0.39200000000000002</c:v>
                </c:pt>
                <c:pt idx="9">
                  <c:v>0.35699999999999998</c:v>
                </c:pt>
              </c:numCache>
            </c:numRef>
          </c:xVal>
          <c:yVal>
            <c:numRef>
              <c:f>'0.2c'!$I$3:$I$32</c:f>
              <c:numCache>
                <c:formatCode>0.000_ </c:formatCode>
                <c:ptCount val="30"/>
                <c:pt idx="0">
                  <c:v>-8.0600000000000005E-2</c:v>
                </c:pt>
                <c:pt idx="1">
                  <c:v>0.22800000000000001</c:v>
                </c:pt>
                <c:pt idx="2">
                  <c:v>0.13600000000000001</c:v>
                </c:pt>
                <c:pt idx="3">
                  <c:v>-0.89300000000000002</c:v>
                </c:pt>
                <c:pt idx="4">
                  <c:v>-0.28699999999999998</c:v>
                </c:pt>
                <c:pt idx="5">
                  <c:v>-0.13</c:v>
                </c:pt>
                <c:pt idx="6">
                  <c:v>-0.55900000000000005</c:v>
                </c:pt>
                <c:pt idx="7">
                  <c:v>-0.39200000000000002</c:v>
                </c:pt>
                <c:pt idx="8">
                  <c:v>-0.35899999999999999</c:v>
                </c:pt>
                <c:pt idx="9">
                  <c:v>-0.60599999999999998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010496"/>
        <c:axId val="232012032"/>
      </c:scatterChart>
      <c:valAx>
        <c:axId val="232010496"/>
        <c:scaling>
          <c:orientation val="minMax"/>
          <c:max val="1.5"/>
          <c:min val="-1.5"/>
        </c:scaling>
        <c:delete val="0"/>
        <c:axPos val="b"/>
        <c:numFmt formatCode="0.000_ " sourceLinked="1"/>
        <c:majorTickMark val="out"/>
        <c:minorTickMark val="none"/>
        <c:tickLblPos val="nextTo"/>
        <c:crossAx val="232012032"/>
        <c:crosses val="autoZero"/>
        <c:crossBetween val="midCat"/>
      </c:valAx>
      <c:valAx>
        <c:axId val="232012032"/>
        <c:scaling>
          <c:orientation val="minMax"/>
          <c:max val="1.5"/>
          <c:min val="-1.5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32010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'Energy intensity'!$N$5</c:f>
              <c:strCache>
                <c:ptCount val="1"/>
                <c:pt idx="0">
                  <c:v>ribose4</c:v>
                </c:pt>
              </c:strCache>
            </c:strRef>
          </c:tx>
          <c:val>
            <c:numRef>
              <c:f>'Energy intensity'!$O$5:$X$5</c:f>
              <c:numCache>
                <c:formatCode>0.00</c:formatCode>
                <c:ptCount val="10"/>
                <c:pt idx="0">
                  <c:v>30.584783000000002</c:v>
                </c:pt>
                <c:pt idx="1">
                  <c:v>18.250602000000001</c:v>
                </c:pt>
                <c:pt idx="2">
                  <c:v>17.559728</c:v>
                </c:pt>
                <c:pt idx="3">
                  <c:v>14.23991</c:v>
                </c:pt>
                <c:pt idx="4">
                  <c:v>15.513467</c:v>
                </c:pt>
                <c:pt idx="5">
                  <c:v>23.017413000000001</c:v>
                </c:pt>
                <c:pt idx="6">
                  <c:v>29.867882999999999</c:v>
                </c:pt>
                <c:pt idx="7">
                  <c:v>22.924437000000001</c:v>
                </c:pt>
                <c:pt idx="8">
                  <c:v>15.726580999999999</c:v>
                </c:pt>
                <c:pt idx="9">
                  <c:v>24.195098000000002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'Energy intensity'!$N$8</c:f>
              <c:strCache>
                <c:ptCount val="1"/>
                <c:pt idx="0">
                  <c:v>sucrose4</c:v>
                </c:pt>
              </c:strCache>
            </c:strRef>
          </c:tx>
          <c:val>
            <c:numRef>
              <c:f>'Energy intensity'!$O$8:$X$8</c:f>
              <c:numCache>
                <c:formatCode>0.00</c:formatCode>
                <c:ptCount val="10"/>
                <c:pt idx="0">
                  <c:v>6.7906737999999995</c:v>
                </c:pt>
                <c:pt idx="1">
                  <c:v>6.7631861999999998</c:v>
                </c:pt>
                <c:pt idx="2">
                  <c:v>13.851051999999999</c:v>
                </c:pt>
                <c:pt idx="3">
                  <c:v>5.7827235000000003</c:v>
                </c:pt>
                <c:pt idx="4">
                  <c:v>8.8007096999999987</c:v>
                </c:pt>
                <c:pt idx="5">
                  <c:v>7.2128345999999999</c:v>
                </c:pt>
                <c:pt idx="6">
                  <c:v>7.4712484000000003</c:v>
                </c:pt>
                <c:pt idx="7">
                  <c:v>14.787623</c:v>
                </c:pt>
                <c:pt idx="8">
                  <c:v>8.4891818000000008</c:v>
                </c:pt>
                <c:pt idx="9">
                  <c:v>9.0402105000000006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'Energy intensity'!$N$11</c:f>
              <c:strCache>
                <c:ptCount val="1"/>
                <c:pt idx="0">
                  <c:v>glycogen4</c:v>
                </c:pt>
              </c:strCache>
            </c:strRef>
          </c:tx>
          <c:val>
            <c:numRef>
              <c:f>'Energy intensity'!$O$11:$X$11</c:f>
              <c:numCache>
                <c:formatCode>0.00</c:formatCode>
                <c:ptCount val="10"/>
                <c:pt idx="0">
                  <c:v>2.9056614999999999</c:v>
                </c:pt>
                <c:pt idx="1">
                  <c:v>3.6287878999999998</c:v>
                </c:pt>
                <c:pt idx="2">
                  <c:v>3.9496467000000002</c:v>
                </c:pt>
                <c:pt idx="3">
                  <c:v>4.5738235999999999</c:v>
                </c:pt>
                <c:pt idx="4">
                  <c:v>3.9025970999999999</c:v>
                </c:pt>
                <c:pt idx="5">
                  <c:v>2.3908735999999999</c:v>
                </c:pt>
                <c:pt idx="6">
                  <c:v>4.4035310999999995</c:v>
                </c:pt>
                <c:pt idx="7">
                  <c:v>3.6925892999999999</c:v>
                </c:pt>
                <c:pt idx="8">
                  <c:v>4.2940287999999995</c:v>
                </c:pt>
                <c:pt idx="9">
                  <c:v>5.1790960000000004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31840"/>
        <c:axId val="212133376"/>
      </c:lineChart>
      <c:catAx>
        <c:axId val="21213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133376"/>
        <c:crosses val="autoZero"/>
        <c:auto val="1"/>
        <c:lblAlgn val="ctr"/>
        <c:lblOffset val="100"/>
        <c:noMultiLvlLbl val="0"/>
      </c:catAx>
      <c:valAx>
        <c:axId val="2121333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2131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'0.2c'!$L$2</c:f>
              <c:strCache>
                <c:ptCount val="1"/>
                <c:pt idx="0">
                  <c:v>ribose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'0.2c'!$B$3:$B$32</c:f>
              <c:numCache>
                <c:formatCode>0.000_ </c:formatCode>
                <c:ptCount val="30"/>
                <c:pt idx="0">
                  <c:v>0.91200000000000003</c:v>
                </c:pt>
                <c:pt idx="1">
                  <c:v>0.82399999999999995</c:v>
                </c:pt>
                <c:pt idx="2">
                  <c:v>0.71899999999999997</c:v>
                </c:pt>
                <c:pt idx="3">
                  <c:v>0.78400000000000003</c:v>
                </c:pt>
                <c:pt idx="4">
                  <c:v>0.75</c:v>
                </c:pt>
                <c:pt idx="5">
                  <c:v>0.876</c:v>
                </c:pt>
                <c:pt idx="6">
                  <c:v>0.86499999999999999</c:v>
                </c:pt>
                <c:pt idx="7">
                  <c:v>0.75800000000000001</c:v>
                </c:pt>
                <c:pt idx="8">
                  <c:v>0.754</c:v>
                </c:pt>
                <c:pt idx="9">
                  <c:v>0.81200000000000006</c:v>
                </c:pt>
              </c:numCache>
            </c:numRef>
          </c:xVal>
          <c:yVal>
            <c:numRef>
              <c:f>'0.2c'!$D$3:$D$32</c:f>
              <c:numCache>
                <c:formatCode>0.000_ </c:formatCode>
                <c:ptCount val="30"/>
                <c:pt idx="0">
                  <c:v>0.19600000000000001</c:v>
                </c:pt>
                <c:pt idx="1">
                  <c:v>0.40400000000000003</c:v>
                </c:pt>
                <c:pt idx="2">
                  <c:v>0.33100000000000002</c:v>
                </c:pt>
                <c:pt idx="3">
                  <c:v>0.43</c:v>
                </c:pt>
                <c:pt idx="4">
                  <c:v>9.6199999999999994E-2</c:v>
                </c:pt>
                <c:pt idx="5">
                  <c:v>0.158</c:v>
                </c:pt>
                <c:pt idx="6">
                  <c:v>2.2800000000000001E-2</c:v>
                </c:pt>
                <c:pt idx="7">
                  <c:v>5.2900000000000003E-2</c:v>
                </c:pt>
                <c:pt idx="8">
                  <c:v>7.2300000000000003E-2</c:v>
                </c:pt>
                <c:pt idx="9">
                  <c:v>8.4900000000000003E-2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'0.2c'!$L$3</c:f>
              <c:strCache>
                <c:ptCount val="1"/>
                <c:pt idx="0">
                  <c:v>sucrose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'0.2c'!$E$3:$E$32</c:f>
              <c:numCache>
                <c:formatCode>0.000_ </c:formatCode>
                <c:ptCount val="30"/>
                <c:pt idx="0">
                  <c:v>0.33300000000000002</c:v>
                </c:pt>
                <c:pt idx="1">
                  <c:v>0.45600000000000002</c:v>
                </c:pt>
                <c:pt idx="2">
                  <c:v>0.61899999999999999</c:v>
                </c:pt>
                <c:pt idx="3">
                  <c:v>0.46</c:v>
                </c:pt>
                <c:pt idx="4">
                  <c:v>0.55200000000000005</c:v>
                </c:pt>
                <c:pt idx="5">
                  <c:v>0.41799999999999998</c:v>
                </c:pt>
                <c:pt idx="6">
                  <c:v>0.4</c:v>
                </c:pt>
                <c:pt idx="7">
                  <c:v>0.59099999999999997</c:v>
                </c:pt>
                <c:pt idx="8">
                  <c:v>0.52700000000000002</c:v>
                </c:pt>
                <c:pt idx="9">
                  <c:v>0.46200000000000002</c:v>
                </c:pt>
              </c:numCache>
            </c:numRef>
          </c:xVal>
          <c:yVal>
            <c:numRef>
              <c:f>'0.2c'!$G$3:$G$32</c:f>
              <c:numCache>
                <c:formatCode>0.000_ </c:formatCode>
                <c:ptCount val="30"/>
                <c:pt idx="0">
                  <c:v>0.16</c:v>
                </c:pt>
                <c:pt idx="1">
                  <c:v>-5.3900000000000003E-2</c:v>
                </c:pt>
                <c:pt idx="2">
                  <c:v>9.5600000000000004E-2</c:v>
                </c:pt>
                <c:pt idx="3">
                  <c:v>0.88700000000000001</c:v>
                </c:pt>
                <c:pt idx="4">
                  <c:v>0.45400000000000001</c:v>
                </c:pt>
                <c:pt idx="5">
                  <c:v>0.224</c:v>
                </c:pt>
                <c:pt idx="6">
                  <c:v>0.63600000000000001</c:v>
                </c:pt>
                <c:pt idx="7">
                  <c:v>0.47599999999999998</c:v>
                </c:pt>
                <c:pt idx="8">
                  <c:v>0.52700000000000002</c:v>
                </c:pt>
                <c:pt idx="9">
                  <c:v>0.69899999999999995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'0.2c'!$L$4</c:f>
              <c:strCache>
                <c:ptCount val="1"/>
                <c:pt idx="0">
                  <c:v>glycogen</c:v>
                </c:pt>
              </c:strCache>
            </c:strRef>
          </c:tx>
          <c:spPr>
            <a:ln w="28575">
              <a:noFill/>
            </a:ln>
          </c:spPr>
          <c:xVal>
            <c:numRef>
              <c:f>'0.2c'!$H$3:$H$32</c:f>
              <c:numCache>
                <c:formatCode>0.000_ </c:formatCode>
                <c:ptCount val="30"/>
                <c:pt idx="0">
                  <c:v>0.24</c:v>
                </c:pt>
                <c:pt idx="1">
                  <c:v>0.33700000000000002</c:v>
                </c:pt>
                <c:pt idx="2">
                  <c:v>0.316</c:v>
                </c:pt>
                <c:pt idx="3">
                  <c:v>0.41599999999999998</c:v>
                </c:pt>
                <c:pt idx="4">
                  <c:v>0.36399999999999999</c:v>
                </c:pt>
                <c:pt idx="5">
                  <c:v>0.24099999999999999</c:v>
                </c:pt>
                <c:pt idx="6">
                  <c:v>0.30399999999999999</c:v>
                </c:pt>
                <c:pt idx="7">
                  <c:v>0.27500000000000002</c:v>
                </c:pt>
                <c:pt idx="8">
                  <c:v>0.39200000000000002</c:v>
                </c:pt>
                <c:pt idx="9">
                  <c:v>0.35699999999999998</c:v>
                </c:pt>
              </c:numCache>
            </c:numRef>
          </c:xVal>
          <c:yVal>
            <c:numRef>
              <c:f>'0.2c'!$J$3:$J$32</c:f>
              <c:numCache>
                <c:formatCode>0.000_ </c:formatCode>
                <c:ptCount val="30"/>
                <c:pt idx="0">
                  <c:v>-0.96699999999999997</c:v>
                </c:pt>
                <c:pt idx="1">
                  <c:v>-0.91300000000000003</c:v>
                </c:pt>
                <c:pt idx="2">
                  <c:v>-0.93899999999999995</c:v>
                </c:pt>
                <c:pt idx="3">
                  <c:v>-0.17100000000000001</c:v>
                </c:pt>
                <c:pt idx="4">
                  <c:v>-0.88600000000000001</c:v>
                </c:pt>
                <c:pt idx="5">
                  <c:v>-0.96199999999999997</c:v>
                </c:pt>
                <c:pt idx="6">
                  <c:v>-0.77100000000000002</c:v>
                </c:pt>
                <c:pt idx="7">
                  <c:v>-0.878</c:v>
                </c:pt>
                <c:pt idx="8">
                  <c:v>-0.84699999999999998</c:v>
                </c:pt>
                <c:pt idx="9">
                  <c:v>-0.71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025472"/>
        <c:axId val="232047744"/>
      </c:scatterChart>
      <c:valAx>
        <c:axId val="232025472"/>
        <c:scaling>
          <c:orientation val="minMax"/>
        </c:scaling>
        <c:delete val="0"/>
        <c:axPos val="b"/>
        <c:numFmt formatCode="0.000_ " sourceLinked="1"/>
        <c:majorTickMark val="out"/>
        <c:minorTickMark val="none"/>
        <c:tickLblPos val="nextTo"/>
        <c:crossAx val="232047744"/>
        <c:crosses val="autoZero"/>
        <c:crossBetween val="midCat"/>
      </c:valAx>
      <c:valAx>
        <c:axId val="232047744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32025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'0.2c'!$L$2</c:f>
              <c:strCache>
                <c:ptCount val="1"/>
                <c:pt idx="0">
                  <c:v>ribose</c:v>
                </c:pt>
              </c:strCache>
            </c:strRef>
          </c:tx>
          <c:spPr>
            <a:ln w="28575">
              <a:noFill/>
            </a:ln>
          </c:spPr>
          <c:xVal>
            <c:strRef>
              <c:f>'0.2c'!$C$3:$C$32</c:f>
              <c:strCache>
                <c:ptCount val="27"/>
                <c:pt idx="0">
                  <c:v>0.361 </c:v>
                </c:pt>
                <c:pt idx="1">
                  <c:v>0.398 </c:v>
                </c:pt>
                <c:pt idx="2">
                  <c:v>0.611 </c:v>
                </c:pt>
                <c:pt idx="3">
                  <c:v>0.448 </c:v>
                </c:pt>
                <c:pt idx="4">
                  <c:v>0.654 </c:v>
                </c:pt>
                <c:pt idx="5">
                  <c:v>0.456 </c:v>
                </c:pt>
                <c:pt idx="6">
                  <c:v>0.502 </c:v>
                </c:pt>
                <c:pt idx="7">
                  <c:v>0.650 </c:v>
                </c:pt>
                <c:pt idx="8">
                  <c:v>0.653 </c:v>
                </c:pt>
                <c:pt idx="9">
                  <c:v>0.578 </c:v>
                </c:pt>
                <c:pt idx="26">
                  <c:v>c</c:v>
                </c:pt>
              </c:strCache>
            </c:strRef>
          </c:xVal>
          <c:yVal>
            <c:numRef>
              <c:f>'0.2c'!$D$3:$D$32</c:f>
              <c:numCache>
                <c:formatCode>0.000_ </c:formatCode>
                <c:ptCount val="30"/>
                <c:pt idx="0">
                  <c:v>0.19600000000000001</c:v>
                </c:pt>
                <c:pt idx="1">
                  <c:v>0.40400000000000003</c:v>
                </c:pt>
                <c:pt idx="2">
                  <c:v>0.33100000000000002</c:v>
                </c:pt>
                <c:pt idx="3">
                  <c:v>0.43</c:v>
                </c:pt>
                <c:pt idx="4">
                  <c:v>9.6199999999999994E-2</c:v>
                </c:pt>
                <c:pt idx="5">
                  <c:v>0.158</c:v>
                </c:pt>
                <c:pt idx="6">
                  <c:v>2.2800000000000001E-2</c:v>
                </c:pt>
                <c:pt idx="7">
                  <c:v>5.2900000000000003E-2</c:v>
                </c:pt>
                <c:pt idx="8">
                  <c:v>7.2300000000000003E-2</c:v>
                </c:pt>
                <c:pt idx="9">
                  <c:v>8.4900000000000003E-2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'0.2c'!$L$3</c:f>
              <c:strCache>
                <c:ptCount val="1"/>
                <c:pt idx="0">
                  <c:v>sucrose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'0.2c'!$F$3:$F$32</c:f>
              <c:numCache>
                <c:formatCode>0.000_ </c:formatCode>
                <c:ptCount val="30"/>
                <c:pt idx="0">
                  <c:v>-0.92900000000000005</c:v>
                </c:pt>
                <c:pt idx="1">
                  <c:v>-0.88800000000000001</c:v>
                </c:pt>
                <c:pt idx="2">
                  <c:v>-0.78</c:v>
                </c:pt>
                <c:pt idx="3">
                  <c:v>4.4600000000000001E-2</c:v>
                </c:pt>
                <c:pt idx="4">
                  <c:v>-0.7</c:v>
                </c:pt>
                <c:pt idx="5">
                  <c:v>-0.88100000000000001</c:v>
                </c:pt>
                <c:pt idx="6">
                  <c:v>-0.66</c:v>
                </c:pt>
                <c:pt idx="7">
                  <c:v>-0.65100000000000002</c:v>
                </c:pt>
                <c:pt idx="8">
                  <c:v>-0.66700000000000004</c:v>
                </c:pt>
                <c:pt idx="9">
                  <c:v>-0.54600000000000004</c:v>
                </c:pt>
              </c:numCache>
            </c:numRef>
          </c:xVal>
          <c:yVal>
            <c:numRef>
              <c:f>'0.2c'!$G$3:$G$32</c:f>
              <c:numCache>
                <c:formatCode>0.000_ </c:formatCode>
                <c:ptCount val="30"/>
                <c:pt idx="0">
                  <c:v>0.16</c:v>
                </c:pt>
                <c:pt idx="1">
                  <c:v>-5.3900000000000003E-2</c:v>
                </c:pt>
                <c:pt idx="2">
                  <c:v>9.5600000000000004E-2</c:v>
                </c:pt>
                <c:pt idx="3">
                  <c:v>0.88700000000000001</c:v>
                </c:pt>
                <c:pt idx="4">
                  <c:v>0.45400000000000001</c:v>
                </c:pt>
                <c:pt idx="5">
                  <c:v>0.224</c:v>
                </c:pt>
                <c:pt idx="6">
                  <c:v>0.63600000000000001</c:v>
                </c:pt>
                <c:pt idx="7">
                  <c:v>0.47599999999999998</c:v>
                </c:pt>
                <c:pt idx="8">
                  <c:v>0.52700000000000002</c:v>
                </c:pt>
                <c:pt idx="9">
                  <c:v>0.69899999999999995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'0.2c'!$L$4</c:f>
              <c:strCache>
                <c:ptCount val="1"/>
                <c:pt idx="0">
                  <c:v>glycogen</c:v>
                </c:pt>
              </c:strCache>
            </c:strRef>
          </c:tx>
          <c:spPr>
            <a:ln w="28575">
              <a:noFill/>
            </a:ln>
          </c:spPr>
          <c:xVal>
            <c:numRef>
              <c:f>'0.2c'!$I$3:$I$32</c:f>
              <c:numCache>
                <c:formatCode>0.000_ </c:formatCode>
                <c:ptCount val="30"/>
                <c:pt idx="0">
                  <c:v>-8.0600000000000005E-2</c:v>
                </c:pt>
                <c:pt idx="1">
                  <c:v>0.22800000000000001</c:v>
                </c:pt>
                <c:pt idx="2">
                  <c:v>0.13600000000000001</c:v>
                </c:pt>
                <c:pt idx="3">
                  <c:v>-0.89300000000000002</c:v>
                </c:pt>
                <c:pt idx="4">
                  <c:v>-0.28699999999999998</c:v>
                </c:pt>
                <c:pt idx="5">
                  <c:v>-0.13</c:v>
                </c:pt>
                <c:pt idx="6">
                  <c:v>-0.55900000000000005</c:v>
                </c:pt>
                <c:pt idx="7">
                  <c:v>-0.39200000000000002</c:v>
                </c:pt>
                <c:pt idx="8">
                  <c:v>-0.35899999999999999</c:v>
                </c:pt>
                <c:pt idx="9">
                  <c:v>-0.60599999999999998</c:v>
                </c:pt>
              </c:numCache>
            </c:numRef>
          </c:xVal>
          <c:yVal>
            <c:numRef>
              <c:f>'0.2c'!$J$3:$J$32</c:f>
              <c:numCache>
                <c:formatCode>0.000_ </c:formatCode>
                <c:ptCount val="30"/>
                <c:pt idx="0">
                  <c:v>-0.96699999999999997</c:v>
                </c:pt>
                <c:pt idx="1">
                  <c:v>-0.91300000000000003</c:v>
                </c:pt>
                <c:pt idx="2">
                  <c:v>-0.93899999999999995</c:v>
                </c:pt>
                <c:pt idx="3">
                  <c:v>-0.17100000000000001</c:v>
                </c:pt>
                <c:pt idx="4">
                  <c:v>-0.88600000000000001</c:v>
                </c:pt>
                <c:pt idx="5">
                  <c:v>-0.96199999999999997</c:v>
                </c:pt>
                <c:pt idx="6">
                  <c:v>-0.77100000000000002</c:v>
                </c:pt>
                <c:pt idx="7">
                  <c:v>-0.878</c:v>
                </c:pt>
                <c:pt idx="8">
                  <c:v>-0.84699999999999998</c:v>
                </c:pt>
                <c:pt idx="9">
                  <c:v>-0.71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692352"/>
        <c:axId val="232702336"/>
      </c:scatterChart>
      <c:valAx>
        <c:axId val="232692352"/>
        <c:scaling>
          <c:orientation val="minMax"/>
        </c:scaling>
        <c:delete val="0"/>
        <c:axPos val="b"/>
        <c:numFmt formatCode="0.000_ " sourceLinked="1"/>
        <c:majorTickMark val="out"/>
        <c:minorTickMark val="none"/>
        <c:tickLblPos val="nextTo"/>
        <c:crossAx val="232702336"/>
        <c:crosses val="autoZero"/>
        <c:crossBetween val="midCat"/>
      </c:valAx>
      <c:valAx>
        <c:axId val="232702336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32692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'0.4c'!$L$2</c:f>
              <c:strCache>
                <c:ptCount val="1"/>
                <c:pt idx="0">
                  <c:v>ribose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'0.4c'!$B$3:$B$32</c:f>
              <c:numCache>
                <c:formatCode>0.000_ </c:formatCode>
                <c:ptCount val="30"/>
                <c:pt idx="0">
                  <c:v>0.78600000000000003</c:v>
                </c:pt>
                <c:pt idx="1">
                  <c:v>0.82699999999999996</c:v>
                </c:pt>
                <c:pt idx="2">
                  <c:v>0.64600000000000002</c:v>
                </c:pt>
                <c:pt idx="3">
                  <c:v>0.75600000000000001</c:v>
                </c:pt>
                <c:pt idx="4">
                  <c:v>0.80400000000000005</c:v>
                </c:pt>
                <c:pt idx="5">
                  <c:v>0.86899999999999999</c:v>
                </c:pt>
                <c:pt idx="6">
                  <c:v>0.79900000000000004</c:v>
                </c:pt>
                <c:pt idx="7">
                  <c:v>0.81699999999999995</c:v>
                </c:pt>
                <c:pt idx="8">
                  <c:v>0.82099999999999995</c:v>
                </c:pt>
                <c:pt idx="9">
                  <c:v>0.73099999999999998</c:v>
                </c:pt>
              </c:numCache>
            </c:numRef>
          </c:xVal>
          <c:yVal>
            <c:numRef>
              <c:f>'0.4c'!$C$3:$C$32</c:f>
              <c:numCache>
                <c:formatCode>0.000_ </c:formatCode>
                <c:ptCount val="30"/>
                <c:pt idx="0">
                  <c:v>0.53400000000000003</c:v>
                </c:pt>
                <c:pt idx="1">
                  <c:v>0.54900000000000004</c:v>
                </c:pt>
                <c:pt idx="2">
                  <c:v>0.67</c:v>
                </c:pt>
                <c:pt idx="3">
                  <c:v>0.54</c:v>
                </c:pt>
                <c:pt idx="4">
                  <c:v>0.52100000000000002</c:v>
                </c:pt>
                <c:pt idx="5">
                  <c:v>0.47599999999999998</c:v>
                </c:pt>
                <c:pt idx="6">
                  <c:v>0.58699999999999997</c:v>
                </c:pt>
                <c:pt idx="7">
                  <c:v>0.52200000000000002</c:v>
                </c:pt>
                <c:pt idx="8">
                  <c:v>0.46700000000000003</c:v>
                </c:pt>
                <c:pt idx="9">
                  <c:v>0.57899999999999996</c:v>
                </c:pt>
                <c:pt idx="2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'0.4c'!$L$3</c:f>
              <c:strCache>
                <c:ptCount val="1"/>
                <c:pt idx="0">
                  <c:v>sucrose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'0.4c'!$E$3:$E$32</c:f>
              <c:numCache>
                <c:formatCode>0.000_ </c:formatCode>
                <c:ptCount val="30"/>
                <c:pt idx="0">
                  <c:v>0.55000000000000004</c:v>
                </c:pt>
                <c:pt idx="1">
                  <c:v>0.51800000000000002</c:v>
                </c:pt>
                <c:pt idx="2">
                  <c:v>0.72899999999999998</c:v>
                </c:pt>
                <c:pt idx="3">
                  <c:v>0.62</c:v>
                </c:pt>
                <c:pt idx="4">
                  <c:v>0.52400000000000002</c:v>
                </c:pt>
                <c:pt idx="5">
                  <c:v>0.44800000000000001</c:v>
                </c:pt>
                <c:pt idx="6">
                  <c:v>0.56999999999999995</c:v>
                </c:pt>
                <c:pt idx="7">
                  <c:v>0.53600000000000003</c:v>
                </c:pt>
                <c:pt idx="8">
                  <c:v>0.53100000000000003</c:v>
                </c:pt>
                <c:pt idx="9">
                  <c:v>0.61</c:v>
                </c:pt>
              </c:numCache>
            </c:numRef>
          </c:xVal>
          <c:yVal>
            <c:numRef>
              <c:f>'0.4c'!$F$3:$F$32</c:f>
              <c:numCache>
                <c:formatCode>0.000_ </c:formatCode>
                <c:ptCount val="30"/>
                <c:pt idx="0">
                  <c:v>-0.375</c:v>
                </c:pt>
                <c:pt idx="1">
                  <c:v>-0.82799999999999996</c:v>
                </c:pt>
                <c:pt idx="2">
                  <c:v>-0.40100000000000002</c:v>
                </c:pt>
                <c:pt idx="3">
                  <c:v>-0.40899999999999997</c:v>
                </c:pt>
                <c:pt idx="4">
                  <c:v>-0.39500000000000002</c:v>
                </c:pt>
                <c:pt idx="5">
                  <c:v>-0.64200000000000002</c:v>
                </c:pt>
                <c:pt idx="6">
                  <c:v>-0.66800000000000004</c:v>
                </c:pt>
                <c:pt idx="7">
                  <c:v>-0.53</c:v>
                </c:pt>
                <c:pt idx="8">
                  <c:v>-0.41399999999999998</c:v>
                </c:pt>
                <c:pt idx="9">
                  <c:v>-0.318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'0.4c'!$L$4</c:f>
              <c:strCache>
                <c:ptCount val="1"/>
                <c:pt idx="0">
                  <c:v>glycogen</c:v>
                </c:pt>
              </c:strCache>
            </c:strRef>
          </c:tx>
          <c:spPr>
            <a:ln w="28575">
              <a:noFill/>
            </a:ln>
          </c:spPr>
          <c:xVal>
            <c:numRef>
              <c:f>'0.4c'!$H$3:$H$32</c:f>
              <c:numCache>
                <c:formatCode>0.000_ </c:formatCode>
                <c:ptCount val="30"/>
                <c:pt idx="0">
                  <c:v>0.28199999999999997</c:v>
                </c:pt>
                <c:pt idx="1">
                  <c:v>0.218</c:v>
                </c:pt>
                <c:pt idx="2">
                  <c:v>0.22500000000000001</c:v>
                </c:pt>
                <c:pt idx="3">
                  <c:v>0.21</c:v>
                </c:pt>
                <c:pt idx="4">
                  <c:v>0.28000000000000003</c:v>
                </c:pt>
                <c:pt idx="5">
                  <c:v>0.21</c:v>
                </c:pt>
                <c:pt idx="6">
                  <c:v>0.193</c:v>
                </c:pt>
                <c:pt idx="7">
                  <c:v>0.21199999999999999</c:v>
                </c:pt>
                <c:pt idx="8">
                  <c:v>0.21</c:v>
                </c:pt>
                <c:pt idx="9">
                  <c:v>0.30599999999999999</c:v>
                </c:pt>
              </c:numCache>
            </c:numRef>
          </c:xVal>
          <c:yVal>
            <c:numRef>
              <c:f>'0.4c'!$I$3:$I$32</c:f>
              <c:numCache>
                <c:formatCode>0.000_ </c:formatCode>
                <c:ptCount val="30"/>
                <c:pt idx="0">
                  <c:v>-0.75800000000000001</c:v>
                </c:pt>
                <c:pt idx="1">
                  <c:v>-0.113</c:v>
                </c:pt>
                <c:pt idx="2">
                  <c:v>-0.625</c:v>
                </c:pt>
                <c:pt idx="3">
                  <c:v>-0.73599999999999999</c:v>
                </c:pt>
                <c:pt idx="4">
                  <c:v>-0.75700000000000001</c:v>
                </c:pt>
                <c:pt idx="5">
                  <c:v>-0.60099999999999998</c:v>
                </c:pt>
                <c:pt idx="6">
                  <c:v>-0.45600000000000002</c:v>
                </c:pt>
                <c:pt idx="7">
                  <c:v>-0.66800000000000004</c:v>
                </c:pt>
                <c:pt idx="8">
                  <c:v>-0.78100000000000003</c:v>
                </c:pt>
                <c:pt idx="9">
                  <c:v>-0.75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396864"/>
        <c:axId val="231398400"/>
      </c:scatterChart>
      <c:valAx>
        <c:axId val="231396864"/>
        <c:scaling>
          <c:orientation val="minMax"/>
          <c:max val="1.5"/>
          <c:min val="-1.5"/>
        </c:scaling>
        <c:delete val="0"/>
        <c:axPos val="b"/>
        <c:numFmt formatCode="0.000_ " sourceLinked="1"/>
        <c:majorTickMark val="out"/>
        <c:minorTickMark val="none"/>
        <c:tickLblPos val="nextTo"/>
        <c:crossAx val="231398400"/>
        <c:crosses val="autoZero"/>
        <c:crossBetween val="midCat"/>
      </c:valAx>
      <c:valAx>
        <c:axId val="231398400"/>
        <c:scaling>
          <c:orientation val="minMax"/>
          <c:max val="1.5"/>
          <c:min val="-1.5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31396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'0.4c'!$L$2</c:f>
              <c:strCache>
                <c:ptCount val="1"/>
                <c:pt idx="0">
                  <c:v>ribose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'0.4c'!$B$3:$B$32</c:f>
              <c:numCache>
                <c:formatCode>0.000_ </c:formatCode>
                <c:ptCount val="30"/>
                <c:pt idx="0">
                  <c:v>0.78600000000000003</c:v>
                </c:pt>
                <c:pt idx="1">
                  <c:v>0.82699999999999996</c:v>
                </c:pt>
                <c:pt idx="2">
                  <c:v>0.64600000000000002</c:v>
                </c:pt>
                <c:pt idx="3">
                  <c:v>0.75600000000000001</c:v>
                </c:pt>
                <c:pt idx="4">
                  <c:v>0.80400000000000005</c:v>
                </c:pt>
                <c:pt idx="5">
                  <c:v>0.86899999999999999</c:v>
                </c:pt>
                <c:pt idx="6">
                  <c:v>0.79900000000000004</c:v>
                </c:pt>
                <c:pt idx="7">
                  <c:v>0.81699999999999995</c:v>
                </c:pt>
                <c:pt idx="8">
                  <c:v>0.82099999999999995</c:v>
                </c:pt>
                <c:pt idx="9">
                  <c:v>0.73099999999999998</c:v>
                </c:pt>
              </c:numCache>
            </c:numRef>
          </c:xVal>
          <c:yVal>
            <c:numRef>
              <c:f>'0.4c'!$D$3:$D$32</c:f>
              <c:numCache>
                <c:formatCode>0.000_ </c:formatCode>
                <c:ptCount val="30"/>
                <c:pt idx="0">
                  <c:v>0.311</c:v>
                </c:pt>
                <c:pt idx="1">
                  <c:v>-0.122</c:v>
                </c:pt>
                <c:pt idx="2">
                  <c:v>0.36599999999999999</c:v>
                </c:pt>
                <c:pt idx="3">
                  <c:v>0.37</c:v>
                </c:pt>
                <c:pt idx="4">
                  <c:v>0.28599999999999998</c:v>
                </c:pt>
                <c:pt idx="5">
                  <c:v>0.13400000000000001</c:v>
                </c:pt>
                <c:pt idx="6">
                  <c:v>0.13100000000000001</c:v>
                </c:pt>
                <c:pt idx="7">
                  <c:v>0.246</c:v>
                </c:pt>
                <c:pt idx="8">
                  <c:v>0.32800000000000001</c:v>
                </c:pt>
                <c:pt idx="9">
                  <c:v>0.36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'0.4c'!$L$3</c:f>
              <c:strCache>
                <c:ptCount val="1"/>
                <c:pt idx="0">
                  <c:v>sucrose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'0.4c'!$E$3:$E$32</c:f>
              <c:numCache>
                <c:formatCode>0.000_ </c:formatCode>
                <c:ptCount val="30"/>
                <c:pt idx="0">
                  <c:v>0.55000000000000004</c:v>
                </c:pt>
                <c:pt idx="1">
                  <c:v>0.51800000000000002</c:v>
                </c:pt>
                <c:pt idx="2">
                  <c:v>0.72899999999999998</c:v>
                </c:pt>
                <c:pt idx="3">
                  <c:v>0.62</c:v>
                </c:pt>
                <c:pt idx="4">
                  <c:v>0.52400000000000002</c:v>
                </c:pt>
                <c:pt idx="5">
                  <c:v>0.44800000000000001</c:v>
                </c:pt>
                <c:pt idx="6">
                  <c:v>0.56999999999999995</c:v>
                </c:pt>
                <c:pt idx="7">
                  <c:v>0.53600000000000003</c:v>
                </c:pt>
                <c:pt idx="8">
                  <c:v>0.53100000000000003</c:v>
                </c:pt>
                <c:pt idx="9">
                  <c:v>0.61</c:v>
                </c:pt>
              </c:numCache>
            </c:numRef>
          </c:xVal>
          <c:yVal>
            <c:numRef>
              <c:f>'0.4c'!$G$3:$G$32</c:f>
              <c:numCache>
                <c:formatCode>0.000_ </c:formatCode>
                <c:ptCount val="30"/>
                <c:pt idx="0">
                  <c:v>-0.746</c:v>
                </c:pt>
                <c:pt idx="1">
                  <c:v>-0.21299999999999999</c:v>
                </c:pt>
                <c:pt idx="2">
                  <c:v>-0.55500000000000005</c:v>
                </c:pt>
                <c:pt idx="3">
                  <c:v>-0.66900000000000004</c:v>
                </c:pt>
                <c:pt idx="4">
                  <c:v>-0.754</c:v>
                </c:pt>
                <c:pt idx="5">
                  <c:v>-0.622</c:v>
                </c:pt>
                <c:pt idx="6">
                  <c:v>-0.47799999999999998</c:v>
                </c:pt>
                <c:pt idx="7">
                  <c:v>-0.65600000000000003</c:v>
                </c:pt>
                <c:pt idx="8">
                  <c:v>-0.73899999999999999</c:v>
                </c:pt>
                <c:pt idx="9">
                  <c:v>-0.72599999999999998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'0.4c'!$L$4</c:f>
              <c:strCache>
                <c:ptCount val="1"/>
                <c:pt idx="0">
                  <c:v>glycogen</c:v>
                </c:pt>
              </c:strCache>
            </c:strRef>
          </c:tx>
          <c:spPr>
            <a:ln w="28575">
              <a:noFill/>
            </a:ln>
          </c:spPr>
          <c:xVal>
            <c:numRef>
              <c:f>'0.4c'!$H$3:$H$32</c:f>
              <c:numCache>
                <c:formatCode>0.000_ </c:formatCode>
                <c:ptCount val="30"/>
                <c:pt idx="0">
                  <c:v>0.28199999999999997</c:v>
                </c:pt>
                <c:pt idx="1">
                  <c:v>0.218</c:v>
                </c:pt>
                <c:pt idx="2">
                  <c:v>0.22500000000000001</c:v>
                </c:pt>
                <c:pt idx="3">
                  <c:v>0.21</c:v>
                </c:pt>
                <c:pt idx="4">
                  <c:v>0.28000000000000003</c:v>
                </c:pt>
                <c:pt idx="5">
                  <c:v>0.21</c:v>
                </c:pt>
                <c:pt idx="6">
                  <c:v>0.193</c:v>
                </c:pt>
                <c:pt idx="7">
                  <c:v>0.21199999999999999</c:v>
                </c:pt>
                <c:pt idx="8">
                  <c:v>0.21</c:v>
                </c:pt>
                <c:pt idx="9">
                  <c:v>0.30599999999999999</c:v>
                </c:pt>
              </c:numCache>
            </c:numRef>
          </c:xVal>
          <c:yVal>
            <c:numRef>
              <c:f>'0.4c'!$J$3:$J$32</c:f>
              <c:numCache>
                <c:formatCode>0.000_ </c:formatCode>
                <c:ptCount val="30"/>
                <c:pt idx="0">
                  <c:v>0.58899999999999997</c:v>
                </c:pt>
                <c:pt idx="1">
                  <c:v>0.96899999999999997</c:v>
                </c:pt>
                <c:pt idx="2">
                  <c:v>0.748</c:v>
                </c:pt>
                <c:pt idx="3">
                  <c:v>0.64400000000000002</c:v>
                </c:pt>
                <c:pt idx="4">
                  <c:v>0.59099999999999997</c:v>
                </c:pt>
                <c:pt idx="5">
                  <c:v>0.77200000000000002</c:v>
                </c:pt>
                <c:pt idx="6">
                  <c:v>0.86799999999999999</c:v>
                </c:pt>
                <c:pt idx="7">
                  <c:v>0.71299999999999997</c:v>
                </c:pt>
                <c:pt idx="8">
                  <c:v>0.58799999999999997</c:v>
                </c:pt>
                <c:pt idx="9">
                  <c:v>0.58599999999999997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06304"/>
        <c:axId val="231507840"/>
      </c:scatterChart>
      <c:valAx>
        <c:axId val="231506304"/>
        <c:scaling>
          <c:orientation val="minMax"/>
        </c:scaling>
        <c:delete val="0"/>
        <c:axPos val="b"/>
        <c:numFmt formatCode="0.000_ " sourceLinked="1"/>
        <c:majorTickMark val="out"/>
        <c:minorTickMark val="none"/>
        <c:tickLblPos val="nextTo"/>
        <c:crossAx val="231507840"/>
        <c:crosses val="autoZero"/>
        <c:crossBetween val="midCat"/>
      </c:valAx>
      <c:valAx>
        <c:axId val="231507840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31506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'0.4c'!$L$2</c:f>
              <c:strCache>
                <c:ptCount val="1"/>
                <c:pt idx="0">
                  <c:v>ribose</c:v>
                </c:pt>
              </c:strCache>
            </c:strRef>
          </c:tx>
          <c:spPr>
            <a:ln w="28575">
              <a:noFill/>
            </a:ln>
          </c:spPr>
          <c:xVal>
            <c:strRef>
              <c:f>'0.4c'!$C$3:$C$32</c:f>
              <c:strCache>
                <c:ptCount val="27"/>
                <c:pt idx="0">
                  <c:v>0.534 </c:v>
                </c:pt>
                <c:pt idx="1">
                  <c:v>0.549 </c:v>
                </c:pt>
                <c:pt idx="2">
                  <c:v>0.670 </c:v>
                </c:pt>
                <c:pt idx="3">
                  <c:v>0.540 </c:v>
                </c:pt>
                <c:pt idx="4">
                  <c:v>0.521 </c:v>
                </c:pt>
                <c:pt idx="5">
                  <c:v>0.476 </c:v>
                </c:pt>
                <c:pt idx="6">
                  <c:v>0.587 </c:v>
                </c:pt>
                <c:pt idx="7">
                  <c:v>0.522 </c:v>
                </c:pt>
                <c:pt idx="8">
                  <c:v>0.467 </c:v>
                </c:pt>
                <c:pt idx="9">
                  <c:v>0.579 </c:v>
                </c:pt>
                <c:pt idx="26">
                  <c:v>c</c:v>
                </c:pt>
              </c:strCache>
            </c:strRef>
          </c:xVal>
          <c:yVal>
            <c:numRef>
              <c:f>'0.4c'!$D$3:$D$32</c:f>
              <c:numCache>
                <c:formatCode>0.000_ </c:formatCode>
                <c:ptCount val="30"/>
                <c:pt idx="0">
                  <c:v>0.311</c:v>
                </c:pt>
                <c:pt idx="1">
                  <c:v>-0.122</c:v>
                </c:pt>
                <c:pt idx="2">
                  <c:v>0.36599999999999999</c:v>
                </c:pt>
                <c:pt idx="3">
                  <c:v>0.37</c:v>
                </c:pt>
                <c:pt idx="4">
                  <c:v>0.28599999999999998</c:v>
                </c:pt>
                <c:pt idx="5">
                  <c:v>0.13400000000000001</c:v>
                </c:pt>
                <c:pt idx="6">
                  <c:v>0.13100000000000001</c:v>
                </c:pt>
                <c:pt idx="7">
                  <c:v>0.246</c:v>
                </c:pt>
                <c:pt idx="8">
                  <c:v>0.32800000000000001</c:v>
                </c:pt>
                <c:pt idx="9">
                  <c:v>0.36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'0.4c'!$L$3</c:f>
              <c:strCache>
                <c:ptCount val="1"/>
                <c:pt idx="0">
                  <c:v>sucrose</c:v>
                </c:pt>
              </c:strCache>
            </c:strRef>
          </c:tx>
          <c:spPr>
            <a:ln w="28575">
              <a:noFill/>
            </a:ln>
          </c:spPr>
          <c:xVal>
            <c:numRef>
              <c:f>'0.4c'!$F$3:$F$32</c:f>
              <c:numCache>
                <c:formatCode>0.000_ </c:formatCode>
                <c:ptCount val="30"/>
                <c:pt idx="0">
                  <c:v>-0.375</c:v>
                </c:pt>
                <c:pt idx="1">
                  <c:v>-0.82799999999999996</c:v>
                </c:pt>
                <c:pt idx="2">
                  <c:v>-0.40100000000000002</c:v>
                </c:pt>
                <c:pt idx="3">
                  <c:v>-0.40899999999999997</c:v>
                </c:pt>
                <c:pt idx="4">
                  <c:v>-0.39500000000000002</c:v>
                </c:pt>
                <c:pt idx="5">
                  <c:v>-0.64200000000000002</c:v>
                </c:pt>
                <c:pt idx="6">
                  <c:v>-0.66800000000000004</c:v>
                </c:pt>
                <c:pt idx="7">
                  <c:v>-0.53</c:v>
                </c:pt>
                <c:pt idx="8">
                  <c:v>-0.41399999999999998</c:v>
                </c:pt>
                <c:pt idx="9">
                  <c:v>-0.318</c:v>
                </c:pt>
              </c:numCache>
            </c:numRef>
          </c:xVal>
          <c:yVal>
            <c:numRef>
              <c:f>'0.4c'!$G$3:$G$32</c:f>
              <c:numCache>
                <c:formatCode>0.000_ </c:formatCode>
                <c:ptCount val="30"/>
                <c:pt idx="0">
                  <c:v>-0.746</c:v>
                </c:pt>
                <c:pt idx="1">
                  <c:v>-0.21299999999999999</c:v>
                </c:pt>
                <c:pt idx="2">
                  <c:v>-0.55500000000000005</c:v>
                </c:pt>
                <c:pt idx="3">
                  <c:v>-0.66900000000000004</c:v>
                </c:pt>
                <c:pt idx="4">
                  <c:v>-0.754</c:v>
                </c:pt>
                <c:pt idx="5">
                  <c:v>-0.622</c:v>
                </c:pt>
                <c:pt idx="6">
                  <c:v>-0.47799999999999998</c:v>
                </c:pt>
                <c:pt idx="7">
                  <c:v>-0.65600000000000003</c:v>
                </c:pt>
                <c:pt idx="8">
                  <c:v>-0.73899999999999999</c:v>
                </c:pt>
                <c:pt idx="9">
                  <c:v>-0.72599999999999998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'0.4c'!$L$4</c:f>
              <c:strCache>
                <c:ptCount val="1"/>
                <c:pt idx="0">
                  <c:v>glycogen</c:v>
                </c:pt>
              </c:strCache>
            </c:strRef>
          </c:tx>
          <c:spPr>
            <a:ln w="28575">
              <a:noFill/>
            </a:ln>
          </c:spPr>
          <c:xVal>
            <c:numRef>
              <c:f>'0.4c'!$I$3:$I$32</c:f>
              <c:numCache>
                <c:formatCode>0.000_ </c:formatCode>
                <c:ptCount val="30"/>
                <c:pt idx="0">
                  <c:v>-0.75800000000000001</c:v>
                </c:pt>
                <c:pt idx="1">
                  <c:v>-0.113</c:v>
                </c:pt>
                <c:pt idx="2">
                  <c:v>-0.625</c:v>
                </c:pt>
                <c:pt idx="3">
                  <c:v>-0.73599999999999999</c:v>
                </c:pt>
                <c:pt idx="4">
                  <c:v>-0.75700000000000001</c:v>
                </c:pt>
                <c:pt idx="5">
                  <c:v>-0.60099999999999998</c:v>
                </c:pt>
                <c:pt idx="6">
                  <c:v>-0.45600000000000002</c:v>
                </c:pt>
                <c:pt idx="7">
                  <c:v>-0.66800000000000004</c:v>
                </c:pt>
                <c:pt idx="8">
                  <c:v>-0.78100000000000003</c:v>
                </c:pt>
                <c:pt idx="9">
                  <c:v>-0.75</c:v>
                </c:pt>
              </c:numCache>
            </c:numRef>
          </c:xVal>
          <c:yVal>
            <c:numRef>
              <c:f>'0.4c'!$J$3:$J$32</c:f>
              <c:numCache>
                <c:formatCode>0.000_ </c:formatCode>
                <c:ptCount val="30"/>
                <c:pt idx="0">
                  <c:v>0.58899999999999997</c:v>
                </c:pt>
                <c:pt idx="1">
                  <c:v>0.96899999999999997</c:v>
                </c:pt>
                <c:pt idx="2">
                  <c:v>0.748</c:v>
                </c:pt>
                <c:pt idx="3">
                  <c:v>0.64400000000000002</c:v>
                </c:pt>
                <c:pt idx="4">
                  <c:v>0.59099999999999997</c:v>
                </c:pt>
                <c:pt idx="5">
                  <c:v>0.77200000000000002</c:v>
                </c:pt>
                <c:pt idx="6">
                  <c:v>0.86799999999999999</c:v>
                </c:pt>
                <c:pt idx="7">
                  <c:v>0.71299999999999997</c:v>
                </c:pt>
                <c:pt idx="8">
                  <c:v>0.58799999999999997</c:v>
                </c:pt>
                <c:pt idx="9">
                  <c:v>0.58599999999999997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42144"/>
        <c:axId val="231543936"/>
      </c:scatterChart>
      <c:valAx>
        <c:axId val="231542144"/>
        <c:scaling>
          <c:orientation val="minMax"/>
        </c:scaling>
        <c:delete val="0"/>
        <c:axPos val="b"/>
        <c:numFmt formatCode="0.000_ " sourceLinked="1"/>
        <c:majorTickMark val="out"/>
        <c:minorTickMark val="none"/>
        <c:tickLblPos val="nextTo"/>
        <c:crossAx val="231543936"/>
        <c:crosses val="autoZero"/>
        <c:crossBetween val="midCat"/>
      </c:valAx>
      <c:valAx>
        <c:axId val="231543936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31542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'Energy intensity'!$N$3</c:f>
              <c:strCache>
                <c:ptCount val="1"/>
                <c:pt idx="0">
                  <c:v>ribose1</c:v>
                </c:pt>
              </c:strCache>
            </c:strRef>
          </c:tx>
          <c:val>
            <c:numRef>
              <c:f>'Energy intensity'!$O$3:$X$3</c:f>
              <c:numCache>
                <c:formatCode>0.00</c:formatCode>
                <c:ptCount val="10"/>
                <c:pt idx="0">
                  <c:v>11.557938999999999</c:v>
                </c:pt>
                <c:pt idx="1">
                  <c:v>12.218673000000001</c:v>
                </c:pt>
                <c:pt idx="2">
                  <c:v>7.8664204</c:v>
                </c:pt>
                <c:pt idx="3">
                  <c:v>7.5005695999999995</c:v>
                </c:pt>
                <c:pt idx="4">
                  <c:v>10.247007</c:v>
                </c:pt>
                <c:pt idx="5">
                  <c:v>12.096584999999999</c:v>
                </c:pt>
                <c:pt idx="6">
                  <c:v>8.2327355000000004</c:v>
                </c:pt>
                <c:pt idx="7">
                  <c:v>10.130863</c:v>
                </c:pt>
                <c:pt idx="8">
                  <c:v>13.151672</c:v>
                </c:pt>
                <c:pt idx="9">
                  <c:v>15.525887000000001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'Energy intensity'!$N$6</c:f>
              <c:strCache>
                <c:ptCount val="1"/>
                <c:pt idx="0">
                  <c:v>sucrose1</c:v>
                </c:pt>
              </c:strCache>
            </c:strRef>
          </c:tx>
          <c:val>
            <c:numRef>
              <c:f>'Energy intensity'!$O$6:$X$6</c:f>
              <c:numCache>
                <c:formatCode>0.00</c:formatCode>
                <c:ptCount val="10"/>
                <c:pt idx="0">
                  <c:v>3.0688475</c:v>
                </c:pt>
                <c:pt idx="1">
                  <c:v>4.7892560999999993</c:v>
                </c:pt>
                <c:pt idx="2">
                  <c:v>5.2482825000000002</c:v>
                </c:pt>
                <c:pt idx="3">
                  <c:v>3.1388041000000002</c:v>
                </c:pt>
                <c:pt idx="4">
                  <c:v>3.2325919999999999</c:v>
                </c:pt>
                <c:pt idx="5">
                  <c:v>2.8959306000000002</c:v>
                </c:pt>
                <c:pt idx="6">
                  <c:v>2.8428026000000002</c:v>
                </c:pt>
                <c:pt idx="7">
                  <c:v>3.1582498999999999</c:v>
                </c:pt>
                <c:pt idx="8">
                  <c:v>4.1402755000000004</c:v>
                </c:pt>
                <c:pt idx="9">
                  <c:v>4.6751460999999992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'Energy intensity'!$N$9</c:f>
              <c:strCache>
                <c:ptCount val="1"/>
                <c:pt idx="0">
                  <c:v>glycogen1</c:v>
                </c:pt>
              </c:strCache>
            </c:strRef>
          </c:tx>
          <c:val>
            <c:numRef>
              <c:f>'Energy intensity'!$O$9:$X$9</c:f>
              <c:numCache>
                <c:formatCode>0.00</c:formatCode>
                <c:ptCount val="10"/>
                <c:pt idx="0">
                  <c:v>0.49464742</c:v>
                </c:pt>
                <c:pt idx="1">
                  <c:v>0.57906352999999999</c:v>
                </c:pt>
                <c:pt idx="2">
                  <c:v>0.78220146999999995</c:v>
                </c:pt>
                <c:pt idx="3">
                  <c:v>0.81820486000000003</c:v>
                </c:pt>
                <c:pt idx="4">
                  <c:v>0.70007691999999999</c:v>
                </c:pt>
                <c:pt idx="5">
                  <c:v>0.98135552000000004</c:v>
                </c:pt>
                <c:pt idx="6">
                  <c:v>0.78313743999999996</c:v>
                </c:pt>
                <c:pt idx="7">
                  <c:v>0.70222337999999995</c:v>
                </c:pt>
                <c:pt idx="8">
                  <c:v>0.79121691999999999</c:v>
                </c:pt>
                <c:pt idx="9">
                  <c:v>0.78144427000000005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50528"/>
        <c:axId val="212156416"/>
      </c:lineChart>
      <c:catAx>
        <c:axId val="21215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156416"/>
        <c:crosses val="autoZero"/>
        <c:auto val="1"/>
        <c:lblAlgn val="ctr"/>
        <c:lblOffset val="100"/>
        <c:noMultiLvlLbl val="0"/>
      </c:catAx>
      <c:valAx>
        <c:axId val="212156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2150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'Energy intensity'!$N$3</c:f>
              <c:strCache>
                <c:ptCount val="1"/>
                <c:pt idx="0">
                  <c:v>ribose1</c:v>
                </c:pt>
              </c:strCache>
            </c:strRef>
          </c:tx>
          <c:val>
            <c:numRef>
              <c:f>'Energy intensity'!$O$3:$X$3</c:f>
              <c:numCache>
                <c:formatCode>0.00</c:formatCode>
                <c:ptCount val="10"/>
                <c:pt idx="0">
                  <c:v>11.557938999999999</c:v>
                </c:pt>
                <c:pt idx="1">
                  <c:v>12.218673000000001</c:v>
                </c:pt>
                <c:pt idx="2">
                  <c:v>7.8664204</c:v>
                </c:pt>
                <c:pt idx="3">
                  <c:v>7.5005695999999995</c:v>
                </c:pt>
                <c:pt idx="4">
                  <c:v>10.247007</c:v>
                </c:pt>
                <c:pt idx="5">
                  <c:v>12.096584999999999</c:v>
                </c:pt>
                <c:pt idx="6">
                  <c:v>8.2327355000000004</c:v>
                </c:pt>
                <c:pt idx="7">
                  <c:v>10.130863</c:v>
                </c:pt>
                <c:pt idx="8">
                  <c:v>13.151672</c:v>
                </c:pt>
                <c:pt idx="9">
                  <c:v>15.525887000000001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'Energy intensity'!$N$4</c:f>
              <c:strCache>
                <c:ptCount val="1"/>
                <c:pt idx="0">
                  <c:v>ribose2</c:v>
                </c:pt>
              </c:strCache>
            </c:strRef>
          </c:tx>
          <c:val>
            <c:numRef>
              <c:f>'Energy intensity'!$O$4:$X$4</c:f>
              <c:numCache>
                <c:formatCode>0.00</c:formatCode>
                <c:ptCount val="10"/>
                <c:pt idx="0">
                  <c:v>6.0000681</c:v>
                </c:pt>
                <c:pt idx="1">
                  <c:v>9.8603398000000002</c:v>
                </c:pt>
                <c:pt idx="2">
                  <c:v>5.7986345000000004</c:v>
                </c:pt>
                <c:pt idx="3">
                  <c:v>8.5113541999999995</c:v>
                </c:pt>
                <c:pt idx="4">
                  <c:v>6.9534815999999999</c:v>
                </c:pt>
                <c:pt idx="5">
                  <c:v>12.130153999999999</c:v>
                </c:pt>
                <c:pt idx="6">
                  <c:v>7.9024000999999995</c:v>
                </c:pt>
                <c:pt idx="7">
                  <c:v>10.066163</c:v>
                </c:pt>
                <c:pt idx="8">
                  <c:v>10.784606</c:v>
                </c:pt>
                <c:pt idx="9">
                  <c:v>5.8478070000000004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'Energy intensity'!$N$5</c:f>
              <c:strCache>
                <c:ptCount val="1"/>
                <c:pt idx="0">
                  <c:v>ribose4</c:v>
                </c:pt>
              </c:strCache>
            </c:strRef>
          </c:tx>
          <c:val>
            <c:numRef>
              <c:f>'Energy intensity'!$O$5:$X$5</c:f>
              <c:numCache>
                <c:formatCode>0.00</c:formatCode>
                <c:ptCount val="10"/>
                <c:pt idx="0">
                  <c:v>30.584783000000002</c:v>
                </c:pt>
                <c:pt idx="1">
                  <c:v>18.250602000000001</c:v>
                </c:pt>
                <c:pt idx="2">
                  <c:v>17.559728</c:v>
                </c:pt>
                <c:pt idx="3">
                  <c:v>14.23991</c:v>
                </c:pt>
                <c:pt idx="4">
                  <c:v>15.513467</c:v>
                </c:pt>
                <c:pt idx="5">
                  <c:v>23.017413000000001</c:v>
                </c:pt>
                <c:pt idx="6">
                  <c:v>29.867882999999999</c:v>
                </c:pt>
                <c:pt idx="7">
                  <c:v>22.924437000000001</c:v>
                </c:pt>
                <c:pt idx="8">
                  <c:v>15.726580999999999</c:v>
                </c:pt>
                <c:pt idx="9">
                  <c:v>24.195098000000002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77664"/>
        <c:axId val="212179200"/>
      </c:lineChart>
      <c:catAx>
        <c:axId val="21217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179200"/>
        <c:crosses val="autoZero"/>
        <c:auto val="1"/>
        <c:lblAlgn val="ctr"/>
        <c:lblOffset val="100"/>
        <c:noMultiLvlLbl val="0"/>
      </c:catAx>
      <c:valAx>
        <c:axId val="212179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2177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'Energy intensity'!$N$6</c:f>
              <c:strCache>
                <c:ptCount val="1"/>
                <c:pt idx="0">
                  <c:v>sucrose1</c:v>
                </c:pt>
              </c:strCache>
            </c:strRef>
          </c:tx>
          <c:val>
            <c:numRef>
              <c:f>'Energy intensity'!$O$6:$X$6</c:f>
              <c:numCache>
                <c:formatCode>0.00</c:formatCode>
                <c:ptCount val="10"/>
                <c:pt idx="0">
                  <c:v>3.0688475</c:v>
                </c:pt>
                <c:pt idx="1">
                  <c:v>4.7892560999999993</c:v>
                </c:pt>
                <c:pt idx="2">
                  <c:v>5.2482825000000002</c:v>
                </c:pt>
                <c:pt idx="3">
                  <c:v>3.1388041000000002</c:v>
                </c:pt>
                <c:pt idx="4">
                  <c:v>3.2325919999999999</c:v>
                </c:pt>
                <c:pt idx="5">
                  <c:v>2.8959306000000002</c:v>
                </c:pt>
                <c:pt idx="6">
                  <c:v>2.8428026000000002</c:v>
                </c:pt>
                <c:pt idx="7">
                  <c:v>3.1582498999999999</c:v>
                </c:pt>
                <c:pt idx="8">
                  <c:v>4.1402755000000004</c:v>
                </c:pt>
                <c:pt idx="9">
                  <c:v>4.6751460999999992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'Energy intensity'!$N$7</c:f>
              <c:strCache>
                <c:ptCount val="1"/>
                <c:pt idx="0">
                  <c:v>sucrose2</c:v>
                </c:pt>
              </c:strCache>
            </c:strRef>
          </c:tx>
          <c:val>
            <c:numRef>
              <c:f>'Energy intensity'!$O$7:$X$7</c:f>
              <c:numCache>
                <c:formatCode>0.00</c:formatCode>
                <c:ptCount val="10"/>
                <c:pt idx="0">
                  <c:v>3.6266287000000004</c:v>
                </c:pt>
                <c:pt idx="1">
                  <c:v>4.5365907000000005</c:v>
                </c:pt>
                <c:pt idx="2">
                  <c:v>7.2393129000000007</c:v>
                </c:pt>
                <c:pt idx="3">
                  <c:v>6.4431718</c:v>
                </c:pt>
                <c:pt idx="4">
                  <c:v>3.8996295999999999</c:v>
                </c:pt>
                <c:pt idx="5">
                  <c:v>4.0649508000000001</c:v>
                </c:pt>
                <c:pt idx="6">
                  <c:v>5.2266966999999998</c:v>
                </c:pt>
                <c:pt idx="7">
                  <c:v>5.1696679999999997</c:v>
                </c:pt>
                <c:pt idx="8">
                  <c:v>4.8186369000000004</c:v>
                </c:pt>
                <c:pt idx="9">
                  <c:v>4.4552148000000003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'Energy intensity'!$N$8</c:f>
              <c:strCache>
                <c:ptCount val="1"/>
                <c:pt idx="0">
                  <c:v>sucrose4</c:v>
                </c:pt>
              </c:strCache>
            </c:strRef>
          </c:tx>
          <c:val>
            <c:numRef>
              <c:f>'Energy intensity'!$O$8:$X$8</c:f>
              <c:numCache>
                <c:formatCode>0.00</c:formatCode>
                <c:ptCount val="10"/>
                <c:pt idx="0">
                  <c:v>6.7906737999999995</c:v>
                </c:pt>
                <c:pt idx="1">
                  <c:v>6.7631861999999998</c:v>
                </c:pt>
                <c:pt idx="2">
                  <c:v>13.851051999999999</c:v>
                </c:pt>
                <c:pt idx="3">
                  <c:v>5.7827235000000003</c:v>
                </c:pt>
                <c:pt idx="4">
                  <c:v>8.8007096999999987</c:v>
                </c:pt>
                <c:pt idx="5">
                  <c:v>7.2128345999999999</c:v>
                </c:pt>
                <c:pt idx="6">
                  <c:v>7.4712484000000003</c:v>
                </c:pt>
                <c:pt idx="7">
                  <c:v>14.787623</c:v>
                </c:pt>
                <c:pt idx="8">
                  <c:v>8.4891818000000008</c:v>
                </c:pt>
                <c:pt idx="9">
                  <c:v>9.0402105000000006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00832"/>
        <c:axId val="212227200"/>
      </c:lineChart>
      <c:catAx>
        <c:axId val="21220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227200"/>
        <c:crosses val="autoZero"/>
        <c:auto val="1"/>
        <c:lblAlgn val="ctr"/>
        <c:lblOffset val="100"/>
        <c:noMultiLvlLbl val="0"/>
      </c:catAx>
      <c:valAx>
        <c:axId val="212227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2200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'Energy intensity'!$N$9</c:f>
              <c:strCache>
                <c:ptCount val="1"/>
                <c:pt idx="0">
                  <c:v>glycogen1</c:v>
                </c:pt>
              </c:strCache>
            </c:strRef>
          </c:tx>
          <c:val>
            <c:numRef>
              <c:f>'Energy intensity'!$O$9:$X$9</c:f>
              <c:numCache>
                <c:formatCode>0.00</c:formatCode>
                <c:ptCount val="10"/>
                <c:pt idx="0">
                  <c:v>0.49464742</c:v>
                </c:pt>
                <c:pt idx="1">
                  <c:v>0.57906352999999999</c:v>
                </c:pt>
                <c:pt idx="2">
                  <c:v>0.78220146999999995</c:v>
                </c:pt>
                <c:pt idx="3">
                  <c:v>0.81820486000000003</c:v>
                </c:pt>
                <c:pt idx="4">
                  <c:v>0.70007691999999999</c:v>
                </c:pt>
                <c:pt idx="5">
                  <c:v>0.98135552000000004</c:v>
                </c:pt>
                <c:pt idx="6">
                  <c:v>0.78313743999999996</c:v>
                </c:pt>
                <c:pt idx="7">
                  <c:v>0.70222337999999995</c:v>
                </c:pt>
                <c:pt idx="8">
                  <c:v>0.79121691999999999</c:v>
                </c:pt>
                <c:pt idx="9">
                  <c:v>0.78144427000000005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'Energy intensity'!$N$10</c:f>
              <c:strCache>
                <c:ptCount val="1"/>
                <c:pt idx="0">
                  <c:v>glycogen2</c:v>
                </c:pt>
              </c:strCache>
            </c:strRef>
          </c:tx>
          <c:val>
            <c:numRef>
              <c:f>'Energy intensity'!$O$10:$X$10</c:f>
              <c:numCache>
                <c:formatCode>0.00</c:formatCode>
                <c:ptCount val="10"/>
                <c:pt idx="0">
                  <c:v>1.4171034</c:v>
                </c:pt>
                <c:pt idx="1">
                  <c:v>1.0826473999999999</c:v>
                </c:pt>
                <c:pt idx="2">
                  <c:v>1.0765046999999999</c:v>
                </c:pt>
                <c:pt idx="3">
                  <c:v>1.2985046999999998</c:v>
                </c:pt>
                <c:pt idx="4">
                  <c:v>1.5549428999999999</c:v>
                </c:pt>
                <c:pt idx="5">
                  <c:v>1.2772583</c:v>
                </c:pt>
                <c:pt idx="6">
                  <c:v>0.99699055000000003</c:v>
                </c:pt>
                <c:pt idx="7">
                  <c:v>1.3253397</c:v>
                </c:pt>
                <c:pt idx="8">
                  <c:v>1.3436741999999999</c:v>
                </c:pt>
                <c:pt idx="9">
                  <c:v>1.6422338000000001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'Energy intensity'!$N$11</c:f>
              <c:strCache>
                <c:ptCount val="1"/>
                <c:pt idx="0">
                  <c:v>glycogen4</c:v>
                </c:pt>
              </c:strCache>
            </c:strRef>
          </c:tx>
          <c:val>
            <c:numRef>
              <c:f>'Energy intensity'!$O$11:$X$11</c:f>
              <c:numCache>
                <c:formatCode>0.00</c:formatCode>
                <c:ptCount val="10"/>
                <c:pt idx="0">
                  <c:v>2.9056614999999999</c:v>
                </c:pt>
                <c:pt idx="1">
                  <c:v>3.6287878999999998</c:v>
                </c:pt>
                <c:pt idx="2">
                  <c:v>3.9496467000000002</c:v>
                </c:pt>
                <c:pt idx="3">
                  <c:v>4.5738235999999999</c:v>
                </c:pt>
                <c:pt idx="4">
                  <c:v>3.9025970999999999</c:v>
                </c:pt>
                <c:pt idx="5">
                  <c:v>2.3908735999999999</c:v>
                </c:pt>
                <c:pt idx="6">
                  <c:v>4.4035310999999995</c:v>
                </c:pt>
                <c:pt idx="7">
                  <c:v>3.6925892999999999</c:v>
                </c:pt>
                <c:pt idx="8">
                  <c:v>4.2940287999999995</c:v>
                </c:pt>
                <c:pt idx="9">
                  <c:v>5.1790960000000004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55200"/>
        <c:axId val="223965184"/>
      </c:lineChart>
      <c:catAx>
        <c:axId val="22395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23965184"/>
        <c:crosses val="autoZero"/>
        <c:auto val="1"/>
        <c:lblAlgn val="ctr"/>
        <c:lblOffset val="100"/>
        <c:noMultiLvlLbl val="0"/>
      </c:catAx>
      <c:valAx>
        <c:axId val="223965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3955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'PCA analysis(ribose)'!$L$2</c:f>
              <c:strCache>
                <c:ptCount val="1"/>
                <c:pt idx="0">
                  <c:v>0.1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analysis(ribose)'!$B$3:$B$32</c:f>
              <c:numCache>
                <c:formatCode>0.000_ </c:formatCode>
                <c:ptCount val="30"/>
                <c:pt idx="0">
                  <c:v>0.47799999999999998</c:v>
                </c:pt>
                <c:pt idx="1">
                  <c:v>0.55200000000000005</c:v>
                </c:pt>
                <c:pt idx="2">
                  <c:v>0.48899999999999999</c:v>
                </c:pt>
                <c:pt idx="3">
                  <c:v>0.49</c:v>
                </c:pt>
                <c:pt idx="4">
                  <c:v>0.56599999999999995</c:v>
                </c:pt>
                <c:pt idx="5">
                  <c:v>0.50900000000000001</c:v>
                </c:pt>
                <c:pt idx="6">
                  <c:v>0.40899999999999997</c:v>
                </c:pt>
                <c:pt idx="7">
                  <c:v>0.47799999999999998</c:v>
                </c:pt>
                <c:pt idx="8">
                  <c:v>0.58299999999999996</c:v>
                </c:pt>
                <c:pt idx="9">
                  <c:v>0.57899999999999996</c:v>
                </c:pt>
              </c:numCache>
            </c:numRef>
          </c:xVal>
          <c:yVal>
            <c:numRef>
              <c:f>'PCA analysis(ribose)'!$C$3:$C$32</c:f>
              <c:numCache>
                <c:formatCode>0.000_ </c:formatCode>
                <c:ptCount val="30"/>
                <c:pt idx="0">
                  <c:v>0.54900000000000004</c:v>
                </c:pt>
                <c:pt idx="1">
                  <c:v>0.52600000000000002</c:v>
                </c:pt>
                <c:pt idx="2">
                  <c:v>0.52500000000000002</c:v>
                </c:pt>
                <c:pt idx="3">
                  <c:v>0.183</c:v>
                </c:pt>
                <c:pt idx="4">
                  <c:v>0.29399999999999998</c:v>
                </c:pt>
                <c:pt idx="5">
                  <c:v>0.44800000000000001</c:v>
                </c:pt>
                <c:pt idx="6">
                  <c:v>0.26700000000000002</c:v>
                </c:pt>
                <c:pt idx="7">
                  <c:v>0.375</c:v>
                </c:pt>
                <c:pt idx="8">
                  <c:v>0.22900000000000001</c:v>
                </c:pt>
                <c:pt idx="9">
                  <c:v>0.45600000000000002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'PCA analysis(ribose)'!$L$3</c:f>
              <c:strCache>
                <c:ptCount val="1"/>
                <c:pt idx="0">
                  <c:v>0.2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analysis(ribose)'!$E$3:$E$32</c:f>
              <c:numCache>
                <c:formatCode>0.000_ </c:formatCode>
                <c:ptCount val="30"/>
                <c:pt idx="0">
                  <c:v>0.33100000000000002</c:v>
                </c:pt>
                <c:pt idx="1">
                  <c:v>0.503</c:v>
                </c:pt>
                <c:pt idx="2">
                  <c:v>0.41799999999999998</c:v>
                </c:pt>
                <c:pt idx="3">
                  <c:v>0.53800000000000003</c:v>
                </c:pt>
                <c:pt idx="4">
                  <c:v>0.46500000000000002</c:v>
                </c:pt>
                <c:pt idx="5">
                  <c:v>0.50900000000000001</c:v>
                </c:pt>
                <c:pt idx="6">
                  <c:v>0.40400000000000003</c:v>
                </c:pt>
                <c:pt idx="7">
                  <c:v>0.48199999999999998</c:v>
                </c:pt>
                <c:pt idx="8">
                  <c:v>0.52500000000000002</c:v>
                </c:pt>
                <c:pt idx="9">
                  <c:v>0.33800000000000002</c:v>
                </c:pt>
              </c:numCache>
            </c:numRef>
          </c:xVal>
          <c:yVal>
            <c:numRef>
              <c:f>'PCA analysis(ribose)'!$F$3:$F$32</c:f>
              <c:numCache>
                <c:formatCode>0.000_ </c:formatCode>
                <c:ptCount val="30"/>
                <c:pt idx="0">
                  <c:v>0.61099999999999999</c:v>
                </c:pt>
                <c:pt idx="1">
                  <c:v>0.40899999999999997</c:v>
                </c:pt>
                <c:pt idx="2">
                  <c:v>0.56000000000000005</c:v>
                </c:pt>
                <c:pt idx="3">
                  <c:v>0.70599999999999996</c:v>
                </c:pt>
                <c:pt idx="4">
                  <c:v>0.65700000000000003</c:v>
                </c:pt>
                <c:pt idx="5">
                  <c:v>0.53200000000000003</c:v>
                </c:pt>
                <c:pt idx="6">
                  <c:v>0.80500000000000005</c:v>
                </c:pt>
                <c:pt idx="7">
                  <c:v>0.64400000000000002</c:v>
                </c:pt>
                <c:pt idx="8">
                  <c:v>0.626</c:v>
                </c:pt>
                <c:pt idx="9">
                  <c:v>0.62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'PCA analysis(ribose)'!$L$4</c:f>
              <c:strCache>
                <c:ptCount val="1"/>
                <c:pt idx="0">
                  <c:v>0.4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analysis(ribose)'!$H$3:$H$32</c:f>
              <c:numCache>
                <c:formatCode>0.000_ </c:formatCode>
                <c:ptCount val="30"/>
                <c:pt idx="0">
                  <c:v>0.81399999999999995</c:v>
                </c:pt>
                <c:pt idx="1">
                  <c:v>0.66500000000000004</c:v>
                </c:pt>
                <c:pt idx="2">
                  <c:v>0.76500000000000001</c:v>
                </c:pt>
                <c:pt idx="3">
                  <c:v>0.68500000000000005</c:v>
                </c:pt>
                <c:pt idx="4">
                  <c:v>0.68100000000000005</c:v>
                </c:pt>
                <c:pt idx="5">
                  <c:v>0.69399999999999995</c:v>
                </c:pt>
                <c:pt idx="6">
                  <c:v>0.81799999999999995</c:v>
                </c:pt>
                <c:pt idx="7">
                  <c:v>0.73499999999999999</c:v>
                </c:pt>
                <c:pt idx="8">
                  <c:v>0.62</c:v>
                </c:pt>
                <c:pt idx="9">
                  <c:v>0.74199999999999999</c:v>
                </c:pt>
              </c:numCache>
            </c:numRef>
          </c:xVal>
          <c:yVal>
            <c:numRef>
              <c:f>'PCA analysis(ribose)'!$I$3:$I$32</c:f>
              <c:numCache>
                <c:formatCode>0.000_ </c:formatCode>
                <c:ptCount val="30"/>
                <c:pt idx="0">
                  <c:v>-0.57099999999999995</c:v>
                </c:pt>
                <c:pt idx="1">
                  <c:v>-0.746</c:v>
                </c:pt>
                <c:pt idx="2">
                  <c:v>-0.64100000000000001</c:v>
                </c:pt>
                <c:pt idx="3">
                  <c:v>-0.68500000000000005</c:v>
                </c:pt>
                <c:pt idx="4">
                  <c:v>-0.69399999999999995</c:v>
                </c:pt>
                <c:pt idx="5">
                  <c:v>-0.71899999999999997</c:v>
                </c:pt>
                <c:pt idx="6">
                  <c:v>-0.53</c:v>
                </c:pt>
                <c:pt idx="7">
                  <c:v>-0.66700000000000004</c:v>
                </c:pt>
                <c:pt idx="8">
                  <c:v>-0.746</c:v>
                </c:pt>
                <c:pt idx="9">
                  <c:v>-0.63800000000000001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87360"/>
        <c:axId val="222288896"/>
      </c:scatterChart>
      <c:valAx>
        <c:axId val="222287360"/>
        <c:scaling>
          <c:orientation val="minMax"/>
          <c:max val="1.5"/>
          <c:min val="-1.5"/>
        </c:scaling>
        <c:delete val="0"/>
        <c:axPos val="b"/>
        <c:numFmt formatCode="0.000_ " sourceLinked="1"/>
        <c:majorTickMark val="out"/>
        <c:minorTickMark val="none"/>
        <c:tickLblPos val="nextTo"/>
        <c:crossAx val="222288896"/>
        <c:crosses val="autoZero"/>
        <c:crossBetween val="midCat"/>
      </c:valAx>
      <c:valAx>
        <c:axId val="222288896"/>
        <c:scaling>
          <c:orientation val="minMax"/>
          <c:max val="1.5"/>
          <c:min val="-1.5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22287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'PCA analysis(ribose)'!$L$2</c:f>
              <c:strCache>
                <c:ptCount val="1"/>
                <c:pt idx="0">
                  <c:v>0.1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analysis(ribose)'!$B$3:$B$32</c:f>
              <c:numCache>
                <c:formatCode>0.000_ </c:formatCode>
                <c:ptCount val="30"/>
                <c:pt idx="0">
                  <c:v>0.47799999999999998</c:v>
                </c:pt>
                <c:pt idx="1">
                  <c:v>0.55200000000000005</c:v>
                </c:pt>
                <c:pt idx="2">
                  <c:v>0.48899999999999999</c:v>
                </c:pt>
                <c:pt idx="3">
                  <c:v>0.49</c:v>
                </c:pt>
                <c:pt idx="4">
                  <c:v>0.56599999999999995</c:v>
                </c:pt>
                <c:pt idx="5">
                  <c:v>0.50900000000000001</c:v>
                </c:pt>
                <c:pt idx="6">
                  <c:v>0.40899999999999997</c:v>
                </c:pt>
                <c:pt idx="7">
                  <c:v>0.47799999999999998</c:v>
                </c:pt>
                <c:pt idx="8">
                  <c:v>0.58299999999999996</c:v>
                </c:pt>
                <c:pt idx="9">
                  <c:v>0.57899999999999996</c:v>
                </c:pt>
              </c:numCache>
            </c:numRef>
          </c:xVal>
          <c:yVal>
            <c:numRef>
              <c:f>'PCA analysis(ribose)'!$D$3:$D$32</c:f>
              <c:numCache>
                <c:formatCode>0.000_ </c:formatCode>
                <c:ptCount val="30"/>
                <c:pt idx="0">
                  <c:v>0.68600000000000005</c:v>
                </c:pt>
                <c:pt idx="1">
                  <c:v>0.64700000000000002</c:v>
                </c:pt>
                <c:pt idx="2">
                  <c:v>0.69699999999999995</c:v>
                </c:pt>
                <c:pt idx="3">
                  <c:v>0.85199999999999998</c:v>
                </c:pt>
                <c:pt idx="4">
                  <c:v>0.77</c:v>
                </c:pt>
                <c:pt idx="5">
                  <c:v>0.73499999999999999</c:v>
                </c:pt>
                <c:pt idx="6">
                  <c:v>0.873</c:v>
                </c:pt>
                <c:pt idx="7">
                  <c:v>0.79400000000000004</c:v>
                </c:pt>
                <c:pt idx="8">
                  <c:v>0.77900000000000003</c:v>
                </c:pt>
                <c:pt idx="9">
                  <c:v>0.67600000000000005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'PCA analysis(ribose)'!$L$3</c:f>
              <c:strCache>
                <c:ptCount val="1"/>
                <c:pt idx="0">
                  <c:v>0.2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analysis(ribose)'!$E$3:$E$32</c:f>
              <c:numCache>
                <c:formatCode>0.000_ </c:formatCode>
                <c:ptCount val="30"/>
                <c:pt idx="0">
                  <c:v>0.33100000000000002</c:v>
                </c:pt>
                <c:pt idx="1">
                  <c:v>0.503</c:v>
                </c:pt>
                <c:pt idx="2">
                  <c:v>0.41799999999999998</c:v>
                </c:pt>
                <c:pt idx="3">
                  <c:v>0.53800000000000003</c:v>
                </c:pt>
                <c:pt idx="4">
                  <c:v>0.46500000000000002</c:v>
                </c:pt>
                <c:pt idx="5">
                  <c:v>0.50900000000000001</c:v>
                </c:pt>
                <c:pt idx="6">
                  <c:v>0.40400000000000003</c:v>
                </c:pt>
                <c:pt idx="7">
                  <c:v>0.48199999999999998</c:v>
                </c:pt>
                <c:pt idx="8">
                  <c:v>0.52500000000000002</c:v>
                </c:pt>
                <c:pt idx="9">
                  <c:v>0.33800000000000002</c:v>
                </c:pt>
              </c:numCache>
            </c:numRef>
          </c:xVal>
          <c:yVal>
            <c:numRef>
              <c:f>'PCA analysis(ribose)'!$G$3:$G$32</c:f>
              <c:numCache>
                <c:formatCode>0.000_ </c:formatCode>
                <c:ptCount val="30"/>
                <c:pt idx="0">
                  <c:v>-0.71899999999999997</c:v>
                </c:pt>
                <c:pt idx="1">
                  <c:v>-0.76200000000000001</c:v>
                </c:pt>
                <c:pt idx="2">
                  <c:v>-0.71499999999999997</c:v>
                </c:pt>
                <c:pt idx="3">
                  <c:v>-0.46100000000000002</c:v>
                </c:pt>
                <c:pt idx="4">
                  <c:v>-0.59299999999999997</c:v>
                </c:pt>
                <c:pt idx="5">
                  <c:v>-0.67600000000000005</c:v>
                </c:pt>
                <c:pt idx="6">
                  <c:v>-0.435</c:v>
                </c:pt>
                <c:pt idx="7">
                  <c:v>-0.59399999999999997</c:v>
                </c:pt>
                <c:pt idx="8">
                  <c:v>-0.57699999999999996</c:v>
                </c:pt>
                <c:pt idx="9">
                  <c:v>-0.70799999999999996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'PCA analysis(ribose)'!$L$4</c:f>
              <c:strCache>
                <c:ptCount val="1"/>
                <c:pt idx="0">
                  <c:v>0.4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analysis(ribose)'!$H$3:$H$32</c:f>
              <c:numCache>
                <c:formatCode>0.000_ </c:formatCode>
                <c:ptCount val="30"/>
                <c:pt idx="0">
                  <c:v>0.81399999999999995</c:v>
                </c:pt>
                <c:pt idx="1">
                  <c:v>0.66500000000000004</c:v>
                </c:pt>
                <c:pt idx="2">
                  <c:v>0.76500000000000001</c:v>
                </c:pt>
                <c:pt idx="3">
                  <c:v>0.68500000000000005</c:v>
                </c:pt>
                <c:pt idx="4">
                  <c:v>0.68100000000000005</c:v>
                </c:pt>
                <c:pt idx="5">
                  <c:v>0.69399999999999995</c:v>
                </c:pt>
                <c:pt idx="6">
                  <c:v>0.81799999999999995</c:v>
                </c:pt>
                <c:pt idx="7">
                  <c:v>0.73499999999999999</c:v>
                </c:pt>
                <c:pt idx="8">
                  <c:v>0.62</c:v>
                </c:pt>
                <c:pt idx="9">
                  <c:v>0.74199999999999999</c:v>
                </c:pt>
              </c:numCache>
            </c:numRef>
          </c:xVal>
          <c:yVal>
            <c:numRef>
              <c:f>'PCA analysis(ribose)'!$J$3:$J$32</c:f>
              <c:numCache>
                <c:formatCode>0.000_ </c:formatCode>
                <c:ptCount val="30"/>
                <c:pt idx="0">
                  <c:v>-0.11</c:v>
                </c:pt>
                <c:pt idx="1">
                  <c:v>3.8600000000000002E-2</c:v>
                </c:pt>
                <c:pt idx="2">
                  <c:v>-5.45E-2</c:v>
                </c:pt>
                <c:pt idx="3">
                  <c:v>-0.248</c:v>
                </c:pt>
                <c:pt idx="4">
                  <c:v>-0.23499999999999999</c:v>
                </c:pt>
                <c:pt idx="5">
                  <c:v>-4.2599999999999999E-2</c:v>
                </c:pt>
                <c:pt idx="6">
                  <c:v>-0.221</c:v>
                </c:pt>
                <c:pt idx="7">
                  <c:v>-0.127</c:v>
                </c:pt>
                <c:pt idx="8">
                  <c:v>-0.24399999999999999</c:v>
                </c:pt>
                <c:pt idx="9">
                  <c:v>-0.20399999999999999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874880"/>
        <c:axId val="224876416"/>
      </c:scatterChart>
      <c:valAx>
        <c:axId val="224874880"/>
        <c:scaling>
          <c:orientation val="minMax"/>
        </c:scaling>
        <c:delete val="0"/>
        <c:axPos val="b"/>
        <c:numFmt formatCode="0.000_ " sourceLinked="1"/>
        <c:majorTickMark val="out"/>
        <c:minorTickMark val="none"/>
        <c:tickLblPos val="nextTo"/>
        <c:crossAx val="224876416"/>
        <c:crosses val="autoZero"/>
        <c:crossBetween val="midCat"/>
      </c:valAx>
      <c:valAx>
        <c:axId val="224876416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24874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'PCA analysis(ribose)'!$L$2</c:f>
              <c:strCache>
                <c:ptCount val="1"/>
                <c:pt idx="0">
                  <c:v>0.1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analysis(ribose)'!$C$3:$C$32</c:f>
              <c:numCache>
                <c:formatCode>0.000_ </c:formatCode>
                <c:ptCount val="30"/>
                <c:pt idx="0">
                  <c:v>0.54900000000000004</c:v>
                </c:pt>
                <c:pt idx="1">
                  <c:v>0.52600000000000002</c:v>
                </c:pt>
                <c:pt idx="2">
                  <c:v>0.52500000000000002</c:v>
                </c:pt>
                <c:pt idx="3">
                  <c:v>0.183</c:v>
                </c:pt>
                <c:pt idx="4">
                  <c:v>0.29399999999999998</c:v>
                </c:pt>
                <c:pt idx="5">
                  <c:v>0.44800000000000001</c:v>
                </c:pt>
                <c:pt idx="6">
                  <c:v>0.26700000000000002</c:v>
                </c:pt>
                <c:pt idx="7">
                  <c:v>0.375</c:v>
                </c:pt>
                <c:pt idx="8">
                  <c:v>0.22900000000000001</c:v>
                </c:pt>
                <c:pt idx="9">
                  <c:v>0.45600000000000002</c:v>
                </c:pt>
              </c:numCache>
            </c:numRef>
          </c:xVal>
          <c:yVal>
            <c:numRef>
              <c:f>'PCA analysis(ribose)'!$D$3:$D$32</c:f>
              <c:numCache>
                <c:formatCode>0.000_ </c:formatCode>
                <c:ptCount val="30"/>
                <c:pt idx="0">
                  <c:v>0.68600000000000005</c:v>
                </c:pt>
                <c:pt idx="1">
                  <c:v>0.64700000000000002</c:v>
                </c:pt>
                <c:pt idx="2">
                  <c:v>0.69699999999999995</c:v>
                </c:pt>
                <c:pt idx="3">
                  <c:v>0.85199999999999998</c:v>
                </c:pt>
                <c:pt idx="4">
                  <c:v>0.77</c:v>
                </c:pt>
                <c:pt idx="5">
                  <c:v>0.73499999999999999</c:v>
                </c:pt>
                <c:pt idx="6">
                  <c:v>0.873</c:v>
                </c:pt>
                <c:pt idx="7">
                  <c:v>0.79400000000000004</c:v>
                </c:pt>
                <c:pt idx="8">
                  <c:v>0.77900000000000003</c:v>
                </c:pt>
                <c:pt idx="9">
                  <c:v>0.67600000000000005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'PCA analysis(ribose)'!$L$3</c:f>
              <c:strCache>
                <c:ptCount val="1"/>
                <c:pt idx="0">
                  <c:v>0.2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analysis(ribose)'!$F$3:$F$32</c:f>
              <c:numCache>
                <c:formatCode>0.000_ </c:formatCode>
                <c:ptCount val="30"/>
                <c:pt idx="0">
                  <c:v>0.61099999999999999</c:v>
                </c:pt>
                <c:pt idx="1">
                  <c:v>0.40899999999999997</c:v>
                </c:pt>
                <c:pt idx="2">
                  <c:v>0.56000000000000005</c:v>
                </c:pt>
                <c:pt idx="3">
                  <c:v>0.70599999999999996</c:v>
                </c:pt>
                <c:pt idx="4">
                  <c:v>0.65700000000000003</c:v>
                </c:pt>
                <c:pt idx="5">
                  <c:v>0.53200000000000003</c:v>
                </c:pt>
                <c:pt idx="6">
                  <c:v>0.80500000000000005</c:v>
                </c:pt>
                <c:pt idx="7">
                  <c:v>0.64400000000000002</c:v>
                </c:pt>
                <c:pt idx="8">
                  <c:v>0.626</c:v>
                </c:pt>
                <c:pt idx="9">
                  <c:v>0.62</c:v>
                </c:pt>
              </c:numCache>
            </c:numRef>
          </c:xVal>
          <c:yVal>
            <c:numRef>
              <c:f>'PCA analysis(ribose)'!$G$3:$G$32</c:f>
              <c:numCache>
                <c:formatCode>0.000_ </c:formatCode>
                <c:ptCount val="30"/>
                <c:pt idx="0">
                  <c:v>-0.71899999999999997</c:v>
                </c:pt>
                <c:pt idx="1">
                  <c:v>-0.76200000000000001</c:v>
                </c:pt>
                <c:pt idx="2">
                  <c:v>-0.71499999999999997</c:v>
                </c:pt>
                <c:pt idx="3">
                  <c:v>-0.46100000000000002</c:v>
                </c:pt>
                <c:pt idx="4">
                  <c:v>-0.59299999999999997</c:v>
                </c:pt>
                <c:pt idx="5">
                  <c:v>-0.67600000000000005</c:v>
                </c:pt>
                <c:pt idx="6">
                  <c:v>-0.435</c:v>
                </c:pt>
                <c:pt idx="7">
                  <c:v>-0.59399999999999997</c:v>
                </c:pt>
                <c:pt idx="8">
                  <c:v>-0.57699999999999996</c:v>
                </c:pt>
                <c:pt idx="9">
                  <c:v>-0.70799999999999996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'PCA analysis(ribose)'!$L$4</c:f>
              <c:strCache>
                <c:ptCount val="1"/>
                <c:pt idx="0">
                  <c:v>0.4</c:v>
                </c:pt>
              </c:strCache>
            </c:strRef>
          </c:tx>
          <c:spPr>
            <a:ln w="28575">
              <a:noFill/>
            </a:ln>
          </c:spPr>
          <c:xVal>
            <c:numRef>
              <c:f>'PCA analysis(ribose)'!$I$3:$I$32</c:f>
              <c:numCache>
                <c:formatCode>0.000_ </c:formatCode>
                <c:ptCount val="30"/>
                <c:pt idx="0">
                  <c:v>-0.57099999999999995</c:v>
                </c:pt>
                <c:pt idx="1">
                  <c:v>-0.746</c:v>
                </c:pt>
                <c:pt idx="2">
                  <c:v>-0.64100000000000001</c:v>
                </c:pt>
                <c:pt idx="3">
                  <c:v>-0.68500000000000005</c:v>
                </c:pt>
                <c:pt idx="4">
                  <c:v>-0.69399999999999995</c:v>
                </c:pt>
                <c:pt idx="5">
                  <c:v>-0.71899999999999997</c:v>
                </c:pt>
                <c:pt idx="6">
                  <c:v>-0.53</c:v>
                </c:pt>
                <c:pt idx="7">
                  <c:v>-0.66700000000000004</c:v>
                </c:pt>
                <c:pt idx="8">
                  <c:v>-0.746</c:v>
                </c:pt>
                <c:pt idx="9">
                  <c:v>-0.63800000000000001</c:v>
                </c:pt>
              </c:numCache>
            </c:numRef>
          </c:xVal>
          <c:yVal>
            <c:numRef>
              <c:f>'PCA analysis(ribose)'!$J$3:$J$32</c:f>
              <c:numCache>
                <c:formatCode>0.000_ </c:formatCode>
                <c:ptCount val="30"/>
                <c:pt idx="0">
                  <c:v>-0.11</c:v>
                </c:pt>
                <c:pt idx="1">
                  <c:v>3.8600000000000002E-2</c:v>
                </c:pt>
                <c:pt idx="2">
                  <c:v>-5.45E-2</c:v>
                </c:pt>
                <c:pt idx="3">
                  <c:v>-0.248</c:v>
                </c:pt>
                <c:pt idx="4">
                  <c:v>-0.23499999999999999</c:v>
                </c:pt>
                <c:pt idx="5">
                  <c:v>-4.2599999999999999E-2</c:v>
                </c:pt>
                <c:pt idx="6">
                  <c:v>-0.221</c:v>
                </c:pt>
                <c:pt idx="7">
                  <c:v>-0.127</c:v>
                </c:pt>
                <c:pt idx="8">
                  <c:v>-0.24399999999999999</c:v>
                </c:pt>
                <c:pt idx="9">
                  <c:v>-0.20399999999999999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889856"/>
        <c:axId val="224908032"/>
      </c:scatterChart>
      <c:valAx>
        <c:axId val="224889856"/>
        <c:scaling>
          <c:orientation val="minMax"/>
        </c:scaling>
        <c:delete val="0"/>
        <c:axPos val="b"/>
        <c:numFmt formatCode="0.000_ " sourceLinked="1"/>
        <c:majorTickMark val="out"/>
        <c:minorTickMark val="none"/>
        <c:tickLblPos val="nextTo"/>
        <c:crossAx val="224908032"/>
        <c:crosses val="autoZero"/>
        <c:crossBetween val="midCat"/>
      </c:valAx>
      <c:valAx>
        <c:axId val="224908032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24889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16626</xdr:colOff>
      <xdr:row>12</xdr:row>
      <xdr:rowOff>4156</xdr:rowOff>
    </xdr:from>
    <xdr:to>
      <xdr:col>17</xdr:col>
      <xdr:colOff>41564</xdr:colOff>
      <xdr:row>24</xdr:row>
      <xdr:rowOff>153785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498764</xdr:colOff>
      <xdr:row>11</xdr:row>
      <xdr:rowOff>211975</xdr:rowOff>
    </xdr:from>
    <xdr:to>
      <xdr:col>26</xdr:col>
      <xdr:colOff>74815</xdr:colOff>
      <xdr:row>24</xdr:row>
      <xdr:rowOff>145473</xdr:rowOff>
    </xdr:to>
    <xdr:graphicFrame macro="">
      <xdr:nvGraphicFramePr>
        <xdr:cNvPr id="9" name="차트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24937</xdr:colOff>
      <xdr:row>12</xdr:row>
      <xdr:rowOff>12469</xdr:rowOff>
    </xdr:from>
    <xdr:to>
      <xdr:col>8</xdr:col>
      <xdr:colOff>332508</xdr:colOff>
      <xdr:row>24</xdr:row>
      <xdr:rowOff>162098</xdr:rowOff>
    </xdr:to>
    <xdr:graphicFrame macro="">
      <xdr:nvGraphicFramePr>
        <xdr:cNvPr id="10" name="차트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24938</xdr:colOff>
      <xdr:row>26</xdr:row>
      <xdr:rowOff>12468</xdr:rowOff>
    </xdr:from>
    <xdr:to>
      <xdr:col>8</xdr:col>
      <xdr:colOff>332509</xdr:colOff>
      <xdr:row>38</xdr:row>
      <xdr:rowOff>162097</xdr:rowOff>
    </xdr:to>
    <xdr:graphicFrame macro="">
      <xdr:nvGraphicFramePr>
        <xdr:cNvPr id="11" name="차트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656705</xdr:colOff>
      <xdr:row>26</xdr:row>
      <xdr:rowOff>12468</xdr:rowOff>
    </xdr:from>
    <xdr:to>
      <xdr:col>17</xdr:col>
      <xdr:colOff>16625</xdr:colOff>
      <xdr:row>38</xdr:row>
      <xdr:rowOff>162097</xdr:rowOff>
    </xdr:to>
    <xdr:graphicFrame macro="">
      <xdr:nvGraphicFramePr>
        <xdr:cNvPr id="12" name="차트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16625</xdr:colOff>
      <xdr:row>26</xdr:row>
      <xdr:rowOff>20781</xdr:rowOff>
    </xdr:from>
    <xdr:to>
      <xdr:col>26</xdr:col>
      <xdr:colOff>116378</xdr:colOff>
      <xdr:row>38</xdr:row>
      <xdr:rowOff>170410</xdr:rowOff>
    </xdr:to>
    <xdr:graphicFrame macro="">
      <xdr:nvGraphicFramePr>
        <xdr:cNvPr id="13" name="차트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0</xdr:row>
      <xdr:rowOff>66675</xdr:rowOff>
    </xdr:from>
    <xdr:to>
      <xdr:col>20</xdr:col>
      <xdr:colOff>152400</xdr:colOff>
      <xdr:row>17</xdr:row>
      <xdr:rowOff>138113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18</xdr:row>
      <xdr:rowOff>38100</xdr:rowOff>
    </xdr:from>
    <xdr:to>
      <xdr:col>20</xdr:col>
      <xdr:colOff>95250</xdr:colOff>
      <xdr:row>35</xdr:row>
      <xdr:rowOff>109538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180975</xdr:colOff>
      <xdr:row>36</xdr:row>
      <xdr:rowOff>28575</xdr:rowOff>
    </xdr:from>
    <xdr:to>
      <xdr:col>20</xdr:col>
      <xdr:colOff>57150</xdr:colOff>
      <xdr:row>53</xdr:row>
      <xdr:rowOff>100013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0</xdr:row>
      <xdr:rowOff>66675</xdr:rowOff>
    </xdr:from>
    <xdr:to>
      <xdr:col>20</xdr:col>
      <xdr:colOff>152400</xdr:colOff>
      <xdr:row>17</xdr:row>
      <xdr:rowOff>138113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18</xdr:row>
      <xdr:rowOff>38100</xdr:rowOff>
    </xdr:from>
    <xdr:to>
      <xdr:col>20</xdr:col>
      <xdr:colOff>95250</xdr:colOff>
      <xdr:row>35</xdr:row>
      <xdr:rowOff>109538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180975</xdr:colOff>
      <xdr:row>36</xdr:row>
      <xdr:rowOff>28575</xdr:rowOff>
    </xdr:from>
    <xdr:to>
      <xdr:col>20</xdr:col>
      <xdr:colOff>57150</xdr:colOff>
      <xdr:row>53</xdr:row>
      <xdr:rowOff>100013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0</xdr:row>
      <xdr:rowOff>66675</xdr:rowOff>
    </xdr:from>
    <xdr:to>
      <xdr:col>20</xdr:col>
      <xdr:colOff>152400</xdr:colOff>
      <xdr:row>17</xdr:row>
      <xdr:rowOff>138113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18</xdr:row>
      <xdr:rowOff>38100</xdr:rowOff>
    </xdr:from>
    <xdr:to>
      <xdr:col>20</xdr:col>
      <xdr:colOff>95250</xdr:colOff>
      <xdr:row>35</xdr:row>
      <xdr:rowOff>109538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180975</xdr:colOff>
      <xdr:row>36</xdr:row>
      <xdr:rowOff>28575</xdr:rowOff>
    </xdr:from>
    <xdr:to>
      <xdr:col>20</xdr:col>
      <xdr:colOff>57150</xdr:colOff>
      <xdr:row>53</xdr:row>
      <xdr:rowOff>100013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0</xdr:row>
      <xdr:rowOff>66675</xdr:rowOff>
    </xdr:from>
    <xdr:to>
      <xdr:col>20</xdr:col>
      <xdr:colOff>152400</xdr:colOff>
      <xdr:row>17</xdr:row>
      <xdr:rowOff>138113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18</xdr:row>
      <xdr:rowOff>38100</xdr:rowOff>
    </xdr:from>
    <xdr:to>
      <xdr:col>20</xdr:col>
      <xdr:colOff>95250</xdr:colOff>
      <xdr:row>35</xdr:row>
      <xdr:rowOff>109538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180975</xdr:colOff>
      <xdr:row>36</xdr:row>
      <xdr:rowOff>28575</xdr:rowOff>
    </xdr:from>
    <xdr:to>
      <xdr:col>20</xdr:col>
      <xdr:colOff>57150</xdr:colOff>
      <xdr:row>53</xdr:row>
      <xdr:rowOff>100013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0</xdr:row>
      <xdr:rowOff>66675</xdr:rowOff>
    </xdr:from>
    <xdr:to>
      <xdr:col>20</xdr:col>
      <xdr:colOff>152400</xdr:colOff>
      <xdr:row>17</xdr:row>
      <xdr:rowOff>138113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18</xdr:row>
      <xdr:rowOff>38100</xdr:rowOff>
    </xdr:from>
    <xdr:to>
      <xdr:col>20</xdr:col>
      <xdr:colOff>95250</xdr:colOff>
      <xdr:row>35</xdr:row>
      <xdr:rowOff>109538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180975</xdr:colOff>
      <xdr:row>36</xdr:row>
      <xdr:rowOff>28575</xdr:rowOff>
    </xdr:from>
    <xdr:to>
      <xdr:col>20</xdr:col>
      <xdr:colOff>57150</xdr:colOff>
      <xdr:row>53</xdr:row>
      <xdr:rowOff>100013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0</xdr:row>
      <xdr:rowOff>66675</xdr:rowOff>
    </xdr:from>
    <xdr:to>
      <xdr:col>20</xdr:col>
      <xdr:colOff>152400</xdr:colOff>
      <xdr:row>17</xdr:row>
      <xdr:rowOff>138113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18</xdr:row>
      <xdr:rowOff>38100</xdr:rowOff>
    </xdr:from>
    <xdr:to>
      <xdr:col>20</xdr:col>
      <xdr:colOff>95250</xdr:colOff>
      <xdr:row>35</xdr:row>
      <xdr:rowOff>109538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180975</xdr:colOff>
      <xdr:row>36</xdr:row>
      <xdr:rowOff>28575</xdr:rowOff>
    </xdr:from>
    <xdr:to>
      <xdr:col>20</xdr:col>
      <xdr:colOff>57150</xdr:colOff>
      <xdr:row>53</xdr:row>
      <xdr:rowOff>100013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1"/>
  <sheetViews>
    <sheetView topLeftCell="A4" workbookViewId="0">
      <selection activeCell="N11" sqref="N11"/>
    </sheetView>
  </sheetViews>
  <sheetFormatPr defaultRowHeight="16.5" x14ac:dyDescent="0.3"/>
  <cols>
    <col min="2" max="2" width="3.625" bestFit="1" customWidth="1"/>
    <col min="14" max="14" width="3.625" bestFit="1" customWidth="1"/>
    <col min="15" max="15" width="8.5" bestFit="1" customWidth="1"/>
    <col min="16" max="24" width="7" bestFit="1" customWidth="1"/>
  </cols>
  <sheetData>
    <row r="2" spans="2:24" x14ac:dyDescent="0.35">
      <c r="O2">
        <v>1000000</v>
      </c>
    </row>
    <row r="3" spans="2:24" x14ac:dyDescent="0.35">
      <c r="B3" t="s">
        <v>8</v>
      </c>
      <c r="C3">
        <v>11557939</v>
      </c>
      <c r="D3">
        <v>12218673</v>
      </c>
      <c r="E3">
        <v>7866420.4000000004</v>
      </c>
      <c r="F3">
        <v>7500569.5999999996</v>
      </c>
      <c r="G3">
        <v>10247007</v>
      </c>
      <c r="H3">
        <v>12096585</v>
      </c>
      <c r="I3">
        <v>8232735.5</v>
      </c>
      <c r="J3">
        <v>10130863</v>
      </c>
      <c r="K3">
        <v>13151672</v>
      </c>
      <c r="L3">
        <v>15525887</v>
      </c>
      <c r="N3" t="s">
        <v>17</v>
      </c>
      <c r="O3" s="11">
        <f t="shared" ref="O3:O11" si="0">C3/$O$2</f>
        <v>11.557938999999999</v>
      </c>
      <c r="P3" s="11">
        <f t="shared" ref="P3:P11" si="1">D3/$O$2</f>
        <v>12.218673000000001</v>
      </c>
      <c r="Q3" s="11">
        <f t="shared" ref="Q3:Q11" si="2">E3/$O$2</f>
        <v>7.8664204</v>
      </c>
      <c r="R3" s="11">
        <f t="shared" ref="R3:R11" si="3">F3/$O$2</f>
        <v>7.5005695999999995</v>
      </c>
      <c r="S3" s="11">
        <f t="shared" ref="S3:S11" si="4">G3/$O$2</f>
        <v>10.247007</v>
      </c>
      <c r="T3" s="11">
        <f t="shared" ref="T3:T11" si="5">H3/$O$2</f>
        <v>12.096584999999999</v>
      </c>
      <c r="U3" s="11">
        <f t="shared" ref="U3:U11" si="6">I3/$O$2</f>
        <v>8.2327355000000004</v>
      </c>
      <c r="V3" s="11">
        <f t="shared" ref="V3:V11" si="7">J3/$O$2</f>
        <v>10.130863</v>
      </c>
      <c r="W3" s="11">
        <f t="shared" ref="W3:W11" si="8">K3/$O$2</f>
        <v>13.151672</v>
      </c>
      <c r="X3" s="11">
        <f t="shared" ref="X3:X11" si="9">L3/$O$2</f>
        <v>15.525887000000001</v>
      </c>
    </row>
    <row r="4" spans="2:24" x14ac:dyDescent="0.35">
      <c r="B4" t="s">
        <v>9</v>
      </c>
      <c r="C4">
        <v>6000068.0999999996</v>
      </c>
      <c r="D4">
        <v>9860339.8000000007</v>
      </c>
      <c r="E4">
        <v>5798634.5</v>
      </c>
      <c r="F4">
        <v>8511354.1999999993</v>
      </c>
      <c r="G4">
        <v>6953481.5999999996</v>
      </c>
      <c r="H4">
        <v>12130154</v>
      </c>
      <c r="I4">
        <v>7902400.0999999996</v>
      </c>
      <c r="J4">
        <v>10066163</v>
      </c>
      <c r="K4">
        <v>10784606</v>
      </c>
      <c r="L4">
        <v>5847807</v>
      </c>
      <c r="N4" t="s">
        <v>18</v>
      </c>
      <c r="O4" s="11">
        <f t="shared" si="0"/>
        <v>6.0000681</v>
      </c>
      <c r="P4" s="11">
        <f t="shared" si="1"/>
        <v>9.8603398000000002</v>
      </c>
      <c r="Q4" s="11">
        <f t="shared" si="2"/>
        <v>5.7986345000000004</v>
      </c>
      <c r="R4" s="11">
        <f t="shared" si="3"/>
        <v>8.5113541999999995</v>
      </c>
      <c r="S4" s="11">
        <f t="shared" si="4"/>
        <v>6.9534815999999999</v>
      </c>
      <c r="T4" s="11">
        <f t="shared" si="5"/>
        <v>12.130153999999999</v>
      </c>
      <c r="U4" s="11">
        <f t="shared" si="6"/>
        <v>7.9024000999999995</v>
      </c>
      <c r="V4" s="11">
        <f t="shared" si="7"/>
        <v>10.066163</v>
      </c>
      <c r="W4" s="11">
        <f t="shared" si="8"/>
        <v>10.784606</v>
      </c>
      <c r="X4" s="11">
        <f t="shared" si="9"/>
        <v>5.8478070000000004</v>
      </c>
    </row>
    <row r="5" spans="2:24" x14ac:dyDescent="0.35">
      <c r="B5" t="s">
        <v>10</v>
      </c>
      <c r="C5">
        <v>30584783</v>
      </c>
      <c r="D5">
        <v>18250602</v>
      </c>
      <c r="E5">
        <v>17559728</v>
      </c>
      <c r="F5">
        <v>14239910</v>
      </c>
      <c r="G5">
        <v>15513467</v>
      </c>
      <c r="H5">
        <v>23017413</v>
      </c>
      <c r="I5">
        <v>29867883</v>
      </c>
      <c r="J5">
        <v>22924437</v>
      </c>
      <c r="K5">
        <v>15726581</v>
      </c>
      <c r="L5">
        <v>24195098</v>
      </c>
      <c r="N5" t="s">
        <v>19</v>
      </c>
      <c r="O5" s="11">
        <f t="shared" si="0"/>
        <v>30.584783000000002</v>
      </c>
      <c r="P5" s="11">
        <f t="shared" si="1"/>
        <v>18.250602000000001</v>
      </c>
      <c r="Q5" s="11">
        <f t="shared" si="2"/>
        <v>17.559728</v>
      </c>
      <c r="R5" s="11">
        <f t="shared" si="3"/>
        <v>14.23991</v>
      </c>
      <c r="S5" s="11">
        <f t="shared" si="4"/>
        <v>15.513467</v>
      </c>
      <c r="T5" s="11">
        <f t="shared" si="5"/>
        <v>23.017413000000001</v>
      </c>
      <c r="U5" s="11">
        <f t="shared" si="6"/>
        <v>29.867882999999999</v>
      </c>
      <c r="V5" s="11">
        <f t="shared" si="7"/>
        <v>22.924437000000001</v>
      </c>
      <c r="W5" s="11">
        <f t="shared" si="8"/>
        <v>15.726580999999999</v>
      </c>
      <c r="X5" s="11">
        <f t="shared" si="9"/>
        <v>24.195098000000002</v>
      </c>
    </row>
    <row r="6" spans="2:24" x14ac:dyDescent="0.35">
      <c r="B6" t="s">
        <v>11</v>
      </c>
      <c r="C6">
        <v>3068847.5</v>
      </c>
      <c r="D6">
        <v>4789256.0999999996</v>
      </c>
      <c r="E6">
        <v>5248282.5</v>
      </c>
      <c r="F6">
        <v>3138804.1</v>
      </c>
      <c r="G6">
        <v>3232592</v>
      </c>
      <c r="H6">
        <v>2895930.6</v>
      </c>
      <c r="I6">
        <v>2842802.6</v>
      </c>
      <c r="J6">
        <v>3158249.9</v>
      </c>
      <c r="K6">
        <v>4140275.5</v>
      </c>
      <c r="L6">
        <v>4675146.0999999996</v>
      </c>
      <c r="N6" t="s">
        <v>20</v>
      </c>
      <c r="O6" s="11">
        <f t="shared" si="0"/>
        <v>3.0688475</v>
      </c>
      <c r="P6" s="11">
        <f t="shared" si="1"/>
        <v>4.7892560999999993</v>
      </c>
      <c r="Q6" s="11">
        <f t="shared" si="2"/>
        <v>5.2482825000000002</v>
      </c>
      <c r="R6" s="11">
        <f t="shared" si="3"/>
        <v>3.1388041000000002</v>
      </c>
      <c r="S6" s="11">
        <f t="shared" si="4"/>
        <v>3.2325919999999999</v>
      </c>
      <c r="T6" s="11">
        <f t="shared" si="5"/>
        <v>2.8959306000000002</v>
      </c>
      <c r="U6" s="11">
        <f t="shared" si="6"/>
        <v>2.8428026000000002</v>
      </c>
      <c r="V6" s="11">
        <f t="shared" si="7"/>
        <v>3.1582498999999999</v>
      </c>
      <c r="W6" s="11">
        <f t="shared" si="8"/>
        <v>4.1402755000000004</v>
      </c>
      <c r="X6" s="11">
        <f t="shared" si="9"/>
        <v>4.6751460999999992</v>
      </c>
    </row>
    <row r="7" spans="2:24" x14ac:dyDescent="0.35">
      <c r="B7" t="s">
        <v>12</v>
      </c>
      <c r="C7">
        <v>3626628.7</v>
      </c>
      <c r="D7">
        <v>4536590.7</v>
      </c>
      <c r="E7">
        <v>7239312.9000000004</v>
      </c>
      <c r="F7">
        <v>6443171.7999999998</v>
      </c>
      <c r="G7">
        <v>3899629.6</v>
      </c>
      <c r="H7">
        <v>4064950.8</v>
      </c>
      <c r="I7">
        <v>5226696.7</v>
      </c>
      <c r="J7">
        <v>5169668</v>
      </c>
      <c r="K7">
        <v>4818636.9000000004</v>
      </c>
      <c r="L7">
        <v>4455214.8</v>
      </c>
      <c r="N7" t="s">
        <v>21</v>
      </c>
      <c r="O7" s="11">
        <f t="shared" si="0"/>
        <v>3.6266287000000004</v>
      </c>
      <c r="P7" s="11">
        <f t="shared" si="1"/>
        <v>4.5365907000000005</v>
      </c>
      <c r="Q7" s="11">
        <f t="shared" si="2"/>
        <v>7.2393129000000007</v>
      </c>
      <c r="R7" s="11">
        <f t="shared" si="3"/>
        <v>6.4431718</v>
      </c>
      <c r="S7" s="11">
        <f t="shared" si="4"/>
        <v>3.8996295999999999</v>
      </c>
      <c r="T7" s="11">
        <f t="shared" si="5"/>
        <v>4.0649508000000001</v>
      </c>
      <c r="U7" s="11">
        <f t="shared" si="6"/>
        <v>5.2266966999999998</v>
      </c>
      <c r="V7" s="11">
        <f t="shared" si="7"/>
        <v>5.1696679999999997</v>
      </c>
      <c r="W7" s="11">
        <f t="shared" si="8"/>
        <v>4.8186369000000004</v>
      </c>
      <c r="X7" s="11">
        <f t="shared" si="9"/>
        <v>4.4552148000000003</v>
      </c>
    </row>
    <row r="8" spans="2:24" x14ac:dyDescent="0.35">
      <c r="B8" t="s">
        <v>13</v>
      </c>
      <c r="C8">
        <v>6790673.7999999998</v>
      </c>
      <c r="D8">
        <v>6763186.2000000002</v>
      </c>
      <c r="E8">
        <v>13851052</v>
      </c>
      <c r="F8">
        <v>5782723.5</v>
      </c>
      <c r="G8">
        <v>8800709.6999999993</v>
      </c>
      <c r="H8">
        <v>7212834.5999999996</v>
      </c>
      <c r="I8">
        <v>7471248.4000000004</v>
      </c>
      <c r="J8">
        <v>14787623</v>
      </c>
      <c r="K8">
        <v>8489181.8000000007</v>
      </c>
      <c r="L8">
        <v>9040210.5</v>
      </c>
      <c r="N8" t="s">
        <v>22</v>
      </c>
      <c r="O8" s="11">
        <f t="shared" si="0"/>
        <v>6.7906737999999995</v>
      </c>
      <c r="P8" s="11">
        <f t="shared" si="1"/>
        <v>6.7631861999999998</v>
      </c>
      <c r="Q8" s="11">
        <f t="shared" si="2"/>
        <v>13.851051999999999</v>
      </c>
      <c r="R8" s="11">
        <f t="shared" si="3"/>
        <v>5.7827235000000003</v>
      </c>
      <c r="S8" s="11">
        <f t="shared" si="4"/>
        <v>8.8007096999999987</v>
      </c>
      <c r="T8" s="11">
        <f t="shared" si="5"/>
        <v>7.2128345999999999</v>
      </c>
      <c r="U8" s="11">
        <f t="shared" si="6"/>
        <v>7.4712484000000003</v>
      </c>
      <c r="V8" s="11">
        <f t="shared" si="7"/>
        <v>14.787623</v>
      </c>
      <c r="W8" s="11">
        <f t="shared" si="8"/>
        <v>8.4891818000000008</v>
      </c>
      <c r="X8" s="11">
        <f t="shared" si="9"/>
        <v>9.0402105000000006</v>
      </c>
    </row>
    <row r="9" spans="2:24" x14ac:dyDescent="0.35">
      <c r="B9" t="s">
        <v>14</v>
      </c>
      <c r="C9">
        <v>494647.42</v>
      </c>
      <c r="D9">
        <v>579063.53</v>
      </c>
      <c r="E9">
        <v>782201.47</v>
      </c>
      <c r="F9">
        <v>818204.86</v>
      </c>
      <c r="G9">
        <v>700076.92</v>
      </c>
      <c r="H9">
        <v>981355.52000000002</v>
      </c>
      <c r="I9">
        <v>783137.44</v>
      </c>
      <c r="J9">
        <v>702223.38</v>
      </c>
      <c r="K9">
        <v>791216.92</v>
      </c>
      <c r="L9">
        <v>781444.27</v>
      </c>
      <c r="N9" t="s">
        <v>23</v>
      </c>
      <c r="O9" s="11">
        <f t="shared" si="0"/>
        <v>0.49464742</v>
      </c>
      <c r="P9" s="11">
        <f t="shared" si="1"/>
        <v>0.57906352999999999</v>
      </c>
      <c r="Q9" s="11">
        <f t="shared" si="2"/>
        <v>0.78220146999999995</v>
      </c>
      <c r="R9" s="11">
        <f t="shared" si="3"/>
        <v>0.81820486000000003</v>
      </c>
      <c r="S9" s="11">
        <f t="shared" si="4"/>
        <v>0.70007691999999999</v>
      </c>
      <c r="T9" s="11">
        <f t="shared" si="5"/>
        <v>0.98135552000000004</v>
      </c>
      <c r="U9" s="11">
        <f t="shared" si="6"/>
        <v>0.78313743999999996</v>
      </c>
      <c r="V9" s="11">
        <f t="shared" si="7"/>
        <v>0.70222337999999995</v>
      </c>
      <c r="W9" s="11">
        <f t="shared" si="8"/>
        <v>0.79121691999999999</v>
      </c>
      <c r="X9" s="11">
        <f t="shared" si="9"/>
        <v>0.78144427000000005</v>
      </c>
    </row>
    <row r="10" spans="2:24" x14ac:dyDescent="0.35">
      <c r="B10" t="s">
        <v>15</v>
      </c>
      <c r="C10">
        <v>1417103.4</v>
      </c>
      <c r="D10">
        <v>1082647.3999999999</v>
      </c>
      <c r="E10">
        <v>1076504.7</v>
      </c>
      <c r="F10">
        <v>1298504.7</v>
      </c>
      <c r="G10">
        <v>1554942.9</v>
      </c>
      <c r="H10">
        <v>1277258.3</v>
      </c>
      <c r="I10">
        <v>996990.55</v>
      </c>
      <c r="J10">
        <v>1325339.7</v>
      </c>
      <c r="K10">
        <v>1343674.2</v>
      </c>
      <c r="L10">
        <v>1642233.8</v>
      </c>
      <c r="N10" t="s">
        <v>24</v>
      </c>
      <c r="O10" s="11">
        <f t="shared" si="0"/>
        <v>1.4171034</v>
      </c>
      <c r="P10" s="11">
        <f t="shared" si="1"/>
        <v>1.0826473999999999</v>
      </c>
      <c r="Q10" s="11">
        <f t="shared" si="2"/>
        <v>1.0765046999999999</v>
      </c>
      <c r="R10" s="11">
        <f t="shared" si="3"/>
        <v>1.2985046999999998</v>
      </c>
      <c r="S10" s="11">
        <f t="shared" si="4"/>
        <v>1.5549428999999999</v>
      </c>
      <c r="T10" s="11">
        <f t="shared" si="5"/>
        <v>1.2772583</v>
      </c>
      <c r="U10" s="11">
        <f t="shared" si="6"/>
        <v>0.99699055000000003</v>
      </c>
      <c r="V10" s="11">
        <f t="shared" si="7"/>
        <v>1.3253397</v>
      </c>
      <c r="W10" s="11">
        <f t="shared" si="8"/>
        <v>1.3436741999999999</v>
      </c>
      <c r="X10" s="11">
        <f t="shared" si="9"/>
        <v>1.6422338000000001</v>
      </c>
    </row>
    <row r="11" spans="2:24" x14ac:dyDescent="0.35">
      <c r="B11" t="s">
        <v>16</v>
      </c>
      <c r="C11">
        <v>2905661.5</v>
      </c>
      <c r="D11">
        <v>3628787.9</v>
      </c>
      <c r="E11">
        <v>3949646.7</v>
      </c>
      <c r="F11">
        <v>4573823.5999999996</v>
      </c>
      <c r="G11">
        <v>3902597.1</v>
      </c>
      <c r="H11">
        <v>2390873.6</v>
      </c>
      <c r="I11">
        <v>4403531.0999999996</v>
      </c>
      <c r="J11">
        <v>3692589.3</v>
      </c>
      <c r="K11">
        <v>4294028.8</v>
      </c>
      <c r="L11">
        <v>5179096</v>
      </c>
      <c r="N11" t="s">
        <v>25</v>
      </c>
      <c r="O11" s="11">
        <f t="shared" si="0"/>
        <v>2.9056614999999999</v>
      </c>
      <c r="P11" s="11">
        <f t="shared" si="1"/>
        <v>3.6287878999999998</v>
      </c>
      <c r="Q11" s="11">
        <f t="shared" si="2"/>
        <v>3.9496467000000002</v>
      </c>
      <c r="R11" s="11">
        <f t="shared" si="3"/>
        <v>4.5738235999999999</v>
      </c>
      <c r="S11" s="11">
        <f t="shared" si="4"/>
        <v>3.9025970999999999</v>
      </c>
      <c r="T11" s="11">
        <f t="shared" si="5"/>
        <v>2.3908735999999999</v>
      </c>
      <c r="U11" s="11">
        <f t="shared" si="6"/>
        <v>4.4035310999999995</v>
      </c>
      <c r="V11" s="11">
        <f t="shared" si="7"/>
        <v>3.6925892999999999</v>
      </c>
      <c r="W11" s="11">
        <f t="shared" si="8"/>
        <v>4.2940287999999995</v>
      </c>
      <c r="X11" s="11">
        <f t="shared" si="9"/>
        <v>5.1790960000000004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E30" sqref="E30"/>
    </sheetView>
  </sheetViews>
  <sheetFormatPr defaultRowHeight="16.5" x14ac:dyDescent="0.3"/>
  <cols>
    <col min="2" max="2" width="9.125" bestFit="1" customWidth="1"/>
    <col min="3" max="4" width="9.25" bestFit="1" customWidth="1"/>
    <col min="5" max="5" width="9.125" bestFit="1" customWidth="1"/>
    <col min="6" max="7" width="9.25" bestFit="1" customWidth="1"/>
    <col min="8" max="8" width="9.125" bestFit="1" customWidth="1"/>
    <col min="9" max="10" width="9.25" bestFit="1" customWidth="1"/>
  </cols>
  <sheetData>
    <row r="1" spans="1:1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 s="4"/>
      <c r="L1" s="4"/>
      <c r="M1" s="4"/>
      <c r="N1" s="4"/>
      <c r="O1" s="4"/>
      <c r="P1" s="4"/>
      <c r="Q1" s="4"/>
      <c r="R1" s="4"/>
    </row>
    <row r="2" spans="1:18" x14ac:dyDescent="0.3">
      <c r="B2" s="1" t="s">
        <v>0</v>
      </c>
      <c r="C2" s="1" t="s">
        <v>1</v>
      </c>
      <c r="D2" s="1" t="s">
        <v>2</v>
      </c>
      <c r="E2" s="2" t="s">
        <v>3</v>
      </c>
      <c r="F2" s="2" t="s">
        <v>1</v>
      </c>
      <c r="G2" s="2" t="s">
        <v>2</v>
      </c>
      <c r="H2" s="3" t="s">
        <v>3</v>
      </c>
      <c r="I2" s="3" t="s">
        <v>1</v>
      </c>
      <c r="J2" s="3" t="s">
        <v>2</v>
      </c>
      <c r="K2" s="4"/>
      <c r="L2">
        <v>0.1</v>
      </c>
      <c r="M2" s="5"/>
      <c r="N2" s="5"/>
      <c r="O2" s="5"/>
      <c r="P2" s="5"/>
      <c r="Q2" s="5"/>
      <c r="R2" s="4"/>
    </row>
    <row r="3" spans="1:18" x14ac:dyDescent="0.3">
      <c r="A3">
        <v>1</v>
      </c>
      <c r="B3" s="7">
        <v>0.47799999999999998</v>
      </c>
      <c r="C3" s="7">
        <v>0.54900000000000004</v>
      </c>
      <c r="D3" s="7">
        <v>0.68600000000000005</v>
      </c>
      <c r="E3" s="7">
        <v>0.33100000000000002</v>
      </c>
      <c r="F3" s="7">
        <v>0.61099999999999999</v>
      </c>
      <c r="G3" s="7">
        <v>-0.71899999999999997</v>
      </c>
      <c r="H3" s="7">
        <v>0.81399999999999995</v>
      </c>
      <c r="I3" s="7">
        <v>-0.57099999999999995</v>
      </c>
      <c r="J3" s="7">
        <v>-0.11</v>
      </c>
      <c r="K3" s="6"/>
      <c r="L3">
        <v>0.2</v>
      </c>
    </row>
    <row r="4" spans="1:18" x14ac:dyDescent="0.3">
      <c r="A4">
        <v>2</v>
      </c>
      <c r="B4" s="7">
        <v>0.55200000000000005</v>
      </c>
      <c r="C4" s="7">
        <v>0.52600000000000002</v>
      </c>
      <c r="D4" s="7">
        <v>0.64700000000000002</v>
      </c>
      <c r="E4" s="7">
        <v>0.503</v>
      </c>
      <c r="F4" s="7">
        <v>0.40899999999999997</v>
      </c>
      <c r="G4" s="7">
        <v>-0.76200000000000001</v>
      </c>
      <c r="H4" s="7">
        <v>0.66500000000000004</v>
      </c>
      <c r="I4" s="7">
        <v>-0.746</v>
      </c>
      <c r="J4" s="7">
        <v>3.8600000000000002E-2</v>
      </c>
      <c r="K4" s="6"/>
      <c r="L4">
        <v>0.4</v>
      </c>
    </row>
    <row r="5" spans="1:18" x14ac:dyDescent="0.3">
      <c r="A5">
        <v>3</v>
      </c>
      <c r="B5" s="7">
        <v>0.48899999999999999</v>
      </c>
      <c r="C5" s="7">
        <v>0.52500000000000002</v>
      </c>
      <c r="D5" s="7">
        <v>0.69699999999999995</v>
      </c>
      <c r="E5" s="7">
        <v>0.41799999999999998</v>
      </c>
      <c r="F5" s="7">
        <v>0.56000000000000005</v>
      </c>
      <c r="G5" s="7">
        <v>-0.71499999999999997</v>
      </c>
      <c r="H5" s="7">
        <v>0.76500000000000001</v>
      </c>
      <c r="I5" s="7">
        <v>-0.64100000000000001</v>
      </c>
      <c r="J5" s="7">
        <v>-5.45E-2</v>
      </c>
      <c r="K5" s="6"/>
    </row>
    <row r="6" spans="1:18" x14ac:dyDescent="0.3">
      <c r="A6">
        <v>4</v>
      </c>
      <c r="B6" s="7">
        <v>0.49</v>
      </c>
      <c r="C6" s="7">
        <v>0.183</v>
      </c>
      <c r="D6" s="7">
        <v>0.85199999999999998</v>
      </c>
      <c r="E6" s="7">
        <v>0.53800000000000003</v>
      </c>
      <c r="F6" s="7">
        <v>0.70599999999999996</v>
      </c>
      <c r="G6" s="7">
        <v>-0.46100000000000002</v>
      </c>
      <c r="H6" s="7">
        <v>0.68500000000000005</v>
      </c>
      <c r="I6" s="7">
        <v>-0.68500000000000005</v>
      </c>
      <c r="J6" s="7">
        <v>-0.248</v>
      </c>
      <c r="K6" s="6"/>
    </row>
    <row r="7" spans="1:18" x14ac:dyDescent="0.3">
      <c r="A7">
        <v>5</v>
      </c>
      <c r="B7" s="7">
        <v>0.56599999999999995</v>
      </c>
      <c r="C7" s="7">
        <v>0.29399999999999998</v>
      </c>
      <c r="D7" s="7">
        <v>0.77</v>
      </c>
      <c r="E7" s="7">
        <v>0.46500000000000002</v>
      </c>
      <c r="F7" s="7">
        <v>0.65700000000000003</v>
      </c>
      <c r="G7" s="7">
        <v>-0.59299999999999997</v>
      </c>
      <c r="H7" s="7">
        <v>0.68100000000000005</v>
      </c>
      <c r="I7" s="7">
        <v>-0.69399999999999995</v>
      </c>
      <c r="J7" s="7">
        <v>-0.23499999999999999</v>
      </c>
      <c r="K7" s="6"/>
    </row>
    <row r="8" spans="1:18" x14ac:dyDescent="0.3">
      <c r="A8">
        <v>6</v>
      </c>
      <c r="B8" s="7">
        <v>0.50900000000000001</v>
      </c>
      <c r="C8" s="7">
        <v>0.44800000000000001</v>
      </c>
      <c r="D8" s="7">
        <v>0.73499999999999999</v>
      </c>
      <c r="E8" s="7">
        <v>0.50900000000000001</v>
      </c>
      <c r="F8" s="7">
        <v>0.53200000000000003</v>
      </c>
      <c r="G8" s="7">
        <v>-0.67600000000000005</v>
      </c>
      <c r="H8" s="7">
        <v>0.69399999999999995</v>
      </c>
      <c r="I8" s="7">
        <v>-0.71899999999999997</v>
      </c>
      <c r="J8" s="7">
        <v>-4.2599999999999999E-2</v>
      </c>
      <c r="K8" s="6"/>
    </row>
    <row r="9" spans="1:18" x14ac:dyDescent="0.3">
      <c r="A9">
        <v>7</v>
      </c>
      <c r="B9" s="7">
        <v>0.40899999999999997</v>
      </c>
      <c r="C9" s="7">
        <v>0.26700000000000002</v>
      </c>
      <c r="D9" s="7">
        <v>0.873</v>
      </c>
      <c r="E9" s="7">
        <v>0.40400000000000003</v>
      </c>
      <c r="F9" s="7">
        <v>0.80500000000000005</v>
      </c>
      <c r="G9" s="7">
        <v>-0.435</v>
      </c>
      <c r="H9" s="7">
        <v>0.81799999999999995</v>
      </c>
      <c r="I9" s="7">
        <v>-0.53</v>
      </c>
      <c r="J9" s="7">
        <v>-0.221</v>
      </c>
      <c r="K9" s="6"/>
    </row>
    <row r="10" spans="1:18" x14ac:dyDescent="0.3">
      <c r="A10">
        <v>8</v>
      </c>
      <c r="B10" s="7">
        <v>0.47799999999999998</v>
      </c>
      <c r="C10" s="7">
        <v>0.375</v>
      </c>
      <c r="D10" s="7">
        <v>0.79400000000000004</v>
      </c>
      <c r="E10" s="7">
        <v>0.48199999999999998</v>
      </c>
      <c r="F10" s="7">
        <v>0.64400000000000002</v>
      </c>
      <c r="G10" s="7">
        <v>-0.59399999999999997</v>
      </c>
      <c r="H10" s="7">
        <v>0.73499999999999999</v>
      </c>
      <c r="I10" s="7">
        <v>-0.66700000000000004</v>
      </c>
      <c r="J10" s="7">
        <v>-0.127</v>
      </c>
      <c r="K10" s="6"/>
    </row>
    <row r="11" spans="1:18" x14ac:dyDescent="0.3">
      <c r="A11">
        <v>9</v>
      </c>
      <c r="B11" s="7">
        <v>0.58299999999999996</v>
      </c>
      <c r="C11" s="7">
        <v>0.22900000000000001</v>
      </c>
      <c r="D11" s="7">
        <v>0.77900000000000003</v>
      </c>
      <c r="E11" s="7">
        <v>0.52500000000000002</v>
      </c>
      <c r="F11" s="7">
        <v>0.626</v>
      </c>
      <c r="G11" s="7">
        <v>-0.57699999999999996</v>
      </c>
      <c r="H11" s="7">
        <v>0.62</v>
      </c>
      <c r="I11" s="7">
        <v>-0.746</v>
      </c>
      <c r="J11" s="7">
        <v>-0.24399999999999999</v>
      </c>
      <c r="K11" s="6"/>
    </row>
    <row r="12" spans="1:18" x14ac:dyDescent="0.3">
      <c r="A12">
        <v>10</v>
      </c>
      <c r="B12" s="7">
        <v>0.57899999999999996</v>
      </c>
      <c r="C12" s="7">
        <v>0.45600000000000002</v>
      </c>
      <c r="D12" s="7">
        <v>0.67600000000000005</v>
      </c>
      <c r="E12" s="7">
        <v>0.33800000000000002</v>
      </c>
      <c r="F12" s="7">
        <v>0.62</v>
      </c>
      <c r="G12" s="7">
        <v>-0.70799999999999996</v>
      </c>
      <c r="H12" s="7">
        <v>0.74199999999999999</v>
      </c>
      <c r="I12" s="7">
        <v>-0.63800000000000001</v>
      </c>
      <c r="J12" s="7">
        <v>-0.20399999999999999</v>
      </c>
      <c r="K12" s="6"/>
    </row>
    <row r="13" spans="1:18" x14ac:dyDescent="0.3">
      <c r="B13" s="7"/>
      <c r="C13" s="7"/>
      <c r="D13" s="7"/>
      <c r="E13" s="7"/>
      <c r="F13" s="7"/>
      <c r="G13" s="7"/>
      <c r="H13" s="7"/>
      <c r="I13" s="7"/>
      <c r="J13" s="7"/>
      <c r="K13" s="6"/>
    </row>
    <row r="14" spans="1:18" x14ac:dyDescent="0.3">
      <c r="E14" s="7"/>
      <c r="F14" s="7"/>
      <c r="G14" s="7"/>
      <c r="H14" s="7"/>
      <c r="I14" s="7"/>
      <c r="J14" s="7"/>
      <c r="K14" s="6"/>
    </row>
    <row r="15" spans="1:18" x14ac:dyDescent="0.3">
      <c r="E15" s="7"/>
      <c r="F15" s="7"/>
      <c r="G15" s="7"/>
      <c r="H15" s="7"/>
      <c r="I15" s="7"/>
      <c r="J15" s="7"/>
      <c r="K15" s="6"/>
    </row>
    <row r="16" spans="1:18" x14ac:dyDescent="0.3">
      <c r="E16" s="7"/>
      <c r="F16" s="7"/>
      <c r="G16" s="7"/>
      <c r="H16" s="7"/>
      <c r="I16" s="7"/>
      <c r="J16" s="7"/>
      <c r="K16" s="6"/>
    </row>
    <row r="17" spans="2:18" x14ac:dyDescent="0.3">
      <c r="E17" s="7"/>
      <c r="F17" s="7"/>
      <c r="G17" s="7"/>
      <c r="H17" s="7"/>
      <c r="I17" s="7"/>
      <c r="J17" s="7"/>
      <c r="K17" s="6"/>
    </row>
    <row r="18" spans="2:18" x14ac:dyDescent="0.3">
      <c r="E18" s="7"/>
      <c r="F18" s="7"/>
      <c r="G18" s="7"/>
      <c r="H18" s="7"/>
      <c r="I18" s="7"/>
      <c r="J18" s="7"/>
      <c r="K18" s="6"/>
    </row>
    <row r="19" spans="2:18" x14ac:dyDescent="0.3">
      <c r="B19" s="7"/>
      <c r="C19" s="7"/>
      <c r="D19" s="7"/>
      <c r="E19" s="7"/>
      <c r="F19" s="7"/>
      <c r="G19" s="7"/>
      <c r="H19" s="7"/>
      <c r="I19" s="7"/>
      <c r="J19" s="7"/>
      <c r="K19" s="6"/>
    </row>
    <row r="20" spans="2:18" x14ac:dyDescent="0.3">
      <c r="B20" s="7"/>
      <c r="C20" s="7"/>
      <c r="D20" s="7"/>
      <c r="E20" s="7"/>
      <c r="F20" s="7"/>
      <c r="G20" s="7"/>
      <c r="H20" s="7"/>
      <c r="I20" s="7"/>
      <c r="J20" s="7"/>
      <c r="K20" s="6"/>
    </row>
    <row r="21" spans="2:18" x14ac:dyDescent="0.3">
      <c r="B21" s="7"/>
      <c r="C21" s="7"/>
      <c r="D21" s="7"/>
      <c r="E21" s="7"/>
      <c r="F21" s="7"/>
      <c r="G21" s="7"/>
      <c r="H21" s="7"/>
      <c r="I21" s="7"/>
      <c r="J21" s="7"/>
      <c r="K21" s="6"/>
    </row>
    <row r="22" spans="2:18" x14ac:dyDescent="0.3">
      <c r="B22" s="7"/>
      <c r="C22" s="7"/>
      <c r="D22" s="7"/>
      <c r="E22" s="7"/>
      <c r="F22" s="7"/>
      <c r="G22" s="7"/>
      <c r="H22" s="7"/>
      <c r="I22" s="7"/>
      <c r="J22" s="7"/>
      <c r="K22" s="6"/>
    </row>
    <row r="23" spans="2:18" x14ac:dyDescent="0.3">
      <c r="B23" s="7"/>
      <c r="C23" s="7"/>
      <c r="D23" s="7"/>
      <c r="E23" s="7"/>
      <c r="F23" s="7"/>
      <c r="G23" s="7"/>
      <c r="H23" s="7"/>
      <c r="I23" s="7"/>
      <c r="J23" s="7"/>
      <c r="K23" s="6"/>
    </row>
    <row r="24" spans="2:18" x14ac:dyDescent="0.3">
      <c r="B24" s="7"/>
      <c r="C24" s="7"/>
      <c r="D24" s="7"/>
      <c r="E24" s="7"/>
      <c r="F24" s="7"/>
      <c r="G24" s="7"/>
      <c r="H24" s="7"/>
      <c r="I24" s="7"/>
      <c r="J24" s="7"/>
      <c r="K24" s="6"/>
    </row>
    <row r="25" spans="2:18" x14ac:dyDescent="0.3">
      <c r="B25" s="7"/>
      <c r="C25" s="7"/>
      <c r="D25" s="7"/>
      <c r="E25" s="7"/>
      <c r="F25" s="7"/>
      <c r="G25" s="7"/>
      <c r="H25" s="7"/>
      <c r="I25" s="7"/>
      <c r="J25" s="7"/>
      <c r="K25" s="6"/>
    </row>
    <row r="26" spans="2:18" x14ac:dyDescent="0.3">
      <c r="B26" s="7"/>
      <c r="C26" s="7"/>
      <c r="D26" s="7"/>
      <c r="E26" s="7"/>
      <c r="F26" s="7"/>
      <c r="G26" s="7"/>
      <c r="H26" s="7"/>
      <c r="I26" s="7"/>
      <c r="J26" s="7"/>
      <c r="K26" s="6"/>
    </row>
    <row r="27" spans="2:18" x14ac:dyDescent="0.3"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2:18" x14ac:dyDescent="0.3"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2:18" x14ac:dyDescent="0.3">
      <c r="B29" s="7"/>
      <c r="C29" s="7"/>
      <c r="D29" s="7"/>
      <c r="E29" s="7"/>
      <c r="F29" s="7"/>
      <c r="G29" s="7"/>
      <c r="H29" s="7"/>
      <c r="I29" s="7"/>
      <c r="J29" s="7"/>
      <c r="K29" s="6"/>
    </row>
    <row r="30" spans="2:18" x14ac:dyDescent="0.3"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2:18" x14ac:dyDescent="0.3"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2:18" ht="17.100000000000001" x14ac:dyDescent="0.35">
      <c r="B32" s="7"/>
      <c r="C32" s="7"/>
      <c r="D32" s="7"/>
      <c r="E32" s="7"/>
      <c r="F32" s="7"/>
      <c r="G32" s="7"/>
      <c r="H32" s="7"/>
      <c r="I32" s="7"/>
      <c r="J32" s="7"/>
      <c r="K32" s="6"/>
      <c r="R32">
        <v>23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D23" sqref="D23"/>
    </sheetView>
  </sheetViews>
  <sheetFormatPr defaultRowHeight="16.5" x14ac:dyDescent="0.3"/>
  <cols>
    <col min="2" max="2" width="9.125" bestFit="1" customWidth="1"/>
    <col min="3" max="4" width="9.25" bestFit="1" customWidth="1"/>
    <col min="5" max="5" width="9.125" bestFit="1" customWidth="1"/>
    <col min="6" max="7" width="9.25" bestFit="1" customWidth="1"/>
    <col min="8" max="8" width="9.125" bestFit="1" customWidth="1"/>
    <col min="9" max="10" width="9.25" bestFit="1" customWidth="1"/>
  </cols>
  <sheetData>
    <row r="1" spans="1:1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 s="4"/>
      <c r="L1" s="4"/>
      <c r="M1" s="4"/>
      <c r="N1" s="4"/>
      <c r="O1" s="4"/>
      <c r="P1" s="4"/>
      <c r="Q1" s="4"/>
      <c r="R1" s="4"/>
    </row>
    <row r="2" spans="1:18" x14ac:dyDescent="0.3">
      <c r="B2" s="1" t="s">
        <v>0</v>
      </c>
      <c r="C2" s="1" t="s">
        <v>1</v>
      </c>
      <c r="D2" s="1" t="s">
        <v>2</v>
      </c>
      <c r="E2" s="2" t="s">
        <v>3</v>
      </c>
      <c r="F2" s="2" t="s">
        <v>1</v>
      </c>
      <c r="G2" s="2" t="s">
        <v>2</v>
      </c>
      <c r="H2" s="3" t="s">
        <v>3</v>
      </c>
      <c r="I2" s="3" t="s">
        <v>1</v>
      </c>
      <c r="J2" s="3" t="s">
        <v>2</v>
      </c>
      <c r="K2" s="4"/>
      <c r="L2">
        <v>0.1</v>
      </c>
      <c r="M2" s="5"/>
      <c r="N2" s="5"/>
      <c r="O2" s="5"/>
      <c r="P2" s="5"/>
      <c r="Q2" s="5"/>
      <c r="R2" s="4"/>
    </row>
    <row r="3" spans="1:18" x14ac:dyDescent="0.3">
      <c r="A3">
        <v>1</v>
      </c>
      <c r="B3" s="7">
        <v>0.48499999999999999</v>
      </c>
      <c r="C3" s="8">
        <v>0.79600000000000004</v>
      </c>
      <c r="D3" s="8">
        <v>0.36199999999999999</v>
      </c>
      <c r="E3" s="7">
        <v>0.47299999999999998</v>
      </c>
      <c r="F3" s="8">
        <v>-0.109</v>
      </c>
      <c r="G3" s="8">
        <v>0.874</v>
      </c>
      <c r="H3" s="7">
        <v>0.73499999999999999</v>
      </c>
      <c r="I3" s="7">
        <v>-0.32400000000000001</v>
      </c>
      <c r="J3" s="7">
        <v>-0.59499999999999997</v>
      </c>
      <c r="K3" s="6"/>
      <c r="L3">
        <v>0.2</v>
      </c>
    </row>
    <row r="4" spans="1:18" x14ac:dyDescent="0.3">
      <c r="A4">
        <v>2</v>
      </c>
      <c r="B4" s="7">
        <v>0.57099999999999995</v>
      </c>
      <c r="C4" s="7">
        <v>0.76100000000000001</v>
      </c>
      <c r="D4" s="7">
        <v>0.308</v>
      </c>
      <c r="E4" s="7">
        <v>0.497</v>
      </c>
      <c r="F4" s="7">
        <v>-0.61899999999999999</v>
      </c>
      <c r="G4" s="7">
        <v>0.60799999999999998</v>
      </c>
      <c r="H4" s="7">
        <v>0.65300000000000002</v>
      </c>
      <c r="I4" s="7">
        <v>-0.19400000000000001</v>
      </c>
      <c r="J4" s="7">
        <v>-0.73199999999999998</v>
      </c>
      <c r="K4" s="6"/>
      <c r="L4">
        <v>0.4</v>
      </c>
    </row>
    <row r="5" spans="1:18" x14ac:dyDescent="0.3">
      <c r="A5">
        <v>3</v>
      </c>
      <c r="B5" s="7">
        <v>0.435</v>
      </c>
      <c r="C5" s="7">
        <v>0.89600000000000002</v>
      </c>
      <c r="D5" s="7">
        <v>9.2200000000000004E-2</v>
      </c>
      <c r="E5" s="7">
        <v>0.52900000000000003</v>
      </c>
      <c r="F5" s="7">
        <v>-0.17199999999999999</v>
      </c>
      <c r="G5" s="7">
        <v>0.83099999999999996</v>
      </c>
      <c r="H5" s="7">
        <v>0.72799999999999998</v>
      </c>
      <c r="I5" s="8">
        <v>-0.41</v>
      </c>
      <c r="J5" s="8">
        <v>-0.54900000000000004</v>
      </c>
      <c r="K5" s="6"/>
    </row>
    <row r="6" spans="1:18" x14ac:dyDescent="0.3">
      <c r="A6">
        <v>4</v>
      </c>
      <c r="B6" s="7">
        <v>0.45800000000000002</v>
      </c>
      <c r="C6" s="7">
        <v>0.69699999999999995</v>
      </c>
      <c r="D6" s="7">
        <v>0.55100000000000005</v>
      </c>
      <c r="E6" s="7">
        <v>0.66</v>
      </c>
      <c r="F6" s="7">
        <v>-0.14899999999999999</v>
      </c>
      <c r="G6" s="7">
        <v>0.73699999999999999</v>
      </c>
      <c r="H6" s="7">
        <v>0.59599999999999997</v>
      </c>
      <c r="I6" s="7">
        <v>-0.39200000000000002</v>
      </c>
      <c r="J6" s="7">
        <v>-0.70099999999999996</v>
      </c>
      <c r="K6" s="6"/>
    </row>
    <row r="7" spans="1:18" x14ac:dyDescent="0.3">
      <c r="A7">
        <v>5</v>
      </c>
      <c r="B7" s="7">
        <v>0.45</v>
      </c>
      <c r="C7" s="7">
        <v>0.88100000000000001</v>
      </c>
      <c r="D7" s="7">
        <v>0.14399999999999999</v>
      </c>
      <c r="E7" s="7">
        <v>0.46600000000000003</v>
      </c>
      <c r="F7" s="7">
        <v>-0.36899999999999999</v>
      </c>
      <c r="G7" s="7">
        <v>0.80400000000000005</v>
      </c>
      <c r="H7" s="7">
        <v>0.76200000000000001</v>
      </c>
      <c r="I7" s="7">
        <v>-0.29499999999999998</v>
      </c>
      <c r="J7" s="7">
        <v>-0.57699999999999996</v>
      </c>
      <c r="K7" s="6"/>
    </row>
    <row r="8" spans="1:18" x14ac:dyDescent="0.3">
      <c r="A8">
        <v>6</v>
      </c>
      <c r="B8" s="7">
        <v>0.44400000000000001</v>
      </c>
      <c r="C8" s="7">
        <v>0.70199999999999996</v>
      </c>
      <c r="D8" s="7">
        <v>0.55700000000000005</v>
      </c>
      <c r="E8" s="7">
        <v>0.53700000000000003</v>
      </c>
      <c r="F8" s="7">
        <v>-0.28899999999999998</v>
      </c>
      <c r="G8" s="7">
        <v>0.79200000000000004</v>
      </c>
      <c r="H8" s="7">
        <v>0.71699999999999997</v>
      </c>
      <c r="I8" s="7">
        <v>-0.65100000000000002</v>
      </c>
      <c r="J8" s="7">
        <v>-0.249</v>
      </c>
      <c r="K8" s="6"/>
    </row>
    <row r="9" spans="1:18" x14ac:dyDescent="0.3">
      <c r="A9">
        <v>7</v>
      </c>
      <c r="B9" s="7">
        <v>0.433</v>
      </c>
      <c r="C9" s="7">
        <v>0.86199999999999999</v>
      </c>
      <c r="D9" s="7">
        <v>0.26300000000000001</v>
      </c>
      <c r="E9" s="7">
        <v>0.56499999999999995</v>
      </c>
      <c r="F9" s="7">
        <v>-0.48699999999999999</v>
      </c>
      <c r="G9" s="7">
        <v>0.66600000000000004</v>
      </c>
      <c r="H9" s="7">
        <v>0.70199999999999996</v>
      </c>
      <c r="I9" s="8">
        <v>-0.69799999999999995</v>
      </c>
      <c r="J9" s="8">
        <v>-0.14000000000000001</v>
      </c>
      <c r="K9" s="6"/>
    </row>
    <row r="10" spans="1:18" x14ac:dyDescent="0.3">
      <c r="A10">
        <v>8</v>
      </c>
      <c r="B10" s="7">
        <v>0.35</v>
      </c>
      <c r="C10" s="7">
        <v>0.93700000000000006</v>
      </c>
      <c r="D10" s="7">
        <v>6.2100000000000002E-3</v>
      </c>
      <c r="E10" s="7">
        <v>0.46200000000000002</v>
      </c>
      <c r="F10" s="7">
        <v>-0.17799999999999999</v>
      </c>
      <c r="G10" s="7">
        <v>0.86899999999999999</v>
      </c>
      <c r="H10" s="7">
        <v>0.81499999999999995</v>
      </c>
      <c r="I10" s="7">
        <v>-0.30099999999999999</v>
      </c>
      <c r="J10" s="7">
        <v>-0.495</v>
      </c>
      <c r="K10" s="6"/>
    </row>
    <row r="11" spans="1:18" x14ac:dyDescent="0.3">
      <c r="A11">
        <v>9</v>
      </c>
      <c r="B11" s="7">
        <v>0.504</v>
      </c>
      <c r="C11" s="7">
        <v>0.85799999999999998</v>
      </c>
      <c r="D11" s="7">
        <v>0.104</v>
      </c>
      <c r="E11" s="7">
        <v>0.52400000000000002</v>
      </c>
      <c r="F11" s="7">
        <v>-0.39900000000000002</v>
      </c>
      <c r="G11" s="7">
        <v>0.753</v>
      </c>
      <c r="H11" s="7">
        <v>0.68700000000000006</v>
      </c>
      <c r="I11" s="7">
        <v>-0.32500000000000001</v>
      </c>
      <c r="J11" s="7">
        <v>-0.65</v>
      </c>
      <c r="K11" s="6"/>
    </row>
    <row r="12" spans="1:18" x14ac:dyDescent="0.3">
      <c r="A12">
        <v>10</v>
      </c>
      <c r="B12" s="7">
        <v>0.51800000000000002</v>
      </c>
      <c r="C12" s="7">
        <v>0.82499999999999996</v>
      </c>
      <c r="D12" s="7">
        <v>0.223</v>
      </c>
      <c r="E12" s="7">
        <v>0.48299999999999998</v>
      </c>
      <c r="F12" s="7">
        <v>-0.498</v>
      </c>
      <c r="G12" s="7">
        <v>0.72</v>
      </c>
      <c r="H12" s="7">
        <v>0.70499999999999996</v>
      </c>
      <c r="I12" s="7">
        <v>-0.26500000000000001</v>
      </c>
      <c r="J12" s="7">
        <v>-0.65700000000000003</v>
      </c>
      <c r="K12" s="6"/>
    </row>
    <row r="13" spans="1:18" x14ac:dyDescent="0.3">
      <c r="B13" s="7"/>
      <c r="D13" s="7"/>
      <c r="E13" s="7"/>
      <c r="F13" s="7"/>
      <c r="G13" s="7"/>
      <c r="H13" s="7"/>
      <c r="I13" s="7"/>
      <c r="J13" s="7"/>
      <c r="K13" s="6"/>
    </row>
    <row r="14" spans="1:18" x14ac:dyDescent="0.3">
      <c r="B14" s="7"/>
      <c r="C14" s="9"/>
      <c r="D14" s="7"/>
      <c r="E14" s="7"/>
      <c r="F14" s="7"/>
      <c r="H14" s="7"/>
      <c r="I14" s="7"/>
      <c r="K14" s="6"/>
    </row>
    <row r="15" spans="1:18" x14ac:dyDescent="0.3">
      <c r="B15" s="7"/>
      <c r="C15" s="7"/>
      <c r="D15" s="7"/>
      <c r="E15" s="7"/>
      <c r="F15" s="7"/>
      <c r="H15" s="7"/>
      <c r="I15" s="7"/>
      <c r="J15" s="7"/>
      <c r="K15" s="6"/>
    </row>
    <row r="16" spans="1:18" x14ac:dyDescent="0.3">
      <c r="B16" s="7"/>
      <c r="C16" s="7"/>
      <c r="D16" s="7"/>
      <c r="E16" s="7"/>
      <c r="F16" s="7"/>
      <c r="G16" s="7"/>
      <c r="H16" s="9"/>
      <c r="I16" s="9"/>
      <c r="J16" s="9"/>
      <c r="K16" s="6"/>
    </row>
    <row r="17" spans="2:18" x14ac:dyDescent="0.3">
      <c r="B17" s="7"/>
      <c r="C17" s="7"/>
      <c r="D17" s="7"/>
      <c r="E17" s="7"/>
      <c r="F17" s="7"/>
      <c r="G17" s="7"/>
      <c r="H17" s="9"/>
      <c r="I17" s="9"/>
      <c r="J17" s="9"/>
      <c r="K17" s="6"/>
    </row>
    <row r="18" spans="2:18" x14ac:dyDescent="0.3">
      <c r="B18" s="7"/>
      <c r="C18" s="7"/>
      <c r="D18" s="7"/>
      <c r="E18" s="7"/>
      <c r="F18" s="7"/>
      <c r="G18" s="7"/>
      <c r="H18" s="9"/>
      <c r="I18" s="9"/>
      <c r="J18" s="9"/>
      <c r="K18" s="6"/>
    </row>
    <row r="19" spans="2:18" x14ac:dyDescent="0.3">
      <c r="B19" s="7"/>
      <c r="C19" s="7"/>
      <c r="D19" s="7"/>
      <c r="E19" s="7"/>
      <c r="F19" s="7"/>
      <c r="G19" s="7"/>
      <c r="H19" s="9"/>
      <c r="I19" s="9"/>
      <c r="J19" s="9"/>
      <c r="K19" s="6"/>
    </row>
    <row r="20" spans="2:18" x14ac:dyDescent="0.3">
      <c r="B20" s="7"/>
      <c r="C20" s="7"/>
      <c r="D20" s="7"/>
      <c r="E20" s="7"/>
      <c r="F20" s="7"/>
      <c r="G20" s="7"/>
      <c r="H20" s="9"/>
      <c r="I20" s="9"/>
      <c r="J20" s="9"/>
      <c r="K20" s="6"/>
    </row>
    <row r="21" spans="2:18" x14ac:dyDescent="0.3">
      <c r="B21" s="7"/>
      <c r="C21" s="7"/>
      <c r="D21" s="7"/>
      <c r="E21" s="7"/>
      <c r="F21" s="7"/>
      <c r="G21" s="7"/>
      <c r="H21" s="9"/>
      <c r="I21" s="9"/>
      <c r="J21" s="9"/>
      <c r="K21" s="6"/>
    </row>
    <row r="22" spans="2:18" x14ac:dyDescent="0.3">
      <c r="B22" s="7"/>
      <c r="C22" s="7"/>
      <c r="D22" s="7"/>
      <c r="E22" s="7"/>
      <c r="F22" s="7"/>
      <c r="G22" s="7"/>
      <c r="H22" s="9"/>
      <c r="I22" s="9"/>
      <c r="J22" s="9"/>
      <c r="K22" s="6"/>
    </row>
    <row r="23" spans="2:18" x14ac:dyDescent="0.3">
      <c r="B23" s="7"/>
      <c r="C23" s="7"/>
      <c r="D23" s="7"/>
      <c r="E23" s="7"/>
      <c r="F23" s="7"/>
      <c r="G23" s="7"/>
      <c r="H23" s="9"/>
      <c r="I23" s="9"/>
      <c r="J23" s="9"/>
      <c r="K23" s="6"/>
    </row>
    <row r="24" spans="2:18" x14ac:dyDescent="0.3">
      <c r="B24" s="7"/>
      <c r="C24" s="7"/>
      <c r="D24" s="7"/>
      <c r="E24" s="7"/>
      <c r="F24" s="7"/>
      <c r="G24" s="7"/>
      <c r="H24" s="9"/>
      <c r="I24" s="9"/>
      <c r="J24" s="9"/>
      <c r="K24" s="6"/>
    </row>
    <row r="25" spans="2:18" x14ac:dyDescent="0.3">
      <c r="B25" s="7"/>
      <c r="C25" s="7"/>
      <c r="D25" s="7"/>
      <c r="E25" s="7"/>
      <c r="F25" s="7"/>
      <c r="G25" s="7"/>
      <c r="H25" s="9"/>
      <c r="I25" s="9"/>
      <c r="J25" s="9"/>
      <c r="K25" s="6"/>
    </row>
    <row r="26" spans="2:18" x14ac:dyDescent="0.3">
      <c r="B26" s="7"/>
      <c r="C26" s="7"/>
      <c r="D26" s="7"/>
      <c r="E26" s="7"/>
      <c r="F26" s="7"/>
      <c r="G26" s="7"/>
      <c r="H26" s="7"/>
      <c r="I26" s="7"/>
      <c r="J26" s="7"/>
      <c r="K26" s="6"/>
    </row>
    <row r="27" spans="2:18" x14ac:dyDescent="0.3"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2:18" x14ac:dyDescent="0.3"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2:18" x14ac:dyDescent="0.3">
      <c r="B29" s="7"/>
      <c r="C29" s="7"/>
      <c r="D29" s="7"/>
      <c r="E29" s="7"/>
      <c r="F29" s="7"/>
      <c r="G29" s="7"/>
      <c r="H29" s="7"/>
      <c r="I29" s="7"/>
      <c r="J29" s="7"/>
      <c r="K29" s="6"/>
    </row>
    <row r="30" spans="2:18" x14ac:dyDescent="0.3"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2:18" x14ac:dyDescent="0.3"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2:18" ht="17.100000000000001" x14ac:dyDescent="0.35">
      <c r="B32" s="7"/>
      <c r="C32" s="7"/>
      <c r="D32" s="7"/>
      <c r="E32" s="7"/>
      <c r="F32" s="7"/>
      <c r="G32" s="7"/>
      <c r="H32" s="7"/>
      <c r="I32" s="7"/>
      <c r="J32" s="7"/>
      <c r="K32" s="6"/>
      <c r="R32">
        <v>23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G1" workbookViewId="0">
      <selection activeCell="G29" sqref="G29"/>
    </sheetView>
  </sheetViews>
  <sheetFormatPr defaultRowHeight="16.5" x14ac:dyDescent="0.3"/>
  <cols>
    <col min="2" max="2" width="9.125" bestFit="1" customWidth="1"/>
    <col min="3" max="4" width="9.25" bestFit="1" customWidth="1"/>
    <col min="5" max="5" width="9.125" bestFit="1" customWidth="1"/>
    <col min="6" max="7" width="9.25" bestFit="1" customWidth="1"/>
    <col min="8" max="8" width="9.125" bestFit="1" customWidth="1"/>
    <col min="9" max="10" width="9.25" bestFit="1" customWidth="1"/>
  </cols>
  <sheetData>
    <row r="1" spans="1:1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 s="4"/>
      <c r="L1" s="4"/>
      <c r="M1" s="4"/>
      <c r="N1" s="4"/>
      <c r="O1" s="4"/>
      <c r="P1" s="4"/>
      <c r="Q1" s="4"/>
      <c r="R1" s="4"/>
    </row>
    <row r="2" spans="1:18" x14ac:dyDescent="0.3">
      <c r="B2" s="1" t="s">
        <v>0</v>
      </c>
      <c r="C2" s="1" t="s">
        <v>1</v>
      </c>
      <c r="D2" s="1" t="s">
        <v>2</v>
      </c>
      <c r="E2" s="2" t="s">
        <v>3</v>
      </c>
      <c r="F2" s="2" t="s">
        <v>1</v>
      </c>
      <c r="G2" s="2" t="s">
        <v>2</v>
      </c>
      <c r="H2" s="3" t="s">
        <v>3</v>
      </c>
      <c r="I2" s="3" t="s">
        <v>1</v>
      </c>
      <c r="J2" s="3" t="s">
        <v>2</v>
      </c>
      <c r="K2" s="4"/>
      <c r="L2">
        <v>0.1</v>
      </c>
      <c r="M2" s="5"/>
      <c r="N2" s="5"/>
      <c r="O2" s="5"/>
      <c r="P2" s="5"/>
      <c r="Q2" s="5"/>
      <c r="R2" s="4"/>
    </row>
    <row r="3" spans="1:18" x14ac:dyDescent="0.3">
      <c r="A3">
        <v>1</v>
      </c>
      <c r="B3" s="7">
        <v>0.26700000000000002</v>
      </c>
      <c r="C3" s="7">
        <v>8.77E-2</v>
      </c>
      <c r="D3" s="7">
        <v>0.96</v>
      </c>
      <c r="E3" s="7">
        <v>0.498</v>
      </c>
      <c r="F3" s="7">
        <v>0.84</v>
      </c>
      <c r="G3" s="7">
        <v>-0.216</v>
      </c>
      <c r="H3" s="7">
        <v>0.82499999999999996</v>
      </c>
      <c r="I3" s="7">
        <v>-0.53600000000000003</v>
      </c>
      <c r="J3" s="7">
        <v>-0.18099999999999999</v>
      </c>
      <c r="K3" s="6"/>
      <c r="L3">
        <v>0.2</v>
      </c>
    </row>
    <row r="4" spans="1:18" x14ac:dyDescent="0.3">
      <c r="A4">
        <v>2</v>
      </c>
      <c r="B4" s="7">
        <v>0.28699999999999998</v>
      </c>
      <c r="C4" s="8">
        <v>0.45200000000000001</v>
      </c>
      <c r="D4" s="8">
        <v>0.84499999999999997</v>
      </c>
      <c r="E4" s="7">
        <v>0.42099999999999999</v>
      </c>
      <c r="F4" s="8">
        <v>0.73299999999999998</v>
      </c>
      <c r="G4" s="8">
        <v>-0.53500000000000003</v>
      </c>
      <c r="H4" s="7">
        <v>0.86099999999999999</v>
      </c>
      <c r="I4" s="8">
        <v>-0.50900000000000001</v>
      </c>
      <c r="J4" s="8">
        <v>-1.9800000000000002E-2</v>
      </c>
      <c r="K4" s="6"/>
      <c r="L4">
        <v>0.4</v>
      </c>
    </row>
    <row r="5" spans="1:18" x14ac:dyDescent="0.3">
      <c r="A5">
        <v>3</v>
      </c>
      <c r="B5" s="7">
        <v>0.318</v>
      </c>
      <c r="C5" s="8">
        <v>7.0999999999999994E-2</v>
      </c>
      <c r="D5" s="8">
        <v>0.94499999999999995</v>
      </c>
      <c r="E5" s="7">
        <v>0.40100000000000002</v>
      </c>
      <c r="F5" s="8">
        <v>0.89400000000000002</v>
      </c>
      <c r="G5" s="8">
        <v>-0.20200000000000001</v>
      </c>
      <c r="H5" s="7">
        <v>0.85899999999999999</v>
      </c>
      <c r="I5" s="8">
        <v>-0.443</v>
      </c>
      <c r="J5" s="8">
        <v>-0.25600000000000001</v>
      </c>
      <c r="K5" s="6"/>
    </row>
    <row r="6" spans="1:18" x14ac:dyDescent="0.3">
      <c r="A6">
        <v>4</v>
      </c>
      <c r="B6" s="7">
        <v>0.28399999999999997</v>
      </c>
      <c r="C6" s="7">
        <v>0.38600000000000001</v>
      </c>
      <c r="D6" s="7">
        <v>0.878</v>
      </c>
      <c r="E6" s="7">
        <v>0.38200000000000001</v>
      </c>
      <c r="F6" s="7">
        <v>0.79400000000000004</v>
      </c>
      <c r="G6" s="7">
        <v>-0.47299999999999998</v>
      </c>
      <c r="H6" s="7">
        <v>0.879</v>
      </c>
      <c r="I6" s="7">
        <v>-0.46899999999999997</v>
      </c>
      <c r="J6" s="7">
        <v>-7.8399999999999997E-2</v>
      </c>
      <c r="K6" s="6"/>
    </row>
    <row r="7" spans="1:18" x14ac:dyDescent="0.3">
      <c r="A7">
        <v>5</v>
      </c>
      <c r="B7" s="7">
        <v>0.28799999999999998</v>
      </c>
      <c r="C7" s="7">
        <v>7.8100000000000003E-2</v>
      </c>
      <c r="D7" s="7">
        <v>0.95399999999999996</v>
      </c>
      <c r="E7" s="7">
        <v>0.46</v>
      </c>
      <c r="F7" s="7">
        <v>0.86299999999999999</v>
      </c>
      <c r="G7" s="7">
        <v>-0.21</v>
      </c>
      <c r="H7" s="7">
        <v>0.84</v>
      </c>
      <c r="I7" s="7">
        <v>-0.5</v>
      </c>
      <c r="J7" s="7">
        <v>-0.21299999999999999</v>
      </c>
      <c r="K7" s="6"/>
    </row>
    <row r="8" spans="1:18" x14ac:dyDescent="0.3">
      <c r="A8">
        <v>6</v>
      </c>
      <c r="B8" s="7">
        <v>0.40500000000000003</v>
      </c>
      <c r="C8" s="7">
        <v>0.30599999999999999</v>
      </c>
      <c r="D8" s="7">
        <v>0.86199999999999999</v>
      </c>
      <c r="E8" s="7">
        <v>0.498</v>
      </c>
      <c r="F8" s="7">
        <v>0.71599999999999997</v>
      </c>
      <c r="G8" s="7">
        <v>-0.48899999999999999</v>
      </c>
      <c r="H8" s="7">
        <v>0.76700000000000002</v>
      </c>
      <c r="I8" s="7">
        <v>-0.627</v>
      </c>
      <c r="J8" s="7">
        <v>-0.13700000000000001</v>
      </c>
      <c r="K8" s="6"/>
    </row>
    <row r="9" spans="1:18" x14ac:dyDescent="0.3">
      <c r="A9">
        <v>7</v>
      </c>
      <c r="B9" s="7">
        <v>0.312</v>
      </c>
      <c r="C9" s="7">
        <v>0.33500000000000002</v>
      </c>
      <c r="D9" s="7">
        <v>0.88900000000000001</v>
      </c>
      <c r="E9" s="7">
        <v>0.32800000000000001</v>
      </c>
      <c r="F9" s="7">
        <v>0.84</v>
      </c>
      <c r="G9" s="7">
        <v>-0.432</v>
      </c>
      <c r="H9" s="7">
        <v>0.89200000000000002</v>
      </c>
      <c r="I9" s="7">
        <v>-0.42599999999999999</v>
      </c>
      <c r="J9" s="7">
        <v>-0.152</v>
      </c>
      <c r="K9" s="6"/>
    </row>
    <row r="10" spans="1:18" x14ac:dyDescent="0.3">
      <c r="A10">
        <v>8</v>
      </c>
      <c r="B10" s="7">
        <v>0.29099999999999998</v>
      </c>
      <c r="C10" s="7">
        <v>0.192</v>
      </c>
      <c r="D10" s="7">
        <v>0.93700000000000006</v>
      </c>
      <c r="E10" s="7">
        <v>0.42199999999999999</v>
      </c>
      <c r="F10" s="7">
        <v>0.85399999999999998</v>
      </c>
      <c r="G10" s="7">
        <v>-0.30599999999999999</v>
      </c>
      <c r="H10" s="7">
        <v>0.85899999999999999</v>
      </c>
      <c r="I10" s="7">
        <v>-0.48399999999999999</v>
      </c>
      <c r="J10" s="7">
        <v>-0.16700000000000001</v>
      </c>
      <c r="K10" s="6"/>
    </row>
    <row r="11" spans="1:18" x14ac:dyDescent="0.3">
      <c r="A11">
        <v>9</v>
      </c>
      <c r="B11" s="7">
        <v>0.26700000000000002</v>
      </c>
      <c r="C11" s="7">
        <v>8.8700000000000001E-2</v>
      </c>
      <c r="D11" s="7">
        <v>0.96</v>
      </c>
      <c r="E11" s="7">
        <v>0.379</v>
      </c>
      <c r="F11" s="7">
        <v>0.90600000000000003</v>
      </c>
      <c r="G11" s="7">
        <v>-0.189</v>
      </c>
      <c r="H11" s="7">
        <v>0.88600000000000001</v>
      </c>
      <c r="I11" s="7">
        <v>-0.41399999999999998</v>
      </c>
      <c r="J11" s="7">
        <v>-0.20799999999999999</v>
      </c>
      <c r="K11" s="6"/>
    </row>
    <row r="12" spans="1:18" x14ac:dyDescent="0.3">
      <c r="A12">
        <v>10</v>
      </c>
      <c r="B12" s="7">
        <v>0.25700000000000001</v>
      </c>
      <c r="C12" s="7">
        <v>0.24399999999999999</v>
      </c>
      <c r="D12" s="7">
        <v>0.93500000000000005</v>
      </c>
      <c r="E12" s="7">
        <v>0.39300000000000002</v>
      </c>
      <c r="F12" s="7">
        <v>0.85699999999999998</v>
      </c>
      <c r="G12" s="7">
        <v>-0.33200000000000002</v>
      </c>
      <c r="H12" s="7">
        <v>0.88300000000000001</v>
      </c>
      <c r="I12" s="7">
        <v>-0.45300000000000001</v>
      </c>
      <c r="J12" s="7">
        <v>-0.125</v>
      </c>
      <c r="K12" s="6"/>
    </row>
    <row r="13" spans="1:18" x14ac:dyDescent="0.3">
      <c r="B13" s="7"/>
      <c r="C13" s="7"/>
      <c r="D13" s="7"/>
      <c r="E13" s="7"/>
      <c r="F13" s="7"/>
      <c r="G13" s="7"/>
      <c r="H13" s="7"/>
      <c r="I13" s="7"/>
      <c r="J13" s="7"/>
      <c r="K13" s="6"/>
    </row>
    <row r="14" spans="1:18" x14ac:dyDescent="0.3">
      <c r="B14" s="7"/>
      <c r="D14" s="7"/>
      <c r="E14" s="7"/>
      <c r="F14" s="7"/>
      <c r="H14" s="9"/>
      <c r="I14" s="9"/>
      <c r="J14" s="9"/>
      <c r="K14" s="6"/>
    </row>
    <row r="15" spans="1:18" x14ac:dyDescent="0.3">
      <c r="B15" s="7"/>
      <c r="D15" s="7"/>
      <c r="E15" s="7"/>
      <c r="F15" s="7"/>
      <c r="H15" s="9"/>
      <c r="I15" s="9"/>
      <c r="J15" s="9"/>
      <c r="K15" s="6"/>
    </row>
    <row r="16" spans="1:18" x14ac:dyDescent="0.3">
      <c r="B16" s="7"/>
      <c r="C16" s="7"/>
      <c r="D16" s="7"/>
      <c r="E16" s="7"/>
      <c r="F16" s="7"/>
      <c r="G16" s="7"/>
      <c r="H16" s="9"/>
      <c r="I16" s="9"/>
      <c r="J16" s="9"/>
      <c r="K16" s="6"/>
    </row>
    <row r="17" spans="2:18" x14ac:dyDescent="0.3">
      <c r="B17" s="7"/>
      <c r="C17" s="7"/>
      <c r="D17" s="7"/>
      <c r="E17" s="7"/>
      <c r="F17" s="7"/>
      <c r="G17" s="7"/>
      <c r="H17" s="9"/>
      <c r="I17" s="9"/>
      <c r="J17" s="9"/>
      <c r="K17" s="6"/>
    </row>
    <row r="18" spans="2:18" x14ac:dyDescent="0.3">
      <c r="B18" s="7"/>
      <c r="C18" s="7"/>
      <c r="D18" s="7"/>
      <c r="E18" s="7"/>
      <c r="F18" s="7"/>
      <c r="G18" s="7"/>
      <c r="H18" s="9"/>
      <c r="I18" s="9"/>
      <c r="J18" s="9"/>
      <c r="K18" s="6"/>
    </row>
    <row r="19" spans="2:18" x14ac:dyDescent="0.3">
      <c r="B19" s="7"/>
      <c r="C19" s="7"/>
      <c r="D19" s="7"/>
      <c r="E19" s="7"/>
      <c r="F19" s="7"/>
      <c r="G19" s="7"/>
      <c r="H19" s="9"/>
      <c r="I19" s="9"/>
      <c r="J19" s="9"/>
      <c r="K19" s="6"/>
    </row>
    <row r="20" spans="2:18" x14ac:dyDescent="0.3">
      <c r="B20" s="7"/>
      <c r="C20" s="7"/>
      <c r="D20" s="7"/>
      <c r="E20" s="7"/>
      <c r="F20" s="7"/>
      <c r="G20" s="7"/>
      <c r="H20" s="9"/>
      <c r="I20" s="9"/>
      <c r="J20" s="9"/>
      <c r="K20" s="6"/>
    </row>
    <row r="21" spans="2:18" x14ac:dyDescent="0.3">
      <c r="B21" s="7"/>
      <c r="C21" s="7"/>
      <c r="D21" s="7"/>
      <c r="E21" s="7"/>
      <c r="F21" s="7"/>
      <c r="G21" s="7"/>
      <c r="H21" s="9"/>
      <c r="I21" s="9"/>
      <c r="J21" s="9"/>
      <c r="K21" s="6"/>
    </row>
    <row r="22" spans="2:18" x14ac:dyDescent="0.3">
      <c r="B22" s="7"/>
      <c r="C22" s="7"/>
      <c r="D22" s="7"/>
      <c r="E22" s="7"/>
      <c r="F22" s="7"/>
      <c r="G22" s="7"/>
      <c r="H22" s="9"/>
      <c r="I22" s="9"/>
      <c r="J22" s="9"/>
      <c r="K22" s="6"/>
    </row>
    <row r="23" spans="2:18" x14ac:dyDescent="0.3">
      <c r="B23" s="7"/>
      <c r="C23" s="7"/>
      <c r="D23" s="7"/>
      <c r="E23" s="7"/>
      <c r="F23" s="7"/>
      <c r="G23" s="7"/>
      <c r="H23" s="9"/>
      <c r="I23" s="9"/>
      <c r="J23" s="9"/>
      <c r="K23" s="6"/>
    </row>
    <row r="24" spans="2:18" x14ac:dyDescent="0.3">
      <c r="B24" s="7"/>
      <c r="C24" s="7"/>
      <c r="D24" s="7"/>
      <c r="E24" s="7"/>
      <c r="F24" s="7"/>
      <c r="G24" s="7"/>
      <c r="H24" s="7"/>
      <c r="I24" s="7"/>
      <c r="J24" s="7"/>
      <c r="K24" s="6"/>
    </row>
    <row r="25" spans="2:18" x14ac:dyDescent="0.3">
      <c r="B25" s="7"/>
      <c r="C25" s="7"/>
      <c r="D25" s="7"/>
      <c r="E25" s="7"/>
      <c r="F25" s="7"/>
      <c r="G25" s="7"/>
      <c r="H25" s="7"/>
      <c r="I25" s="7"/>
      <c r="J25" s="7"/>
      <c r="K25" s="6"/>
    </row>
    <row r="26" spans="2:18" x14ac:dyDescent="0.3">
      <c r="B26" s="7"/>
      <c r="C26" s="7"/>
      <c r="D26" s="7"/>
      <c r="E26" s="7"/>
      <c r="F26" s="7"/>
      <c r="G26" s="7"/>
      <c r="H26" s="7"/>
      <c r="I26" s="7"/>
      <c r="J26" s="7"/>
      <c r="K26" s="6"/>
    </row>
    <row r="27" spans="2:18" x14ac:dyDescent="0.3"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2:18" x14ac:dyDescent="0.3"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2:18" x14ac:dyDescent="0.3">
      <c r="B29" s="8"/>
      <c r="C29" s="7" t="s">
        <v>4</v>
      </c>
      <c r="D29" s="7"/>
      <c r="E29" s="7"/>
      <c r="F29" s="7"/>
      <c r="G29" s="7"/>
      <c r="H29" s="7"/>
      <c r="I29" s="7"/>
      <c r="J29" s="7"/>
      <c r="K29" s="6"/>
    </row>
    <row r="30" spans="2:18" x14ac:dyDescent="0.3"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2:18" x14ac:dyDescent="0.3"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2:18" ht="17.100000000000001" x14ac:dyDescent="0.35">
      <c r="B32" s="7"/>
      <c r="C32" s="7"/>
      <c r="D32" s="7"/>
      <c r="E32" s="7"/>
      <c r="F32" s="7"/>
      <c r="G32" s="7"/>
      <c r="H32" s="7"/>
      <c r="I32" s="7"/>
      <c r="J32" s="7"/>
      <c r="K32" s="6"/>
      <c r="R32">
        <v>23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I19" sqref="I19"/>
    </sheetView>
  </sheetViews>
  <sheetFormatPr defaultRowHeight="16.5" x14ac:dyDescent="0.3"/>
  <cols>
    <col min="2" max="2" width="9.125" bestFit="1" customWidth="1"/>
    <col min="3" max="4" width="9.25" bestFit="1" customWidth="1"/>
    <col min="5" max="5" width="9.125" bestFit="1" customWidth="1"/>
    <col min="6" max="7" width="9.25" bestFit="1" customWidth="1"/>
    <col min="8" max="8" width="9.125" bestFit="1" customWidth="1"/>
    <col min="9" max="10" width="9.25" bestFit="1" customWidth="1"/>
  </cols>
  <sheetData>
    <row r="1" spans="1:1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 s="4"/>
      <c r="L1" s="4"/>
      <c r="M1" s="4"/>
      <c r="N1" s="4"/>
      <c r="O1" s="4"/>
      <c r="P1" s="4"/>
      <c r="Q1" s="4"/>
      <c r="R1" s="4"/>
    </row>
    <row r="2" spans="1:18" x14ac:dyDescent="0.3">
      <c r="B2" s="1" t="s">
        <v>0</v>
      </c>
      <c r="C2" s="1" t="s">
        <v>1</v>
      </c>
      <c r="D2" s="1" t="s">
        <v>2</v>
      </c>
      <c r="E2" s="2" t="s">
        <v>3</v>
      </c>
      <c r="F2" s="2" t="s">
        <v>1</v>
      </c>
      <c r="G2" s="2" t="s">
        <v>2</v>
      </c>
      <c r="H2" s="3" t="s">
        <v>3</v>
      </c>
      <c r="I2" s="3" t="s">
        <v>1</v>
      </c>
      <c r="J2" s="3" t="s">
        <v>2</v>
      </c>
      <c r="K2" s="4"/>
      <c r="L2" t="s">
        <v>5</v>
      </c>
      <c r="M2" s="5"/>
      <c r="N2" s="5"/>
      <c r="O2" s="5"/>
      <c r="P2" s="5"/>
      <c r="Q2" s="5"/>
      <c r="R2" s="4"/>
    </row>
    <row r="3" spans="1:18" x14ac:dyDescent="0.3">
      <c r="A3">
        <v>1</v>
      </c>
      <c r="B3" s="7">
        <v>0.89100000000000001</v>
      </c>
      <c r="C3" s="7">
        <v>0.44900000000000001</v>
      </c>
      <c r="D3" s="7">
        <v>-6.6900000000000001E-2</v>
      </c>
      <c r="E3" s="7">
        <v>0.434</v>
      </c>
      <c r="F3" s="7">
        <v>-0.88600000000000001</v>
      </c>
      <c r="G3" s="7">
        <v>-0.16400000000000001</v>
      </c>
      <c r="H3" s="7">
        <v>0.13300000000000001</v>
      </c>
      <c r="I3" s="7">
        <v>-0.11700000000000001</v>
      </c>
      <c r="J3" s="7">
        <v>0.98399999999999999</v>
      </c>
      <c r="K3" s="6"/>
      <c r="L3" t="s">
        <v>6</v>
      </c>
    </row>
    <row r="4" spans="1:18" x14ac:dyDescent="0.3">
      <c r="A4">
        <v>2</v>
      </c>
      <c r="B4" s="7">
        <v>0.83599999999999997</v>
      </c>
      <c r="C4" s="7">
        <v>0.54600000000000004</v>
      </c>
      <c r="D4" s="7">
        <v>-4.7500000000000001E-2</v>
      </c>
      <c r="E4" s="7">
        <v>0.52600000000000002</v>
      </c>
      <c r="F4" s="7">
        <v>-0.82399999999999995</v>
      </c>
      <c r="G4" s="7">
        <v>-0.21199999999999999</v>
      </c>
      <c r="H4" s="7">
        <v>0.155</v>
      </c>
      <c r="I4" s="7">
        <v>-0.152</v>
      </c>
      <c r="J4" s="7">
        <v>0.97599999999999998</v>
      </c>
      <c r="K4" s="10"/>
      <c r="L4" t="s">
        <v>7</v>
      </c>
    </row>
    <row r="5" spans="1:18" x14ac:dyDescent="0.3">
      <c r="A5">
        <v>3</v>
      </c>
      <c r="B5" s="7">
        <v>0.74099999999999999</v>
      </c>
      <c r="C5" s="7">
        <v>0.64100000000000001</v>
      </c>
      <c r="D5" s="7">
        <v>-0.20100000000000001</v>
      </c>
      <c r="E5" s="7">
        <v>0.64100000000000001</v>
      </c>
      <c r="F5" s="7">
        <v>-0.76400000000000001</v>
      </c>
      <c r="G5" s="7">
        <v>-7.0199999999999999E-2</v>
      </c>
      <c r="H5" s="7">
        <v>0.19900000000000001</v>
      </c>
      <c r="I5" s="7">
        <v>-7.6999999999999999E-2</v>
      </c>
      <c r="J5" s="7">
        <v>0.97699999999999998</v>
      </c>
      <c r="K5" s="10"/>
    </row>
    <row r="6" spans="1:18" x14ac:dyDescent="0.3">
      <c r="A6">
        <v>4</v>
      </c>
      <c r="B6" s="7">
        <v>0.82199999999999995</v>
      </c>
      <c r="C6" s="7">
        <v>0.56799999999999995</v>
      </c>
      <c r="D6" s="7">
        <v>4.4400000000000002E-2</v>
      </c>
      <c r="E6" s="7">
        <v>0.53200000000000003</v>
      </c>
      <c r="F6" s="7">
        <v>-0.73599999999999999</v>
      </c>
      <c r="G6" s="7">
        <v>-0.41899999999999998</v>
      </c>
      <c r="H6" s="7">
        <v>0.20499999999999999</v>
      </c>
      <c r="I6" s="7">
        <v>-0.36799999999999999</v>
      </c>
      <c r="J6" s="7">
        <v>0.90700000000000003</v>
      </c>
      <c r="K6" s="10"/>
    </row>
    <row r="7" spans="1:18" x14ac:dyDescent="0.3">
      <c r="A7">
        <v>5</v>
      </c>
      <c r="B7" s="7">
        <v>0.86599999999999999</v>
      </c>
      <c r="C7" s="7">
        <v>0.499</v>
      </c>
      <c r="D7" s="7">
        <v>-4.2099999999999999E-2</v>
      </c>
      <c r="E7" s="7">
        <v>0.46899999999999997</v>
      </c>
      <c r="F7" s="7">
        <v>-0.83799999999999997</v>
      </c>
      <c r="G7" s="7">
        <v>-0.27900000000000003</v>
      </c>
      <c r="H7" s="7">
        <v>0.17499999999999999</v>
      </c>
      <c r="I7" s="7">
        <v>-0.222</v>
      </c>
      <c r="J7" s="7">
        <v>0.95899999999999996</v>
      </c>
      <c r="K7" s="10"/>
    </row>
    <row r="8" spans="1:18" x14ac:dyDescent="0.3">
      <c r="A8">
        <v>6</v>
      </c>
      <c r="B8" s="7">
        <v>0.89700000000000002</v>
      </c>
      <c r="C8" s="7">
        <v>0.42399999999999999</v>
      </c>
      <c r="D8" s="7">
        <v>0.13</v>
      </c>
      <c r="E8" s="7">
        <v>0.40400000000000003</v>
      </c>
      <c r="F8" s="7">
        <v>-0.66</v>
      </c>
      <c r="G8" s="7">
        <v>-0.63400000000000001</v>
      </c>
      <c r="H8" s="7">
        <v>0.183</v>
      </c>
      <c r="I8" s="7">
        <v>-0.621</v>
      </c>
      <c r="J8" s="7">
        <v>0.76200000000000001</v>
      </c>
      <c r="K8" s="10"/>
    </row>
    <row r="9" spans="1:18" x14ac:dyDescent="0.3">
      <c r="A9">
        <v>7</v>
      </c>
      <c r="B9" s="7">
        <v>0.84599999999999997</v>
      </c>
      <c r="C9" s="7">
        <v>0.50900000000000001</v>
      </c>
      <c r="D9" s="7">
        <v>-0.157</v>
      </c>
      <c r="E9" s="7">
        <v>0.48699999999999999</v>
      </c>
      <c r="F9" s="7">
        <v>-0.85899999999999999</v>
      </c>
      <c r="G9" s="7">
        <v>-0.158</v>
      </c>
      <c r="H9" s="7">
        <v>0.216</v>
      </c>
      <c r="I9" s="7">
        <v>-5.7599999999999998E-2</v>
      </c>
      <c r="J9" s="7">
        <v>0.97499999999999998</v>
      </c>
      <c r="K9" s="10"/>
    </row>
    <row r="10" spans="1:18" x14ac:dyDescent="0.3">
      <c r="A10">
        <v>8</v>
      </c>
      <c r="B10" s="7">
        <v>0.86399999999999999</v>
      </c>
      <c r="C10" s="7">
        <v>0.48499999999999999</v>
      </c>
      <c r="D10" s="7">
        <v>-0.13700000000000001</v>
      </c>
      <c r="E10" s="7">
        <v>0.47399999999999998</v>
      </c>
      <c r="F10" s="7">
        <v>-0.875</v>
      </c>
      <c r="G10" s="7">
        <v>-0.10100000000000001</v>
      </c>
      <c r="H10" s="7">
        <v>0.16800000000000001</v>
      </c>
      <c r="I10" s="7">
        <v>-2.23E-2</v>
      </c>
      <c r="J10" s="7">
        <v>0.98499999999999999</v>
      </c>
      <c r="K10" s="10"/>
    </row>
    <row r="11" spans="1:18" x14ac:dyDescent="0.3">
      <c r="A11">
        <v>9</v>
      </c>
      <c r="B11" s="7">
        <v>0.86199999999999999</v>
      </c>
      <c r="C11" s="7">
        <v>0.499</v>
      </c>
      <c r="D11" s="7">
        <v>-8.7400000000000005E-2</v>
      </c>
      <c r="E11" s="7">
        <v>0.48499999999999999</v>
      </c>
      <c r="F11" s="7">
        <v>-0.86199999999999999</v>
      </c>
      <c r="G11" s="7">
        <v>-0.14799999999999999</v>
      </c>
      <c r="H11" s="7">
        <v>0.14899999999999999</v>
      </c>
      <c r="I11" s="7">
        <v>-8.5400000000000004E-2</v>
      </c>
      <c r="J11" s="7">
        <v>0.98499999999999999</v>
      </c>
      <c r="K11" s="6"/>
    </row>
    <row r="12" spans="1:18" x14ac:dyDescent="0.3">
      <c r="A12">
        <v>10</v>
      </c>
      <c r="B12" s="7">
        <v>0.874</v>
      </c>
      <c r="C12" s="7">
        <v>0.47799999999999998</v>
      </c>
      <c r="D12" s="7">
        <v>-8.0600000000000005E-2</v>
      </c>
      <c r="E12" s="7">
        <v>0.46300000000000002</v>
      </c>
      <c r="F12" s="7">
        <v>-0.873</v>
      </c>
      <c r="G12" s="7">
        <v>-0.153</v>
      </c>
      <c r="H12" s="7">
        <v>0.14399999999999999</v>
      </c>
      <c r="I12" s="7">
        <v>-9.6600000000000005E-2</v>
      </c>
      <c r="J12" s="7">
        <v>0.98499999999999999</v>
      </c>
      <c r="K12" s="6"/>
    </row>
    <row r="13" spans="1:18" x14ac:dyDescent="0.3">
      <c r="B13" s="7"/>
      <c r="C13" s="7"/>
      <c r="D13" s="7"/>
      <c r="E13" s="7"/>
      <c r="F13" s="7"/>
      <c r="G13" s="7"/>
      <c r="H13" s="7"/>
      <c r="I13" s="7"/>
      <c r="J13" s="7"/>
      <c r="K13" s="6"/>
    </row>
    <row r="14" spans="1:18" x14ac:dyDescent="0.3">
      <c r="B14" s="7"/>
      <c r="C14" s="7"/>
      <c r="D14" s="7"/>
      <c r="E14" s="7"/>
      <c r="F14" s="7"/>
      <c r="G14" s="7"/>
      <c r="H14" s="7"/>
      <c r="I14" s="7"/>
      <c r="J14" s="7"/>
      <c r="K14" s="6"/>
    </row>
    <row r="15" spans="1:18" x14ac:dyDescent="0.3">
      <c r="B15" s="7"/>
      <c r="C15" s="7"/>
      <c r="D15" s="7"/>
      <c r="E15" s="7"/>
      <c r="F15" s="7"/>
      <c r="G15" s="7"/>
      <c r="H15" s="7"/>
      <c r="I15" s="7"/>
      <c r="J15" s="7"/>
      <c r="K15" s="6"/>
    </row>
    <row r="16" spans="1:18" x14ac:dyDescent="0.3">
      <c r="B16" s="7"/>
      <c r="C16" s="7"/>
      <c r="D16" s="7"/>
      <c r="E16" s="7"/>
      <c r="F16" s="7"/>
      <c r="G16" s="7"/>
      <c r="H16" s="7"/>
      <c r="I16" s="7"/>
      <c r="J16" s="7"/>
      <c r="K16" s="6"/>
    </row>
    <row r="17" spans="2:18" x14ac:dyDescent="0.3">
      <c r="B17" s="7"/>
      <c r="C17" s="7"/>
      <c r="D17" s="7"/>
      <c r="E17" s="7"/>
      <c r="F17" s="7"/>
      <c r="G17" s="7"/>
      <c r="H17" s="7"/>
      <c r="I17" s="7"/>
      <c r="J17" s="7"/>
      <c r="K17" s="6"/>
    </row>
    <row r="18" spans="2:18" x14ac:dyDescent="0.3">
      <c r="B18" s="7"/>
      <c r="C18" s="7"/>
      <c r="D18" s="7"/>
      <c r="E18" s="7"/>
      <c r="F18" s="7"/>
      <c r="G18" s="7"/>
      <c r="H18" s="7"/>
      <c r="I18" s="7"/>
      <c r="J18" s="7"/>
      <c r="K18" s="6"/>
    </row>
    <row r="19" spans="2:18" x14ac:dyDescent="0.3">
      <c r="B19" s="7"/>
      <c r="C19" s="7"/>
      <c r="D19" s="7"/>
      <c r="E19" s="7"/>
      <c r="F19" s="7"/>
      <c r="G19" s="7"/>
      <c r="H19" s="7"/>
      <c r="I19" s="7"/>
      <c r="J19" s="7"/>
      <c r="K19" s="6"/>
    </row>
    <row r="20" spans="2:18" x14ac:dyDescent="0.3">
      <c r="B20" s="7"/>
      <c r="C20" s="7"/>
      <c r="D20" s="7"/>
      <c r="E20" s="7"/>
      <c r="F20" s="7"/>
      <c r="G20" s="7"/>
      <c r="H20" s="7"/>
      <c r="I20" s="7"/>
      <c r="J20" s="7"/>
      <c r="K20" s="6"/>
    </row>
    <row r="21" spans="2:18" x14ac:dyDescent="0.3">
      <c r="B21" s="7"/>
      <c r="C21" s="7"/>
      <c r="D21" s="7"/>
      <c r="E21" s="7"/>
      <c r="F21" s="7"/>
      <c r="G21" s="7"/>
      <c r="H21" s="7"/>
      <c r="I21" s="7"/>
      <c r="J21" s="7"/>
      <c r="K21" s="6"/>
    </row>
    <row r="22" spans="2:18" x14ac:dyDescent="0.3">
      <c r="B22" s="7"/>
      <c r="C22" s="7"/>
      <c r="D22" s="7"/>
      <c r="E22" s="7"/>
      <c r="F22" s="7"/>
      <c r="G22" s="7"/>
      <c r="H22" s="7"/>
      <c r="I22" s="7"/>
      <c r="J22" s="7"/>
      <c r="K22" s="6"/>
    </row>
    <row r="23" spans="2:18" x14ac:dyDescent="0.3">
      <c r="B23" s="7"/>
      <c r="C23" s="7"/>
      <c r="D23" s="7"/>
      <c r="E23" s="7"/>
      <c r="F23" s="7"/>
      <c r="G23" s="7"/>
      <c r="H23" s="7"/>
      <c r="I23" s="7"/>
      <c r="J23" s="7"/>
      <c r="K23" s="6"/>
    </row>
    <row r="24" spans="2:18" x14ac:dyDescent="0.3">
      <c r="B24" s="7"/>
      <c r="C24" s="7"/>
      <c r="D24" s="7"/>
      <c r="E24" s="7"/>
      <c r="F24" s="7"/>
      <c r="G24" s="7"/>
      <c r="H24" s="7"/>
      <c r="I24" s="7"/>
      <c r="J24" s="7"/>
      <c r="K24" s="6"/>
    </row>
    <row r="25" spans="2:18" x14ac:dyDescent="0.3">
      <c r="B25" s="7"/>
      <c r="C25" s="7"/>
      <c r="D25" s="7"/>
      <c r="E25" s="7"/>
      <c r="F25" s="7"/>
      <c r="G25" s="7"/>
      <c r="H25" s="7"/>
      <c r="I25" s="7"/>
      <c r="J25" s="7"/>
      <c r="K25" s="6"/>
    </row>
    <row r="26" spans="2:18" x14ac:dyDescent="0.3">
      <c r="B26" s="7"/>
      <c r="C26" s="7"/>
      <c r="D26" s="7"/>
      <c r="E26" s="7"/>
      <c r="F26" s="7"/>
      <c r="G26" s="7"/>
      <c r="H26" s="7"/>
      <c r="I26" s="7"/>
      <c r="J26" s="7"/>
      <c r="K26" s="6"/>
    </row>
    <row r="27" spans="2:18" x14ac:dyDescent="0.3"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2:18" x14ac:dyDescent="0.3"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2:18" x14ac:dyDescent="0.3">
      <c r="B29" s="8"/>
      <c r="C29" s="7" t="s">
        <v>4</v>
      </c>
      <c r="D29" s="7"/>
      <c r="E29" s="7"/>
      <c r="F29" s="7"/>
      <c r="G29" s="7"/>
      <c r="H29" s="7"/>
      <c r="I29" s="7"/>
      <c r="J29" s="7"/>
      <c r="K29" s="6"/>
    </row>
    <row r="30" spans="2:18" x14ac:dyDescent="0.3"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2:18" x14ac:dyDescent="0.3"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2:18" ht="17.100000000000001" x14ac:dyDescent="0.35">
      <c r="B32" s="7"/>
      <c r="C32" s="7"/>
      <c r="D32" s="7"/>
      <c r="E32" s="7"/>
      <c r="F32" s="7"/>
      <c r="G32" s="7"/>
      <c r="H32" s="7"/>
      <c r="I32" s="7"/>
      <c r="J32" s="7"/>
      <c r="K32" s="6"/>
      <c r="R32">
        <v>23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4" workbookViewId="0">
      <selection activeCell="F39" sqref="F39"/>
    </sheetView>
  </sheetViews>
  <sheetFormatPr defaultRowHeight="16.5" x14ac:dyDescent="0.3"/>
  <cols>
    <col min="2" max="2" width="9.125" bestFit="1" customWidth="1"/>
    <col min="3" max="4" width="9.25" bestFit="1" customWidth="1"/>
    <col min="5" max="5" width="9.125" bestFit="1" customWidth="1"/>
    <col min="6" max="7" width="9.25" bestFit="1" customWidth="1"/>
    <col min="8" max="8" width="9.125" bestFit="1" customWidth="1"/>
    <col min="9" max="10" width="9.25" bestFit="1" customWidth="1"/>
  </cols>
  <sheetData>
    <row r="1" spans="1:1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 s="4"/>
      <c r="L1" s="4"/>
      <c r="M1" s="4"/>
      <c r="N1" s="4"/>
      <c r="O1" s="4"/>
      <c r="P1" s="4"/>
      <c r="Q1" s="4"/>
      <c r="R1" s="4"/>
    </row>
    <row r="2" spans="1:18" x14ac:dyDescent="0.3">
      <c r="B2" s="1" t="s">
        <v>0</v>
      </c>
      <c r="C2" s="1" t="s">
        <v>1</v>
      </c>
      <c r="D2" s="1" t="s">
        <v>2</v>
      </c>
      <c r="E2" s="2" t="s">
        <v>3</v>
      </c>
      <c r="F2" s="2" t="s">
        <v>1</v>
      </c>
      <c r="G2" s="2" t="s">
        <v>2</v>
      </c>
      <c r="H2" s="3" t="s">
        <v>3</v>
      </c>
      <c r="I2" s="3" t="s">
        <v>1</v>
      </c>
      <c r="J2" s="3" t="s">
        <v>2</v>
      </c>
      <c r="K2" s="4"/>
      <c r="L2" t="s">
        <v>5</v>
      </c>
      <c r="M2" s="5"/>
      <c r="N2" s="5"/>
      <c r="O2" s="5"/>
      <c r="P2" s="5"/>
      <c r="Q2" s="5"/>
      <c r="R2" s="4"/>
    </row>
    <row r="3" spans="1:18" x14ac:dyDescent="0.3">
      <c r="A3">
        <v>1</v>
      </c>
      <c r="B3" s="7">
        <v>0.91200000000000003</v>
      </c>
      <c r="C3" s="7">
        <v>0.36099999999999999</v>
      </c>
      <c r="D3" s="7">
        <v>0.19600000000000001</v>
      </c>
      <c r="E3" s="7">
        <v>0.33300000000000002</v>
      </c>
      <c r="F3" s="7">
        <v>-0.92900000000000005</v>
      </c>
      <c r="G3" s="7">
        <v>0.16</v>
      </c>
      <c r="H3" s="7">
        <v>0.24</v>
      </c>
      <c r="I3" s="7">
        <v>-8.0600000000000005E-2</v>
      </c>
      <c r="J3" s="7">
        <v>-0.96699999999999997</v>
      </c>
      <c r="K3" s="6"/>
      <c r="L3" t="s">
        <v>6</v>
      </c>
    </row>
    <row r="4" spans="1:18" x14ac:dyDescent="0.3">
      <c r="A4">
        <v>2</v>
      </c>
      <c r="B4" s="7">
        <v>0.82399999999999995</v>
      </c>
      <c r="C4" s="7">
        <v>0.39800000000000002</v>
      </c>
      <c r="D4" s="7">
        <v>0.40400000000000003</v>
      </c>
      <c r="E4" s="7">
        <v>0.45600000000000002</v>
      </c>
      <c r="F4" s="7">
        <v>-0.88800000000000001</v>
      </c>
      <c r="G4" s="7">
        <v>-5.3900000000000003E-2</v>
      </c>
      <c r="H4" s="7">
        <v>0.33700000000000002</v>
      </c>
      <c r="I4" s="7">
        <v>0.22800000000000001</v>
      </c>
      <c r="J4" s="7">
        <v>-0.91300000000000003</v>
      </c>
      <c r="K4" s="10"/>
      <c r="L4" t="s">
        <v>7</v>
      </c>
    </row>
    <row r="5" spans="1:18" x14ac:dyDescent="0.3">
      <c r="A5">
        <v>3</v>
      </c>
      <c r="B5" s="7">
        <v>0.71899999999999997</v>
      </c>
      <c r="C5" s="7">
        <v>0.61099999999999999</v>
      </c>
      <c r="D5" s="7">
        <v>0.33100000000000002</v>
      </c>
      <c r="E5" s="7">
        <v>0.61899999999999999</v>
      </c>
      <c r="F5" s="7">
        <v>-0.78</v>
      </c>
      <c r="G5" s="7">
        <v>9.5600000000000004E-2</v>
      </c>
      <c r="H5" s="7">
        <v>0.316</v>
      </c>
      <c r="I5" s="7">
        <v>0.13600000000000001</v>
      </c>
      <c r="J5" s="7">
        <v>-0.93899999999999995</v>
      </c>
      <c r="K5" s="10"/>
    </row>
    <row r="6" spans="1:18" x14ac:dyDescent="0.3">
      <c r="A6">
        <v>4</v>
      </c>
      <c r="B6" s="7">
        <v>0.78400000000000003</v>
      </c>
      <c r="C6" s="7">
        <v>0.44800000000000001</v>
      </c>
      <c r="D6" s="7">
        <v>0.43</v>
      </c>
      <c r="E6" s="7">
        <v>0.46</v>
      </c>
      <c r="F6" s="7">
        <v>4.4600000000000001E-2</v>
      </c>
      <c r="G6" s="7">
        <v>0.88700000000000001</v>
      </c>
      <c r="H6" s="7">
        <v>0.41599999999999998</v>
      </c>
      <c r="I6" s="7">
        <v>-0.89300000000000002</v>
      </c>
      <c r="J6" s="7">
        <v>-0.17100000000000001</v>
      </c>
      <c r="K6" s="10"/>
    </row>
    <row r="7" spans="1:18" x14ac:dyDescent="0.3">
      <c r="A7">
        <v>5</v>
      </c>
      <c r="B7" s="7">
        <v>0.75</v>
      </c>
      <c r="C7" s="7">
        <v>0.65400000000000003</v>
      </c>
      <c r="D7" s="7">
        <v>9.6199999999999994E-2</v>
      </c>
      <c r="E7" s="7">
        <v>0.55200000000000005</v>
      </c>
      <c r="F7" s="7">
        <v>-0.7</v>
      </c>
      <c r="G7" s="7">
        <v>0.45400000000000001</v>
      </c>
      <c r="H7" s="7">
        <v>0.36399999999999999</v>
      </c>
      <c r="I7" s="7">
        <v>-0.28699999999999998</v>
      </c>
      <c r="J7" s="7">
        <v>-0.88600000000000001</v>
      </c>
      <c r="K7" s="10"/>
    </row>
    <row r="8" spans="1:18" x14ac:dyDescent="0.3">
      <c r="A8">
        <v>6</v>
      </c>
      <c r="B8" s="7">
        <v>0.876</v>
      </c>
      <c r="C8" s="7">
        <v>0.45600000000000002</v>
      </c>
      <c r="D8" s="7">
        <v>0.158</v>
      </c>
      <c r="E8" s="7">
        <v>0.41799999999999998</v>
      </c>
      <c r="F8" s="7">
        <v>-0.88100000000000001</v>
      </c>
      <c r="G8" s="7">
        <v>0.224</v>
      </c>
      <c r="H8" s="7">
        <v>0.24099999999999999</v>
      </c>
      <c r="I8" s="7">
        <v>-0.13</v>
      </c>
      <c r="J8" s="7">
        <v>-0.96199999999999997</v>
      </c>
      <c r="K8" s="10"/>
    </row>
    <row r="9" spans="1:18" x14ac:dyDescent="0.3">
      <c r="A9">
        <v>7</v>
      </c>
      <c r="B9" s="7">
        <v>0.86499999999999999</v>
      </c>
      <c r="C9" s="7">
        <v>0.502</v>
      </c>
      <c r="D9" s="7">
        <v>2.2800000000000001E-2</v>
      </c>
      <c r="E9" s="7">
        <v>0.4</v>
      </c>
      <c r="F9" s="7">
        <v>-0.66</v>
      </c>
      <c r="G9" s="7">
        <v>0.63600000000000001</v>
      </c>
      <c r="H9" s="7">
        <v>0.30399999999999999</v>
      </c>
      <c r="I9" s="7">
        <v>-0.55900000000000005</v>
      </c>
      <c r="J9" s="7">
        <v>-0.77100000000000002</v>
      </c>
      <c r="K9" s="10"/>
    </row>
    <row r="10" spans="1:18" x14ac:dyDescent="0.3">
      <c r="A10">
        <v>8</v>
      </c>
      <c r="B10" s="7">
        <v>0.75800000000000001</v>
      </c>
      <c r="C10" s="7">
        <v>0.65</v>
      </c>
      <c r="D10" s="7">
        <v>5.2900000000000003E-2</v>
      </c>
      <c r="E10" s="7">
        <v>0.59099999999999997</v>
      </c>
      <c r="F10" s="7">
        <v>-0.65100000000000002</v>
      </c>
      <c r="G10" s="7">
        <v>0.47599999999999998</v>
      </c>
      <c r="H10" s="7">
        <v>0.27500000000000002</v>
      </c>
      <c r="I10" s="7">
        <v>-0.39200000000000002</v>
      </c>
      <c r="J10" s="7">
        <v>-0.878</v>
      </c>
      <c r="K10" s="10"/>
    </row>
    <row r="11" spans="1:18" x14ac:dyDescent="0.3">
      <c r="A11">
        <v>9</v>
      </c>
      <c r="B11" s="7">
        <v>0.754</v>
      </c>
      <c r="C11" s="7">
        <v>0.65300000000000002</v>
      </c>
      <c r="D11" s="7">
        <v>7.2300000000000003E-2</v>
      </c>
      <c r="E11" s="7">
        <v>0.52700000000000002</v>
      </c>
      <c r="F11" s="7">
        <v>-0.66700000000000004</v>
      </c>
      <c r="G11" s="7">
        <v>0.52700000000000002</v>
      </c>
      <c r="H11" s="7">
        <v>0.39200000000000002</v>
      </c>
      <c r="I11" s="7">
        <v>-0.35899999999999999</v>
      </c>
      <c r="J11" s="7">
        <v>-0.84699999999999998</v>
      </c>
      <c r="K11" s="6"/>
    </row>
    <row r="12" spans="1:18" x14ac:dyDescent="0.3">
      <c r="A12">
        <v>10</v>
      </c>
      <c r="B12" s="7">
        <v>0.81200000000000006</v>
      </c>
      <c r="C12" s="7">
        <v>0.57799999999999996</v>
      </c>
      <c r="D12" s="7">
        <v>8.4900000000000003E-2</v>
      </c>
      <c r="E12" s="7">
        <v>0.46200000000000002</v>
      </c>
      <c r="F12" s="7">
        <v>-0.54600000000000004</v>
      </c>
      <c r="G12" s="7">
        <v>0.69899999999999995</v>
      </c>
      <c r="H12" s="7">
        <v>0.35699999999999998</v>
      </c>
      <c r="I12" s="7">
        <v>-0.60599999999999998</v>
      </c>
      <c r="J12" s="7">
        <v>-0.71</v>
      </c>
      <c r="K12" s="6"/>
    </row>
    <row r="13" spans="1:18" x14ac:dyDescent="0.3">
      <c r="B13" s="7"/>
      <c r="C13" s="7"/>
      <c r="D13" s="7"/>
      <c r="E13" s="7"/>
      <c r="F13" s="7"/>
      <c r="G13" s="7"/>
      <c r="H13" s="7"/>
      <c r="I13" s="7"/>
      <c r="J13" s="7"/>
      <c r="K13" s="6"/>
    </row>
    <row r="14" spans="1:18" x14ac:dyDescent="0.3">
      <c r="B14" s="7"/>
      <c r="C14" s="7"/>
      <c r="D14" s="7"/>
      <c r="E14" s="7"/>
      <c r="F14" s="7"/>
      <c r="G14" s="7"/>
      <c r="H14" s="7"/>
      <c r="I14" s="7"/>
      <c r="J14" s="7"/>
      <c r="K14" s="6"/>
    </row>
    <row r="15" spans="1:18" x14ac:dyDescent="0.3">
      <c r="B15" s="7"/>
      <c r="C15" s="7"/>
      <c r="D15" s="7"/>
      <c r="E15" s="7"/>
      <c r="F15" s="7"/>
      <c r="G15" s="7"/>
      <c r="H15" s="7"/>
      <c r="I15" s="7"/>
      <c r="J15" s="7"/>
      <c r="K15" s="6"/>
    </row>
    <row r="16" spans="1:18" x14ac:dyDescent="0.3">
      <c r="B16" s="7"/>
      <c r="C16" s="7"/>
      <c r="D16" s="7"/>
      <c r="E16" s="7"/>
      <c r="F16" s="7"/>
      <c r="G16" s="7"/>
      <c r="H16" s="7"/>
      <c r="I16" s="7"/>
      <c r="J16" s="7"/>
      <c r="K16" s="6"/>
    </row>
    <row r="17" spans="2:18" x14ac:dyDescent="0.3">
      <c r="B17" s="7"/>
      <c r="C17" s="7"/>
      <c r="D17" s="7"/>
      <c r="E17" s="7"/>
      <c r="F17" s="7"/>
      <c r="G17" s="7"/>
      <c r="H17" s="7"/>
      <c r="I17" s="7"/>
      <c r="J17" s="7"/>
      <c r="K17" s="6"/>
    </row>
    <row r="18" spans="2:18" x14ac:dyDescent="0.3">
      <c r="B18" s="7"/>
      <c r="C18" s="7"/>
      <c r="D18" s="7"/>
      <c r="E18" s="7"/>
      <c r="F18" s="7"/>
      <c r="G18" s="7"/>
      <c r="H18" s="7"/>
      <c r="I18" s="7"/>
      <c r="J18" s="7"/>
      <c r="K18" s="6"/>
    </row>
    <row r="19" spans="2:18" x14ac:dyDescent="0.3">
      <c r="B19" s="7"/>
      <c r="C19" s="7"/>
      <c r="D19" s="7"/>
      <c r="E19" s="7"/>
      <c r="F19" s="7"/>
      <c r="G19" s="7"/>
      <c r="H19" s="7"/>
      <c r="I19" s="7"/>
      <c r="J19" s="7"/>
      <c r="K19" s="6"/>
    </row>
    <row r="20" spans="2:18" x14ac:dyDescent="0.3">
      <c r="B20" s="7"/>
      <c r="C20" s="7"/>
      <c r="D20" s="7"/>
      <c r="E20" s="7"/>
      <c r="F20" s="7"/>
      <c r="G20" s="7"/>
      <c r="H20" s="7"/>
      <c r="I20" s="7"/>
      <c r="J20" s="7"/>
      <c r="K20" s="6"/>
    </row>
    <row r="21" spans="2:18" x14ac:dyDescent="0.3">
      <c r="B21" s="7"/>
      <c r="C21" s="7"/>
      <c r="D21" s="7"/>
      <c r="E21" s="7"/>
      <c r="F21" s="7"/>
      <c r="G21" s="7"/>
      <c r="H21" s="7"/>
      <c r="I21" s="7"/>
      <c r="J21" s="7"/>
      <c r="K21" s="6"/>
    </row>
    <row r="22" spans="2:18" x14ac:dyDescent="0.3">
      <c r="B22" s="7"/>
      <c r="C22" s="7"/>
      <c r="D22" s="7"/>
      <c r="E22" s="7"/>
      <c r="F22" s="7"/>
      <c r="G22" s="7"/>
      <c r="H22" s="7"/>
      <c r="I22" s="7"/>
      <c r="J22" s="7"/>
      <c r="K22" s="6"/>
    </row>
    <row r="23" spans="2:18" x14ac:dyDescent="0.3">
      <c r="B23" s="7"/>
      <c r="C23" s="7"/>
      <c r="D23" s="7"/>
      <c r="E23" s="7"/>
      <c r="F23" s="7"/>
      <c r="G23" s="7"/>
      <c r="H23" s="7"/>
      <c r="I23" s="7"/>
      <c r="J23" s="7"/>
      <c r="K23" s="6"/>
    </row>
    <row r="24" spans="2:18" x14ac:dyDescent="0.3">
      <c r="B24" s="7"/>
      <c r="C24" s="7"/>
      <c r="D24" s="7"/>
      <c r="E24" s="7"/>
      <c r="F24" s="7"/>
      <c r="G24" s="7"/>
      <c r="H24" s="7"/>
      <c r="I24" s="7"/>
      <c r="J24" s="7"/>
      <c r="K24" s="6"/>
    </row>
    <row r="25" spans="2:18" x14ac:dyDescent="0.3">
      <c r="B25" s="7"/>
      <c r="C25" s="7"/>
      <c r="D25" s="7"/>
      <c r="E25" s="7"/>
      <c r="F25" s="7"/>
      <c r="G25" s="7"/>
      <c r="H25" s="7"/>
      <c r="I25" s="7"/>
      <c r="J25" s="7"/>
      <c r="K25" s="6"/>
    </row>
    <row r="26" spans="2:18" x14ac:dyDescent="0.3">
      <c r="B26" s="7"/>
      <c r="C26" s="7"/>
      <c r="D26" s="7"/>
      <c r="E26" s="7"/>
      <c r="F26" s="7"/>
      <c r="G26" s="7"/>
      <c r="H26" s="7"/>
      <c r="I26" s="7"/>
      <c r="J26" s="7"/>
      <c r="K26" s="6"/>
    </row>
    <row r="27" spans="2:18" x14ac:dyDescent="0.3"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2:18" x14ac:dyDescent="0.3"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2:18" x14ac:dyDescent="0.3">
      <c r="B29" s="8"/>
      <c r="C29" s="7" t="s">
        <v>4</v>
      </c>
      <c r="D29" s="7"/>
      <c r="E29" s="7"/>
      <c r="F29" s="7"/>
      <c r="G29" s="7"/>
      <c r="H29" s="7"/>
      <c r="I29" s="7"/>
      <c r="J29" s="7"/>
      <c r="K29" s="6"/>
    </row>
    <row r="30" spans="2:18" x14ac:dyDescent="0.3"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2:18" x14ac:dyDescent="0.3"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2:18" ht="17.100000000000001" x14ac:dyDescent="0.35">
      <c r="B32" s="7"/>
      <c r="C32" s="7"/>
      <c r="D32" s="7"/>
      <c r="E32" s="7"/>
      <c r="F32" s="7"/>
      <c r="G32" s="7"/>
      <c r="H32" s="7"/>
      <c r="I32" s="7"/>
      <c r="J32" s="7"/>
      <c r="K32" s="6"/>
      <c r="R32">
        <v>23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J24" sqref="J24"/>
    </sheetView>
  </sheetViews>
  <sheetFormatPr defaultRowHeight="16.5" x14ac:dyDescent="0.3"/>
  <cols>
    <col min="2" max="2" width="9.125" bestFit="1" customWidth="1"/>
    <col min="3" max="4" width="9.25" bestFit="1" customWidth="1"/>
    <col min="5" max="5" width="9.125" bestFit="1" customWidth="1"/>
    <col min="6" max="7" width="9.25" bestFit="1" customWidth="1"/>
    <col min="8" max="8" width="9.125" bestFit="1" customWidth="1"/>
    <col min="9" max="10" width="9.25" bestFit="1" customWidth="1"/>
  </cols>
  <sheetData>
    <row r="1" spans="1:1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 s="4"/>
      <c r="L1" s="4"/>
      <c r="M1" s="4"/>
      <c r="N1" s="4"/>
      <c r="O1" s="4"/>
      <c r="P1" s="4"/>
      <c r="Q1" s="4"/>
      <c r="R1" s="4"/>
    </row>
    <row r="2" spans="1:18" x14ac:dyDescent="0.3">
      <c r="B2" s="1" t="s">
        <v>0</v>
      </c>
      <c r="C2" s="1" t="s">
        <v>1</v>
      </c>
      <c r="D2" s="1" t="s">
        <v>2</v>
      </c>
      <c r="E2" s="2" t="s">
        <v>3</v>
      </c>
      <c r="F2" s="2" t="s">
        <v>1</v>
      </c>
      <c r="G2" s="2" t="s">
        <v>2</v>
      </c>
      <c r="H2" s="3" t="s">
        <v>3</v>
      </c>
      <c r="I2" s="3" t="s">
        <v>1</v>
      </c>
      <c r="J2" s="3" t="s">
        <v>2</v>
      </c>
      <c r="K2" s="4"/>
      <c r="L2" t="s">
        <v>5</v>
      </c>
      <c r="M2" s="5"/>
      <c r="N2" s="5"/>
      <c r="O2" s="5"/>
      <c r="P2" s="5"/>
      <c r="Q2" s="5"/>
      <c r="R2" s="4"/>
    </row>
    <row r="3" spans="1:18" x14ac:dyDescent="0.3">
      <c r="A3">
        <v>1</v>
      </c>
      <c r="B3" s="7">
        <v>0.78600000000000003</v>
      </c>
      <c r="C3" s="7">
        <v>0.53400000000000003</v>
      </c>
      <c r="D3" s="7">
        <v>0.311</v>
      </c>
      <c r="E3" s="7">
        <v>0.55000000000000004</v>
      </c>
      <c r="F3" s="7">
        <v>-0.375</v>
      </c>
      <c r="G3" s="7">
        <v>-0.746</v>
      </c>
      <c r="H3" s="7">
        <v>0.28199999999999997</v>
      </c>
      <c r="I3" s="7">
        <v>-0.75800000000000001</v>
      </c>
      <c r="J3" s="7">
        <v>0.58899999999999997</v>
      </c>
      <c r="K3" s="6"/>
      <c r="L3" t="s">
        <v>6</v>
      </c>
    </row>
    <row r="4" spans="1:18" x14ac:dyDescent="0.3">
      <c r="A4">
        <v>2</v>
      </c>
      <c r="B4" s="7">
        <v>0.82699999999999996</v>
      </c>
      <c r="C4" s="7">
        <v>0.54900000000000004</v>
      </c>
      <c r="D4" s="7">
        <v>-0.122</v>
      </c>
      <c r="E4" s="7">
        <v>0.51800000000000002</v>
      </c>
      <c r="F4" s="7">
        <v>-0.82799999999999996</v>
      </c>
      <c r="G4" s="7">
        <v>-0.21299999999999999</v>
      </c>
      <c r="H4" s="7">
        <v>0.218</v>
      </c>
      <c r="I4" s="7">
        <v>-0.113</v>
      </c>
      <c r="J4" s="7">
        <v>0.96899999999999997</v>
      </c>
      <c r="K4" s="10"/>
      <c r="L4" t="s">
        <v>7</v>
      </c>
    </row>
    <row r="5" spans="1:18" x14ac:dyDescent="0.3">
      <c r="A5">
        <v>3</v>
      </c>
      <c r="B5" s="7">
        <v>0.64600000000000002</v>
      </c>
      <c r="C5" s="7">
        <v>0.67</v>
      </c>
      <c r="D5" s="7">
        <v>0.36599999999999999</v>
      </c>
      <c r="E5" s="7">
        <v>0.72899999999999998</v>
      </c>
      <c r="F5" s="7">
        <v>-0.40100000000000002</v>
      </c>
      <c r="G5" s="7">
        <v>-0.55500000000000005</v>
      </c>
      <c r="H5" s="7">
        <v>0.22500000000000001</v>
      </c>
      <c r="I5" s="7">
        <v>-0.625</v>
      </c>
      <c r="J5" s="7">
        <v>0.748</v>
      </c>
      <c r="K5" s="10"/>
    </row>
    <row r="6" spans="1:18" x14ac:dyDescent="0.3">
      <c r="A6">
        <v>4</v>
      </c>
      <c r="B6" s="7">
        <v>0.75600000000000001</v>
      </c>
      <c r="C6" s="7">
        <v>0.54</v>
      </c>
      <c r="D6" s="7">
        <v>0.37</v>
      </c>
      <c r="E6" s="7">
        <v>0.62</v>
      </c>
      <c r="F6" s="7">
        <v>-0.40899999999999997</v>
      </c>
      <c r="G6" s="7">
        <v>-0.66900000000000004</v>
      </c>
      <c r="H6" s="7">
        <v>0.21</v>
      </c>
      <c r="I6" s="7">
        <v>-0.73599999999999999</v>
      </c>
      <c r="J6" s="7">
        <v>0.64400000000000002</v>
      </c>
      <c r="K6" s="10"/>
    </row>
    <row r="7" spans="1:18" x14ac:dyDescent="0.3">
      <c r="A7">
        <v>5</v>
      </c>
      <c r="B7" s="7">
        <v>0.80400000000000005</v>
      </c>
      <c r="C7" s="7">
        <v>0.52100000000000002</v>
      </c>
      <c r="D7" s="7">
        <v>0.28599999999999998</v>
      </c>
      <c r="E7" s="7">
        <v>0.52400000000000002</v>
      </c>
      <c r="F7" s="7">
        <v>-0.39500000000000002</v>
      </c>
      <c r="G7" s="7">
        <v>-0.754</v>
      </c>
      <c r="H7" s="7">
        <v>0.28000000000000003</v>
      </c>
      <c r="I7" s="7">
        <v>-0.75700000000000001</v>
      </c>
      <c r="J7" s="7">
        <v>0.59099999999999997</v>
      </c>
      <c r="K7" s="10"/>
    </row>
    <row r="8" spans="1:18" x14ac:dyDescent="0.3">
      <c r="A8">
        <v>6</v>
      </c>
      <c r="B8" s="7">
        <v>0.86899999999999999</v>
      </c>
      <c r="C8" s="7">
        <v>0.47599999999999998</v>
      </c>
      <c r="D8" s="7">
        <v>0.13400000000000001</v>
      </c>
      <c r="E8" s="7">
        <v>0.44800000000000001</v>
      </c>
      <c r="F8" s="7">
        <v>-0.64200000000000002</v>
      </c>
      <c r="G8" s="7">
        <v>-0.622</v>
      </c>
      <c r="H8" s="7">
        <v>0.21</v>
      </c>
      <c r="I8" s="7">
        <v>-0.60099999999999998</v>
      </c>
      <c r="J8" s="7">
        <v>0.77200000000000002</v>
      </c>
      <c r="K8" s="10"/>
    </row>
    <row r="9" spans="1:18" x14ac:dyDescent="0.3">
      <c r="A9">
        <v>7</v>
      </c>
      <c r="B9" s="7">
        <v>0.79900000000000004</v>
      </c>
      <c r="C9" s="7">
        <v>0.58699999999999997</v>
      </c>
      <c r="D9" s="7">
        <v>0.13100000000000001</v>
      </c>
      <c r="E9" s="7">
        <v>0.56999999999999995</v>
      </c>
      <c r="F9" s="7">
        <v>-0.66800000000000004</v>
      </c>
      <c r="G9" s="7">
        <v>-0.47799999999999998</v>
      </c>
      <c r="H9" s="7">
        <v>0.193</v>
      </c>
      <c r="I9" s="7">
        <v>-0.45600000000000002</v>
      </c>
      <c r="J9" s="7">
        <v>0.86799999999999999</v>
      </c>
      <c r="K9" s="10"/>
    </row>
    <row r="10" spans="1:18" x14ac:dyDescent="0.3">
      <c r="A10">
        <v>8</v>
      </c>
      <c r="B10" s="7">
        <v>0.81699999999999995</v>
      </c>
      <c r="C10" s="7">
        <v>0.52200000000000002</v>
      </c>
      <c r="D10" s="7">
        <v>0.246</v>
      </c>
      <c r="E10" s="7">
        <v>0.53600000000000003</v>
      </c>
      <c r="F10" s="7">
        <v>-0.53</v>
      </c>
      <c r="G10" s="7">
        <v>-0.65600000000000003</v>
      </c>
      <c r="H10" s="7">
        <v>0.21199999999999999</v>
      </c>
      <c r="I10" s="7">
        <v>-0.66800000000000004</v>
      </c>
      <c r="J10" s="7">
        <v>0.71299999999999997</v>
      </c>
      <c r="K10" s="10"/>
    </row>
    <row r="11" spans="1:18" x14ac:dyDescent="0.3">
      <c r="A11">
        <v>9</v>
      </c>
      <c r="B11" s="7">
        <v>0.82099999999999995</v>
      </c>
      <c r="C11" s="7">
        <v>0.46700000000000003</v>
      </c>
      <c r="D11" s="7">
        <v>0.32800000000000001</v>
      </c>
      <c r="E11" s="7">
        <v>0.53100000000000003</v>
      </c>
      <c r="F11" s="7">
        <v>-0.41399999999999998</v>
      </c>
      <c r="G11" s="7">
        <v>-0.73899999999999999</v>
      </c>
      <c r="H11" s="7">
        <v>0.21</v>
      </c>
      <c r="I11" s="7">
        <v>-0.78100000000000003</v>
      </c>
      <c r="J11" s="7">
        <v>0.58799999999999997</v>
      </c>
      <c r="K11" s="6"/>
    </row>
    <row r="12" spans="1:18" x14ac:dyDescent="0.3">
      <c r="A12">
        <v>10</v>
      </c>
      <c r="B12" s="7">
        <v>0.73099999999999998</v>
      </c>
      <c r="C12" s="7">
        <v>0.57899999999999996</v>
      </c>
      <c r="D12" s="7">
        <v>0.36</v>
      </c>
      <c r="E12" s="7">
        <v>0.61</v>
      </c>
      <c r="F12" s="7">
        <v>-0.318</v>
      </c>
      <c r="G12" s="7">
        <v>-0.72599999999999998</v>
      </c>
      <c r="H12" s="7">
        <v>0.30599999999999999</v>
      </c>
      <c r="I12" s="7">
        <v>-0.75</v>
      </c>
      <c r="J12" s="7">
        <v>0.58599999999999997</v>
      </c>
      <c r="K12" s="6"/>
    </row>
    <row r="13" spans="1:18" x14ac:dyDescent="0.3">
      <c r="B13" s="7"/>
      <c r="C13" s="7"/>
      <c r="D13" s="7"/>
      <c r="E13" s="7"/>
      <c r="F13" s="7"/>
      <c r="G13" s="7"/>
      <c r="H13" s="7"/>
      <c r="I13" s="7"/>
      <c r="J13" s="7"/>
      <c r="K13" s="6"/>
    </row>
    <row r="14" spans="1:18" x14ac:dyDescent="0.3">
      <c r="B14" s="7"/>
      <c r="C14" s="7"/>
      <c r="D14" s="7"/>
      <c r="E14" s="7"/>
      <c r="F14" s="7"/>
      <c r="G14" s="7"/>
      <c r="H14" s="7"/>
      <c r="I14" s="7"/>
      <c r="J14" s="7"/>
      <c r="K14" s="6"/>
    </row>
    <row r="15" spans="1:18" x14ac:dyDescent="0.3">
      <c r="B15" s="7"/>
      <c r="C15" s="7"/>
      <c r="D15" s="7"/>
      <c r="E15" s="7"/>
      <c r="F15" s="7"/>
      <c r="G15" s="7"/>
      <c r="H15" s="7"/>
      <c r="I15" s="7"/>
      <c r="J15" s="7"/>
      <c r="K15" s="6"/>
    </row>
    <row r="16" spans="1:18" x14ac:dyDescent="0.3">
      <c r="B16" s="7"/>
      <c r="C16" s="7"/>
      <c r="D16" s="7"/>
      <c r="E16" s="7"/>
      <c r="F16" s="7"/>
      <c r="G16" s="7"/>
      <c r="H16" s="7"/>
      <c r="I16" s="7"/>
      <c r="J16" s="7"/>
      <c r="K16" s="6"/>
    </row>
    <row r="17" spans="2:18" x14ac:dyDescent="0.3">
      <c r="B17" s="7"/>
      <c r="C17" s="7"/>
      <c r="D17" s="7"/>
      <c r="E17" s="7"/>
      <c r="F17" s="7"/>
      <c r="G17" s="7"/>
      <c r="H17" s="7"/>
      <c r="I17" s="7"/>
      <c r="J17" s="7"/>
      <c r="K17" s="6"/>
    </row>
    <row r="18" spans="2:18" x14ac:dyDescent="0.3">
      <c r="B18" s="7"/>
      <c r="C18" s="7"/>
      <c r="D18" s="7"/>
      <c r="E18" s="7"/>
      <c r="F18" s="7"/>
      <c r="G18" s="7"/>
      <c r="H18" s="7"/>
      <c r="I18" s="7"/>
      <c r="J18" s="7"/>
      <c r="K18" s="6"/>
    </row>
    <row r="19" spans="2:18" x14ac:dyDescent="0.3">
      <c r="B19" s="7"/>
      <c r="C19" s="7"/>
      <c r="D19" s="7"/>
      <c r="E19" s="7"/>
      <c r="F19" s="7"/>
      <c r="G19" s="7"/>
      <c r="H19" s="7"/>
      <c r="I19" s="7"/>
      <c r="J19" s="7"/>
      <c r="K19" s="6"/>
    </row>
    <row r="20" spans="2:18" x14ac:dyDescent="0.3">
      <c r="B20" s="7"/>
      <c r="C20" s="7"/>
      <c r="D20" s="7"/>
      <c r="E20" s="7"/>
      <c r="F20" s="7"/>
      <c r="G20" s="7"/>
      <c r="H20" s="7"/>
      <c r="I20" s="7"/>
      <c r="J20" s="7"/>
      <c r="K20" s="6"/>
    </row>
    <row r="21" spans="2:18" x14ac:dyDescent="0.3">
      <c r="B21" s="7"/>
      <c r="C21" s="7"/>
      <c r="D21" s="7"/>
      <c r="E21" s="7"/>
      <c r="F21" s="7"/>
      <c r="G21" s="7"/>
      <c r="H21" s="7"/>
      <c r="I21" s="7"/>
      <c r="J21" s="7"/>
      <c r="K21" s="6"/>
    </row>
    <row r="22" spans="2:18" x14ac:dyDescent="0.3">
      <c r="B22" s="7"/>
      <c r="C22" s="7"/>
      <c r="D22" s="7"/>
      <c r="E22" s="7"/>
      <c r="F22" s="7"/>
      <c r="G22" s="7"/>
      <c r="H22" s="7"/>
      <c r="I22" s="7"/>
      <c r="J22" s="7"/>
      <c r="K22" s="6"/>
    </row>
    <row r="23" spans="2:18" x14ac:dyDescent="0.3">
      <c r="B23" s="7"/>
      <c r="C23" s="7"/>
      <c r="D23" s="7"/>
      <c r="E23" s="7"/>
      <c r="F23" s="7"/>
      <c r="G23" s="7"/>
      <c r="H23" s="7"/>
      <c r="I23" s="7"/>
      <c r="J23" s="7"/>
      <c r="K23" s="6"/>
    </row>
    <row r="24" spans="2:18" x14ac:dyDescent="0.3">
      <c r="B24" s="7"/>
      <c r="C24" s="7"/>
      <c r="D24" s="7"/>
      <c r="E24" s="7"/>
      <c r="F24" s="7"/>
      <c r="G24" s="7"/>
      <c r="H24" s="7"/>
      <c r="I24" s="7"/>
      <c r="J24" s="7"/>
      <c r="K24" s="6"/>
    </row>
    <row r="25" spans="2:18" x14ac:dyDescent="0.3">
      <c r="B25" s="7"/>
      <c r="C25" s="7"/>
      <c r="D25" s="7"/>
      <c r="E25" s="7"/>
      <c r="F25" s="7"/>
      <c r="G25" s="7"/>
      <c r="H25" s="7"/>
      <c r="I25" s="7"/>
      <c r="J25" s="7"/>
      <c r="K25" s="6"/>
    </row>
    <row r="26" spans="2:18" x14ac:dyDescent="0.3">
      <c r="B26" s="7"/>
      <c r="C26" s="7"/>
      <c r="D26" s="7"/>
      <c r="E26" s="7"/>
      <c r="F26" s="7"/>
      <c r="G26" s="7"/>
      <c r="H26" s="7"/>
      <c r="I26" s="7"/>
      <c r="J26" s="7"/>
      <c r="K26" s="6"/>
    </row>
    <row r="27" spans="2:18" x14ac:dyDescent="0.3"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2:18" x14ac:dyDescent="0.3"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2:18" x14ac:dyDescent="0.3">
      <c r="B29" s="8"/>
      <c r="C29" s="7" t="s">
        <v>4</v>
      </c>
      <c r="D29" s="7"/>
      <c r="E29" s="7"/>
      <c r="F29" s="7"/>
      <c r="G29" s="7"/>
      <c r="H29" s="7"/>
      <c r="I29" s="7"/>
      <c r="J29" s="7"/>
      <c r="K29" s="6"/>
    </row>
    <row r="30" spans="2:18" x14ac:dyDescent="0.3"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2:18" x14ac:dyDescent="0.3"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2:18" ht="17.100000000000001" x14ac:dyDescent="0.35">
      <c r="B32" s="7"/>
      <c r="C32" s="7"/>
      <c r="D32" s="7"/>
      <c r="E32" s="7"/>
      <c r="F32" s="7"/>
      <c r="G32" s="7"/>
      <c r="H32" s="7"/>
      <c r="I32" s="7"/>
      <c r="J32" s="7"/>
      <c r="K32" s="6"/>
      <c r="R32">
        <v>23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Energy intensity</vt:lpstr>
      <vt:lpstr>PCA analysis(ribose)</vt:lpstr>
      <vt:lpstr>PCA analysis(sucrose)</vt:lpstr>
      <vt:lpstr>PCA analysis(glycogen)</vt:lpstr>
      <vt:lpstr>0.1c</vt:lpstr>
      <vt:lpstr>0.2c</vt:lpstr>
      <vt:lpstr>0.4c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</dc:creator>
  <cp:lastModifiedBy>user</cp:lastModifiedBy>
  <dcterms:created xsi:type="dcterms:W3CDTF">2016-04-18T16:38:09Z</dcterms:created>
  <dcterms:modified xsi:type="dcterms:W3CDTF">2019-04-26T02:34:04Z</dcterms:modified>
</cp:coreProperties>
</file>